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80" yWindow="1260" windowWidth="20520" windowHeight="11445"/>
  </bookViews>
  <sheets>
    <sheet name="Dashboard" sheetId="7" r:id="rId1"/>
    <sheet name="mapping" sheetId="2" state="hidden" r:id="rId2"/>
    <sheet name="Data" sheetId="1" r:id="rId3"/>
    <sheet name="work hours" sheetId="5" state="hidden" r:id="rId4"/>
    <sheet name="Job Type" sheetId="6" state="hidden" r:id="rId5"/>
    <sheet name="Experience" sheetId="8" state="hidden" r:id="rId6"/>
    <sheet name="Region" sheetId="9" state="hidden" r:id="rId7"/>
    <sheet name="graph prepare data" sheetId="4" state="hidden" r:id="rId8"/>
    <sheet name="Sheet1" sheetId="3" state="hidden" r:id="rId9"/>
  </sheets>
  <definedNames>
    <definedName name="_xlnm.Print_Area" localSheetId="0">Dashboard!$A$1:$M$38</definedName>
  </definedNames>
  <calcPr calcId="144525"/>
  <pivotCaches>
    <pivotCache cacheId="17" r:id="rId10"/>
  </pivotCaches>
</workbook>
</file>

<file path=xl/calcChain.xml><?xml version="1.0" encoding="utf-8"?>
<calcChain xmlns="http://schemas.openxmlformats.org/spreadsheetml/2006/main">
  <c r="K1888" i="4" l="1"/>
  <c r="G1888" i="4"/>
  <c r="K1887" i="4"/>
  <c r="G1887" i="4"/>
  <c r="K1886" i="4"/>
  <c r="G1886" i="4"/>
  <c r="K1885" i="4"/>
  <c r="G1885" i="4"/>
  <c r="K1884" i="4"/>
  <c r="G1884" i="4"/>
  <c r="K1883" i="4"/>
  <c r="G1883" i="4"/>
  <c r="K1882" i="4"/>
  <c r="G1882" i="4"/>
  <c r="K1881" i="4"/>
  <c r="G1881" i="4"/>
  <c r="K1880" i="4"/>
  <c r="G1880" i="4"/>
  <c r="K1879" i="4"/>
  <c r="G1879" i="4"/>
  <c r="K1878" i="4"/>
  <c r="G1878" i="4"/>
  <c r="K1877" i="4"/>
  <c r="G1877" i="4"/>
  <c r="K1876" i="4"/>
  <c r="G1876" i="4"/>
  <c r="K1875" i="4"/>
  <c r="G1875" i="4"/>
  <c r="K1874" i="4"/>
  <c r="G1874" i="4"/>
  <c r="K1873" i="4"/>
  <c r="G1873" i="4"/>
  <c r="K1872" i="4"/>
  <c r="G1872" i="4"/>
  <c r="K1871" i="4"/>
  <c r="G1871" i="4"/>
  <c r="K1870" i="4"/>
  <c r="G1870" i="4"/>
  <c r="K1869" i="4"/>
  <c r="G1869" i="4"/>
  <c r="K1868" i="4"/>
  <c r="G1868" i="4"/>
  <c r="K1867" i="4"/>
  <c r="G1867" i="4"/>
  <c r="K1866" i="4"/>
  <c r="G1866" i="4"/>
  <c r="K1865" i="4"/>
  <c r="G1865" i="4"/>
  <c r="K1864" i="4"/>
  <c r="G1864" i="4"/>
  <c r="K1863" i="4"/>
  <c r="G1863" i="4"/>
  <c r="K1862" i="4"/>
  <c r="G1862" i="4"/>
  <c r="K1861" i="4"/>
  <c r="G1861" i="4"/>
  <c r="K1860" i="4"/>
  <c r="G1860" i="4"/>
  <c r="K1859" i="4"/>
  <c r="G1859" i="4"/>
  <c r="K1858" i="4"/>
  <c r="G1858" i="4"/>
  <c r="K1857" i="4"/>
  <c r="G1857" i="4"/>
  <c r="K1856" i="4"/>
  <c r="G1856" i="4"/>
  <c r="K1855" i="4"/>
  <c r="G1855" i="4"/>
  <c r="K1854" i="4"/>
  <c r="G1854" i="4"/>
  <c r="K1853" i="4"/>
  <c r="G1853" i="4"/>
  <c r="K1852" i="4"/>
  <c r="G1852" i="4"/>
  <c r="K1851" i="4"/>
  <c r="G1851" i="4"/>
  <c r="K1850" i="4"/>
  <c r="G1850" i="4"/>
  <c r="K1849" i="4"/>
  <c r="G1849" i="4"/>
  <c r="K1848" i="4"/>
  <c r="G1848" i="4"/>
  <c r="K1847" i="4"/>
  <c r="G1847" i="4"/>
  <c r="K1846" i="4"/>
  <c r="G1846" i="4"/>
  <c r="K1845" i="4"/>
  <c r="G1845" i="4"/>
  <c r="K1844" i="4"/>
  <c r="G1844" i="4"/>
  <c r="K1843" i="4"/>
  <c r="G1843" i="4"/>
  <c r="K1842" i="4"/>
  <c r="G1842" i="4"/>
  <c r="K1841" i="4"/>
  <c r="G1841" i="4"/>
  <c r="K1840" i="4"/>
  <c r="G1840" i="4"/>
  <c r="K1839" i="4"/>
  <c r="G1839" i="4"/>
  <c r="K1838" i="4"/>
  <c r="G1838" i="4"/>
  <c r="K1837" i="4"/>
  <c r="G1837" i="4"/>
  <c r="K1836" i="4"/>
  <c r="G1836" i="4"/>
  <c r="K1835" i="4"/>
  <c r="G1835" i="4"/>
  <c r="K1834" i="4"/>
  <c r="G1834" i="4"/>
  <c r="K1833" i="4"/>
  <c r="G1833" i="4"/>
  <c r="K1832" i="4"/>
  <c r="G1832" i="4"/>
  <c r="K1831" i="4"/>
  <c r="G1831" i="4"/>
  <c r="K1830" i="4"/>
  <c r="G1830" i="4"/>
  <c r="K1829" i="4"/>
  <c r="G1829" i="4"/>
  <c r="K1828" i="4"/>
  <c r="G1828" i="4"/>
  <c r="K1827" i="4"/>
  <c r="G1827" i="4"/>
  <c r="K1826" i="4"/>
  <c r="G1826" i="4"/>
  <c r="K1825" i="4"/>
  <c r="G1825" i="4"/>
  <c r="K1824" i="4"/>
  <c r="G1824" i="4"/>
  <c r="K1823" i="4"/>
  <c r="G1823" i="4"/>
  <c r="K1822" i="4"/>
  <c r="G1822" i="4"/>
  <c r="K1821" i="4"/>
  <c r="G1821" i="4"/>
  <c r="K1820" i="4"/>
  <c r="G1820" i="4"/>
  <c r="K1819" i="4"/>
  <c r="G1819" i="4"/>
  <c r="K1818" i="4"/>
  <c r="G1818" i="4"/>
  <c r="K1817" i="4"/>
  <c r="G1817" i="4"/>
  <c r="K1816" i="4"/>
  <c r="G1816" i="4"/>
  <c r="K1815" i="4"/>
  <c r="G1815" i="4"/>
  <c r="K1814" i="4"/>
  <c r="G1814" i="4"/>
  <c r="K1813" i="4"/>
  <c r="G1813" i="4"/>
  <c r="K1812" i="4"/>
  <c r="G1812" i="4"/>
  <c r="K1811" i="4"/>
  <c r="G1811" i="4"/>
  <c r="K1810" i="4"/>
  <c r="G1810" i="4"/>
  <c r="K1809" i="4"/>
  <c r="G1809" i="4"/>
  <c r="K1808" i="4"/>
  <c r="G1808" i="4"/>
  <c r="K1807" i="4"/>
  <c r="G1807" i="4"/>
  <c r="K1806" i="4"/>
  <c r="G1806" i="4"/>
  <c r="K1805" i="4"/>
  <c r="G1805" i="4"/>
  <c r="K1804" i="4"/>
  <c r="G1804" i="4"/>
  <c r="K1803" i="4"/>
  <c r="G1803" i="4"/>
  <c r="K1802" i="4"/>
  <c r="G1802" i="4"/>
  <c r="K1801" i="4"/>
  <c r="G1801" i="4"/>
  <c r="K1800" i="4"/>
  <c r="G1800" i="4"/>
  <c r="K1799" i="4"/>
  <c r="G1799" i="4"/>
  <c r="K1798" i="4"/>
  <c r="G1798" i="4"/>
  <c r="K1797" i="4"/>
  <c r="G1797" i="4"/>
  <c r="K1796" i="4"/>
  <c r="G1796" i="4"/>
  <c r="K1795" i="4"/>
  <c r="G1795" i="4"/>
  <c r="K1794" i="4"/>
  <c r="G1794" i="4"/>
  <c r="K1793" i="4"/>
  <c r="G1793" i="4"/>
  <c r="K1792" i="4"/>
  <c r="G1792" i="4"/>
  <c r="K1791" i="4"/>
  <c r="G1791" i="4"/>
  <c r="K1790" i="4"/>
  <c r="G1790" i="4"/>
  <c r="K1789" i="4"/>
  <c r="G1789" i="4"/>
  <c r="K1788" i="4"/>
  <c r="G1788" i="4"/>
  <c r="K1787" i="4"/>
  <c r="G1787" i="4"/>
  <c r="K1786" i="4"/>
  <c r="G1786" i="4"/>
  <c r="K1785" i="4"/>
  <c r="G1785" i="4"/>
  <c r="K1784" i="4"/>
  <c r="G1784" i="4"/>
  <c r="K1783" i="4"/>
  <c r="G1783" i="4"/>
  <c r="K1782" i="4"/>
  <c r="G1782" i="4"/>
  <c r="K1781" i="4"/>
  <c r="G1781" i="4"/>
  <c r="K1780" i="4"/>
  <c r="G1780" i="4"/>
  <c r="K1779" i="4"/>
  <c r="G1779" i="4"/>
  <c r="K1778" i="4"/>
  <c r="G1778" i="4"/>
  <c r="K1777" i="4"/>
  <c r="G1777" i="4"/>
  <c r="K1776" i="4"/>
  <c r="G1776" i="4"/>
  <c r="K1775" i="4"/>
  <c r="G1775" i="4"/>
  <c r="K1774" i="4"/>
  <c r="G1774" i="4"/>
  <c r="K1773" i="4"/>
  <c r="G1773" i="4"/>
  <c r="K1772" i="4"/>
  <c r="G1772" i="4"/>
  <c r="K1771" i="4"/>
  <c r="G1771" i="4"/>
  <c r="K1770" i="4"/>
  <c r="G1770" i="4"/>
  <c r="K1769" i="4"/>
  <c r="G1769" i="4"/>
  <c r="K1768" i="4"/>
  <c r="G1768" i="4"/>
  <c r="K1767" i="4"/>
  <c r="G1767" i="4"/>
  <c r="K1766" i="4"/>
  <c r="G1766" i="4"/>
  <c r="K1765" i="4"/>
  <c r="G1765" i="4"/>
  <c r="K1764" i="4"/>
  <c r="G1764" i="4"/>
  <c r="K1763" i="4"/>
  <c r="G1763" i="4"/>
  <c r="K1762" i="4"/>
  <c r="G1762" i="4"/>
  <c r="K1761" i="4"/>
  <c r="G1761" i="4"/>
  <c r="K1760" i="4"/>
  <c r="G1760" i="4"/>
  <c r="K1759" i="4"/>
  <c r="G1759" i="4"/>
  <c r="K1758" i="4"/>
  <c r="G1758" i="4"/>
  <c r="K1757" i="4"/>
  <c r="G1757" i="4"/>
  <c r="K1756" i="4"/>
  <c r="G1756" i="4"/>
  <c r="K1755" i="4"/>
  <c r="G1755" i="4"/>
  <c r="K1754" i="4"/>
  <c r="G1754" i="4"/>
  <c r="K1753" i="4"/>
  <c r="G1753" i="4"/>
  <c r="K1752" i="4"/>
  <c r="G1752" i="4"/>
  <c r="K1751" i="4"/>
  <c r="G1751" i="4"/>
  <c r="K1750" i="4"/>
  <c r="G1750" i="4"/>
  <c r="K1749" i="4"/>
  <c r="G1749" i="4"/>
  <c r="K1748" i="4"/>
  <c r="G1748" i="4"/>
  <c r="K1747" i="4"/>
  <c r="G1747" i="4"/>
  <c r="K1746" i="4"/>
  <c r="G1746" i="4"/>
  <c r="K1745" i="4"/>
  <c r="G1745" i="4"/>
  <c r="K1744" i="4"/>
  <c r="G1744" i="4"/>
  <c r="K1743" i="4"/>
  <c r="G1743" i="4"/>
  <c r="K1742" i="4"/>
  <c r="G1742" i="4"/>
  <c r="K1741" i="4"/>
  <c r="G1741" i="4"/>
  <c r="K1740" i="4"/>
  <c r="G1740" i="4"/>
  <c r="K1739" i="4"/>
  <c r="G1739" i="4"/>
  <c r="K1738" i="4"/>
  <c r="G1738" i="4"/>
  <c r="K1737" i="4"/>
  <c r="G1737" i="4"/>
  <c r="K1736" i="4"/>
  <c r="G1736" i="4"/>
  <c r="K1735" i="4"/>
  <c r="G1735" i="4"/>
  <c r="K1734" i="4"/>
  <c r="G1734" i="4"/>
  <c r="K1733" i="4"/>
  <c r="G1733" i="4"/>
  <c r="K1732" i="4"/>
  <c r="G1732" i="4"/>
  <c r="K1731" i="4"/>
  <c r="G1731" i="4"/>
  <c r="K1730" i="4"/>
  <c r="G1730" i="4"/>
  <c r="K1729" i="4"/>
  <c r="G1729" i="4"/>
  <c r="K1728" i="4"/>
  <c r="G1728" i="4"/>
  <c r="K1727" i="4"/>
  <c r="G1727" i="4"/>
  <c r="K1726" i="4"/>
  <c r="G1726" i="4"/>
  <c r="K1725" i="4"/>
  <c r="G1725" i="4"/>
  <c r="K1724" i="4"/>
  <c r="G1724" i="4"/>
  <c r="K1723" i="4"/>
  <c r="G1723" i="4"/>
  <c r="K1722" i="4"/>
  <c r="G1722" i="4"/>
  <c r="K1721" i="4"/>
  <c r="G1721" i="4"/>
  <c r="K1720" i="4"/>
  <c r="G1720" i="4"/>
  <c r="K1719" i="4"/>
  <c r="G1719" i="4"/>
  <c r="K1718" i="4"/>
  <c r="G1718" i="4"/>
  <c r="K1717" i="4"/>
  <c r="G1717" i="4"/>
  <c r="K1716" i="4"/>
  <c r="G1716" i="4"/>
  <c r="K1715" i="4"/>
  <c r="G1715" i="4"/>
  <c r="K1714" i="4"/>
  <c r="G1714" i="4"/>
  <c r="K1713" i="4"/>
  <c r="G1713" i="4"/>
  <c r="K1712" i="4"/>
  <c r="G1712" i="4"/>
  <c r="K1711" i="4"/>
  <c r="G1711" i="4"/>
  <c r="K1710" i="4"/>
  <c r="G1710" i="4"/>
  <c r="K1709" i="4"/>
  <c r="G1709" i="4"/>
  <c r="K1708" i="4"/>
  <c r="G1708" i="4"/>
  <c r="K1707" i="4"/>
  <c r="G1707" i="4"/>
  <c r="K1706" i="4"/>
  <c r="G1706" i="4"/>
  <c r="K1705" i="4"/>
  <c r="G1705" i="4"/>
  <c r="K1704" i="4"/>
  <c r="G1704" i="4"/>
  <c r="K1703" i="4"/>
  <c r="G1703" i="4"/>
  <c r="K1702" i="4"/>
  <c r="G1702" i="4"/>
  <c r="K1701" i="4"/>
  <c r="G1701" i="4"/>
  <c r="K1700" i="4"/>
  <c r="G1700" i="4"/>
  <c r="K1699" i="4"/>
  <c r="G1699" i="4"/>
  <c r="K1698" i="4"/>
  <c r="G1698" i="4"/>
  <c r="K1697" i="4"/>
  <c r="G1697" i="4"/>
  <c r="K1696" i="4"/>
  <c r="G1696" i="4"/>
  <c r="K1695" i="4"/>
  <c r="G1695" i="4"/>
  <c r="K1694" i="4"/>
  <c r="G1694" i="4"/>
  <c r="K1693" i="4"/>
  <c r="G1693" i="4"/>
  <c r="K1692" i="4"/>
  <c r="G1692" i="4"/>
  <c r="K1691" i="4"/>
  <c r="G1691" i="4"/>
  <c r="K1690" i="4"/>
  <c r="G1690" i="4"/>
  <c r="K1689" i="4"/>
  <c r="G1689" i="4"/>
  <c r="K1688" i="4"/>
  <c r="G1688" i="4"/>
  <c r="K1687" i="4"/>
  <c r="G1687" i="4"/>
  <c r="K1686" i="4"/>
  <c r="G1686" i="4"/>
  <c r="K1685" i="4"/>
  <c r="G1685" i="4"/>
  <c r="K1684" i="4"/>
  <c r="G1684" i="4"/>
  <c r="K1683" i="4"/>
  <c r="G1683" i="4"/>
  <c r="K1682" i="4"/>
  <c r="G1682" i="4"/>
  <c r="K1681" i="4"/>
  <c r="G1681" i="4"/>
  <c r="K1680" i="4"/>
  <c r="G1680" i="4"/>
  <c r="K1679" i="4"/>
  <c r="G1679" i="4"/>
  <c r="K1678" i="4"/>
  <c r="G1678" i="4"/>
  <c r="K1677" i="4"/>
  <c r="G1677" i="4"/>
  <c r="K1676" i="4"/>
  <c r="G1676" i="4"/>
  <c r="K1675" i="4"/>
  <c r="G1675" i="4"/>
  <c r="K1674" i="4"/>
  <c r="G1674" i="4"/>
  <c r="K1673" i="4"/>
  <c r="G1673" i="4"/>
  <c r="K1672" i="4"/>
  <c r="G1672" i="4"/>
  <c r="K1671" i="4"/>
  <c r="G1671" i="4"/>
  <c r="K1670" i="4"/>
  <c r="G1670" i="4"/>
  <c r="K1669" i="4"/>
  <c r="G1669" i="4"/>
  <c r="K1668" i="4"/>
  <c r="G1668" i="4"/>
  <c r="K1667" i="4"/>
  <c r="G1667" i="4"/>
  <c r="K1666" i="4"/>
  <c r="G1666" i="4"/>
  <c r="K1665" i="4"/>
  <c r="G1665" i="4"/>
  <c r="K1664" i="4"/>
  <c r="G1664" i="4"/>
  <c r="K1663" i="4"/>
  <c r="G1663" i="4"/>
  <c r="K1662" i="4"/>
  <c r="G1662" i="4"/>
  <c r="K1661" i="4"/>
  <c r="G1661" i="4"/>
  <c r="K1660" i="4"/>
  <c r="G1660" i="4"/>
  <c r="K1659" i="4"/>
  <c r="G1659" i="4"/>
  <c r="K1658" i="4"/>
  <c r="G1658" i="4"/>
  <c r="K1657" i="4"/>
  <c r="G1657" i="4"/>
  <c r="K1656" i="4"/>
  <c r="G1656" i="4"/>
  <c r="K1655" i="4"/>
  <c r="G1655" i="4"/>
  <c r="K1654" i="4"/>
  <c r="G1654" i="4"/>
  <c r="K1653" i="4"/>
  <c r="G1653" i="4"/>
  <c r="K1652" i="4"/>
  <c r="G1652" i="4"/>
  <c r="K1651" i="4"/>
  <c r="G1651" i="4"/>
  <c r="K1650" i="4"/>
  <c r="G1650" i="4"/>
  <c r="K1649" i="4"/>
  <c r="G1649" i="4"/>
  <c r="K1648" i="4"/>
  <c r="G1648" i="4"/>
  <c r="K1647" i="4"/>
  <c r="G1647" i="4"/>
  <c r="K1646" i="4"/>
  <c r="G1646" i="4"/>
  <c r="K1645" i="4"/>
  <c r="G1645" i="4"/>
  <c r="K1644" i="4"/>
  <c r="G1644" i="4"/>
  <c r="K1643" i="4"/>
  <c r="G1643" i="4"/>
  <c r="K1642" i="4"/>
  <c r="G1642" i="4"/>
  <c r="K1641" i="4"/>
  <c r="G1641" i="4"/>
  <c r="K1640" i="4"/>
  <c r="G1640" i="4"/>
  <c r="K1639" i="4"/>
  <c r="G1639" i="4"/>
  <c r="K1638" i="4"/>
  <c r="G1638" i="4"/>
  <c r="K1637" i="4"/>
  <c r="G1637" i="4"/>
  <c r="K1636" i="4"/>
  <c r="G1636" i="4"/>
  <c r="K1635" i="4"/>
  <c r="G1635" i="4"/>
  <c r="K1634" i="4"/>
  <c r="G1634" i="4"/>
  <c r="K1633" i="4"/>
  <c r="G1633" i="4"/>
  <c r="K1632" i="4"/>
  <c r="G1632" i="4"/>
  <c r="K1631" i="4"/>
  <c r="G1631" i="4"/>
  <c r="K1630" i="4"/>
  <c r="G1630" i="4"/>
  <c r="K1629" i="4"/>
  <c r="G1629" i="4"/>
  <c r="K1628" i="4"/>
  <c r="G1628" i="4"/>
  <c r="K1627" i="4"/>
  <c r="G1627" i="4"/>
  <c r="K1626" i="4"/>
  <c r="G1626" i="4"/>
  <c r="K1625" i="4"/>
  <c r="G1625" i="4"/>
  <c r="K1624" i="4"/>
  <c r="G1624" i="4"/>
  <c r="K1623" i="4"/>
  <c r="G1623" i="4"/>
  <c r="K1622" i="4"/>
  <c r="G1622" i="4"/>
  <c r="K1621" i="4"/>
  <c r="G1621" i="4"/>
  <c r="K1620" i="4"/>
  <c r="G1620" i="4"/>
  <c r="K1619" i="4"/>
  <c r="G1619" i="4"/>
  <c r="K1618" i="4"/>
  <c r="G1618" i="4"/>
  <c r="K1617" i="4"/>
  <c r="G1617" i="4"/>
  <c r="K1616" i="4"/>
  <c r="G1616" i="4"/>
  <c r="K1615" i="4"/>
  <c r="G1615" i="4"/>
  <c r="K1614" i="4"/>
  <c r="G1614" i="4"/>
  <c r="K1613" i="4"/>
  <c r="G1613" i="4"/>
  <c r="K1612" i="4"/>
  <c r="G1612" i="4"/>
  <c r="K1611" i="4"/>
  <c r="G1611" i="4"/>
  <c r="K1610" i="4"/>
  <c r="G1610" i="4"/>
  <c r="K1609" i="4"/>
  <c r="G1609" i="4"/>
  <c r="K1608" i="4"/>
  <c r="G1608" i="4"/>
  <c r="K1607" i="4"/>
  <c r="G1607" i="4"/>
  <c r="K1606" i="4"/>
  <c r="G1606" i="4"/>
  <c r="K1605" i="4"/>
  <c r="G1605" i="4"/>
  <c r="K1604" i="4"/>
  <c r="G1604" i="4"/>
  <c r="K1603" i="4"/>
  <c r="G1603" i="4"/>
  <c r="K1602" i="4"/>
  <c r="G1602" i="4"/>
  <c r="K1601" i="4"/>
  <c r="G1601" i="4"/>
  <c r="K1600" i="4"/>
  <c r="G1600" i="4"/>
  <c r="K1599" i="4"/>
  <c r="G1599" i="4"/>
  <c r="K1598" i="4"/>
  <c r="G1598" i="4"/>
  <c r="K1597" i="4"/>
  <c r="G1597" i="4"/>
  <c r="K1596" i="4"/>
  <c r="G1596" i="4"/>
  <c r="K1595" i="4"/>
  <c r="G1595" i="4"/>
  <c r="K1594" i="4"/>
  <c r="G1594" i="4"/>
  <c r="K1593" i="4"/>
  <c r="G1593" i="4"/>
  <c r="K1592" i="4"/>
  <c r="G1592" i="4"/>
  <c r="K1591" i="4"/>
  <c r="G1591" i="4"/>
  <c r="K1590" i="4"/>
  <c r="G1590" i="4"/>
  <c r="K1589" i="4"/>
  <c r="G1589" i="4"/>
  <c r="K1588" i="4"/>
  <c r="G1588" i="4"/>
  <c r="K1587" i="4"/>
  <c r="G1587" i="4"/>
  <c r="K1586" i="4"/>
  <c r="G1586" i="4"/>
  <c r="K1585" i="4"/>
  <c r="G1585" i="4"/>
  <c r="K1584" i="4"/>
  <c r="G1584" i="4"/>
  <c r="K1583" i="4"/>
  <c r="G1583" i="4"/>
  <c r="K1582" i="4"/>
  <c r="G1582" i="4"/>
  <c r="K1581" i="4"/>
  <c r="G1581" i="4"/>
  <c r="K1580" i="4"/>
  <c r="G1580" i="4"/>
  <c r="K1579" i="4"/>
  <c r="G1579" i="4"/>
  <c r="K1578" i="4"/>
  <c r="G1578" i="4"/>
  <c r="K1577" i="4"/>
  <c r="G1577" i="4"/>
  <c r="K1576" i="4"/>
  <c r="G1576" i="4"/>
  <c r="K1575" i="4"/>
  <c r="G1575" i="4"/>
  <c r="K1574" i="4"/>
  <c r="G1574" i="4"/>
  <c r="K1573" i="4"/>
  <c r="G1573" i="4"/>
  <c r="K1572" i="4"/>
  <c r="G1572" i="4"/>
  <c r="K1571" i="4"/>
  <c r="G1571" i="4"/>
  <c r="K1570" i="4"/>
  <c r="G1570" i="4"/>
  <c r="K1569" i="4"/>
  <c r="G1569" i="4"/>
  <c r="K1568" i="4"/>
  <c r="G1568" i="4"/>
  <c r="K1567" i="4"/>
  <c r="G1567" i="4"/>
  <c r="K1566" i="4"/>
  <c r="G1566" i="4"/>
  <c r="K1565" i="4"/>
  <c r="G1565" i="4"/>
  <c r="K1564" i="4"/>
  <c r="G1564" i="4"/>
  <c r="K1563" i="4"/>
  <c r="G1563" i="4"/>
  <c r="K1562" i="4"/>
  <c r="G1562" i="4"/>
  <c r="K1561" i="4"/>
  <c r="G1561" i="4"/>
  <c r="K1560" i="4"/>
  <c r="G1560" i="4"/>
  <c r="K1559" i="4"/>
  <c r="G1559" i="4"/>
  <c r="K1558" i="4"/>
  <c r="G1558" i="4"/>
  <c r="K1557" i="4"/>
  <c r="G1557" i="4"/>
  <c r="K1556" i="4"/>
  <c r="G1556" i="4"/>
  <c r="K1555" i="4"/>
  <c r="G1555" i="4"/>
  <c r="K1554" i="4"/>
  <c r="G1554" i="4"/>
  <c r="K1553" i="4"/>
  <c r="G1553" i="4"/>
  <c r="K1552" i="4"/>
  <c r="G1552" i="4"/>
  <c r="K1551" i="4"/>
  <c r="G1551" i="4"/>
  <c r="K1550" i="4"/>
  <c r="G1550" i="4"/>
  <c r="K1549" i="4"/>
  <c r="G1549" i="4"/>
  <c r="K1548" i="4"/>
  <c r="G1548" i="4"/>
  <c r="K1547" i="4"/>
  <c r="G1547" i="4"/>
  <c r="K1546" i="4"/>
  <c r="G1546" i="4"/>
  <c r="K1545" i="4"/>
  <c r="G1545" i="4"/>
  <c r="K1544" i="4"/>
  <c r="G1544" i="4"/>
  <c r="K1543" i="4"/>
  <c r="G1543" i="4"/>
  <c r="K1542" i="4"/>
  <c r="G1542" i="4"/>
  <c r="K1541" i="4"/>
  <c r="G1541" i="4"/>
  <c r="K1540" i="4"/>
  <c r="G1540" i="4"/>
  <c r="K1539" i="4"/>
  <c r="G1539" i="4"/>
  <c r="K1538" i="4"/>
  <c r="G1538" i="4"/>
  <c r="K1537" i="4"/>
  <c r="G1537" i="4"/>
  <c r="K1536" i="4"/>
  <c r="G1536" i="4"/>
  <c r="K1535" i="4"/>
  <c r="G1535" i="4"/>
  <c r="K1534" i="4"/>
  <c r="G1534" i="4"/>
  <c r="K1533" i="4"/>
  <c r="G1533" i="4"/>
  <c r="K1532" i="4"/>
  <c r="G1532" i="4"/>
  <c r="K1531" i="4"/>
  <c r="G1531" i="4"/>
  <c r="K1530" i="4"/>
  <c r="G1530" i="4"/>
  <c r="K1529" i="4"/>
  <c r="G1529" i="4"/>
  <c r="K1528" i="4"/>
  <c r="G1528" i="4"/>
  <c r="K1527" i="4"/>
  <c r="G1527" i="4"/>
  <c r="K1526" i="4"/>
  <c r="G1526" i="4"/>
  <c r="K1525" i="4"/>
  <c r="G1525" i="4"/>
  <c r="K1524" i="4"/>
  <c r="G1524" i="4"/>
  <c r="K1523" i="4"/>
  <c r="G1523" i="4"/>
  <c r="K1522" i="4"/>
  <c r="G1522" i="4"/>
  <c r="K1521" i="4"/>
  <c r="G1521" i="4"/>
  <c r="K1520" i="4"/>
  <c r="G1520" i="4"/>
  <c r="K1519" i="4"/>
  <c r="G1519" i="4"/>
  <c r="K1518" i="4"/>
  <c r="G1518" i="4"/>
  <c r="K1517" i="4"/>
  <c r="G1517" i="4"/>
  <c r="K1516" i="4"/>
  <c r="G1516" i="4"/>
  <c r="K1515" i="4"/>
  <c r="G1515" i="4"/>
  <c r="K1514" i="4"/>
  <c r="G1514" i="4"/>
  <c r="K1513" i="4"/>
  <c r="G1513" i="4"/>
  <c r="K1512" i="4"/>
  <c r="G1512" i="4"/>
  <c r="K1511" i="4"/>
  <c r="G1511" i="4"/>
  <c r="K1510" i="4"/>
  <c r="G1510" i="4"/>
  <c r="K1509" i="4"/>
  <c r="G1509" i="4"/>
  <c r="K1508" i="4"/>
  <c r="G1508" i="4"/>
  <c r="K1507" i="4"/>
  <c r="G1507" i="4"/>
  <c r="K1506" i="4"/>
  <c r="G1506" i="4"/>
  <c r="K1505" i="4"/>
  <c r="G1505" i="4"/>
  <c r="K1504" i="4"/>
  <c r="G1504" i="4"/>
  <c r="K1503" i="4"/>
  <c r="G1503" i="4"/>
  <c r="K1502" i="4"/>
  <c r="G1502" i="4"/>
  <c r="K1501" i="4"/>
  <c r="G1501" i="4"/>
  <c r="K1500" i="4"/>
  <c r="G1500" i="4"/>
  <c r="K1499" i="4"/>
  <c r="G1499" i="4"/>
  <c r="K1498" i="4"/>
  <c r="G1498" i="4"/>
  <c r="K1497" i="4"/>
  <c r="G1497" i="4"/>
  <c r="K1496" i="4"/>
  <c r="G1496" i="4"/>
  <c r="K1495" i="4"/>
  <c r="G1495" i="4"/>
  <c r="K1494" i="4"/>
  <c r="G1494" i="4"/>
  <c r="K1493" i="4"/>
  <c r="G1493" i="4"/>
  <c r="K1492" i="4"/>
  <c r="G1492" i="4"/>
  <c r="K1491" i="4"/>
  <c r="G1491" i="4"/>
  <c r="K1490" i="4"/>
  <c r="G1490" i="4"/>
  <c r="K1489" i="4"/>
  <c r="G1489" i="4"/>
  <c r="K1488" i="4"/>
  <c r="G1488" i="4"/>
  <c r="K1487" i="4"/>
  <c r="G1487" i="4"/>
  <c r="K1486" i="4"/>
  <c r="G1486" i="4"/>
  <c r="K1485" i="4"/>
  <c r="G1485" i="4"/>
  <c r="K1484" i="4"/>
  <c r="G1484" i="4"/>
  <c r="K1483" i="4"/>
  <c r="G1483" i="4"/>
  <c r="K1482" i="4"/>
  <c r="G1482" i="4"/>
  <c r="K1481" i="4"/>
  <c r="G1481" i="4"/>
  <c r="K1480" i="4"/>
  <c r="G1480" i="4"/>
  <c r="K1479" i="4"/>
  <c r="G1479" i="4"/>
  <c r="K1478" i="4"/>
  <c r="G1478" i="4"/>
  <c r="K1477" i="4"/>
  <c r="G1477" i="4"/>
  <c r="K1476" i="4"/>
  <c r="G1476" i="4"/>
  <c r="K1475" i="4"/>
  <c r="G1475" i="4"/>
  <c r="K1474" i="4"/>
  <c r="G1474" i="4"/>
  <c r="K1473" i="4"/>
  <c r="G1473" i="4"/>
  <c r="K1472" i="4"/>
  <c r="G1472" i="4"/>
  <c r="K1471" i="4"/>
  <c r="G1471" i="4"/>
  <c r="K1470" i="4"/>
  <c r="G1470" i="4"/>
  <c r="K1469" i="4"/>
  <c r="G1469" i="4"/>
  <c r="K1468" i="4"/>
  <c r="G1468" i="4"/>
  <c r="K1467" i="4"/>
  <c r="G1467" i="4"/>
  <c r="K1466" i="4"/>
  <c r="G1466" i="4"/>
  <c r="K1465" i="4"/>
  <c r="G1465" i="4"/>
  <c r="K1464" i="4"/>
  <c r="G1464" i="4"/>
  <c r="K1463" i="4"/>
  <c r="G1463" i="4"/>
  <c r="K1462" i="4"/>
  <c r="G1462" i="4"/>
  <c r="K1461" i="4"/>
  <c r="G1461" i="4"/>
  <c r="K1460" i="4"/>
  <c r="G1460" i="4"/>
  <c r="K1459" i="4"/>
  <c r="G1459" i="4"/>
  <c r="K1458" i="4"/>
  <c r="G1458" i="4"/>
  <c r="K1457" i="4"/>
  <c r="G1457" i="4"/>
  <c r="K1456" i="4"/>
  <c r="G1456" i="4"/>
  <c r="K1455" i="4"/>
  <c r="G1455" i="4"/>
  <c r="K1454" i="4"/>
  <c r="G1454" i="4"/>
  <c r="K1453" i="4"/>
  <c r="G1453" i="4"/>
  <c r="K1452" i="4"/>
  <c r="G1452" i="4"/>
  <c r="K1451" i="4"/>
  <c r="G1451" i="4"/>
  <c r="K1450" i="4"/>
  <c r="G1450" i="4"/>
  <c r="K1449" i="4"/>
  <c r="G1449" i="4"/>
  <c r="K1448" i="4"/>
  <c r="G1448" i="4"/>
  <c r="K1447" i="4"/>
  <c r="G1447" i="4"/>
  <c r="K1446" i="4"/>
  <c r="G1446" i="4"/>
  <c r="K1445" i="4"/>
  <c r="G1445" i="4"/>
  <c r="K1444" i="4"/>
  <c r="G1444" i="4"/>
  <c r="K1443" i="4"/>
  <c r="G1443" i="4"/>
  <c r="K1442" i="4"/>
  <c r="G1442" i="4"/>
  <c r="K1441" i="4"/>
  <c r="G1441" i="4"/>
  <c r="K1440" i="4"/>
  <c r="G1440" i="4"/>
  <c r="K1439" i="4"/>
  <c r="G1439" i="4"/>
  <c r="K1438" i="4"/>
  <c r="G1438" i="4"/>
  <c r="K1437" i="4"/>
  <c r="G1437" i="4"/>
  <c r="K1436" i="4"/>
  <c r="G1436" i="4"/>
  <c r="K1435" i="4"/>
  <c r="G1435" i="4"/>
  <c r="K1434" i="4"/>
  <c r="G1434" i="4"/>
  <c r="K1433" i="4"/>
  <c r="G1433" i="4"/>
  <c r="K1432" i="4"/>
  <c r="G1432" i="4"/>
  <c r="K1431" i="4"/>
  <c r="G1431" i="4"/>
  <c r="K1430" i="4"/>
  <c r="G1430" i="4"/>
  <c r="K1429" i="4"/>
  <c r="G1429" i="4"/>
  <c r="K1428" i="4"/>
  <c r="G1428" i="4"/>
  <c r="K1427" i="4"/>
  <c r="G1427" i="4"/>
  <c r="K1426" i="4"/>
  <c r="G1426" i="4"/>
  <c r="K1425" i="4"/>
  <c r="G1425" i="4"/>
  <c r="K1424" i="4"/>
  <c r="G1424" i="4"/>
  <c r="K1423" i="4"/>
  <c r="G1423" i="4"/>
  <c r="K1422" i="4"/>
  <c r="G1422" i="4"/>
  <c r="K1421" i="4"/>
  <c r="G1421" i="4"/>
  <c r="K1420" i="4"/>
  <c r="G1420" i="4"/>
  <c r="K1419" i="4"/>
  <c r="G1419" i="4"/>
  <c r="K1418" i="4"/>
  <c r="G1418" i="4"/>
  <c r="K1417" i="4"/>
  <c r="G1417" i="4"/>
  <c r="K1416" i="4"/>
  <c r="G1416" i="4"/>
  <c r="K1415" i="4"/>
  <c r="G1415" i="4"/>
  <c r="K1414" i="4"/>
  <c r="G1414" i="4"/>
  <c r="K1413" i="4"/>
  <c r="G1413" i="4"/>
  <c r="K1412" i="4"/>
  <c r="G1412" i="4"/>
  <c r="K1411" i="4"/>
  <c r="G1411" i="4"/>
  <c r="K1410" i="4"/>
  <c r="G1410" i="4"/>
  <c r="K1409" i="4"/>
  <c r="G1409" i="4"/>
  <c r="K1408" i="4"/>
  <c r="G1408" i="4"/>
  <c r="K1407" i="4"/>
  <c r="G1407" i="4"/>
  <c r="K1406" i="4"/>
  <c r="G1406" i="4"/>
  <c r="K1405" i="4"/>
  <c r="G1405" i="4"/>
  <c r="K1404" i="4"/>
  <c r="G1404" i="4"/>
  <c r="K1403" i="4"/>
  <c r="G1403" i="4"/>
  <c r="K1402" i="4"/>
  <c r="G1402" i="4"/>
  <c r="K1401" i="4"/>
  <c r="G1401" i="4"/>
  <c r="K1400" i="4"/>
  <c r="G1400" i="4"/>
  <c r="K1399" i="4"/>
  <c r="G1399" i="4"/>
  <c r="K1398" i="4"/>
  <c r="G1398" i="4"/>
  <c r="K1397" i="4"/>
  <c r="G1397" i="4"/>
  <c r="K1396" i="4"/>
  <c r="G1396" i="4"/>
  <c r="K1395" i="4"/>
  <c r="G1395" i="4"/>
  <c r="K1394" i="4"/>
  <c r="G1394" i="4"/>
  <c r="K1393" i="4"/>
  <c r="G1393" i="4"/>
  <c r="K1392" i="4"/>
  <c r="G1392" i="4"/>
  <c r="K1391" i="4"/>
  <c r="G1391" i="4"/>
  <c r="K1390" i="4"/>
  <c r="G1390" i="4"/>
  <c r="K1389" i="4"/>
  <c r="G1389" i="4"/>
  <c r="K1388" i="4"/>
  <c r="G1388" i="4"/>
  <c r="K1387" i="4"/>
  <c r="G1387" i="4"/>
  <c r="K1386" i="4"/>
  <c r="G1386" i="4"/>
  <c r="K1385" i="4"/>
  <c r="G1385" i="4"/>
  <c r="K1384" i="4"/>
  <c r="G1384" i="4"/>
  <c r="K1383" i="4"/>
  <c r="G1383" i="4"/>
  <c r="K1382" i="4"/>
  <c r="G1382" i="4"/>
  <c r="K1381" i="4"/>
  <c r="G1381" i="4"/>
  <c r="K1380" i="4"/>
  <c r="G1380" i="4"/>
  <c r="K1379" i="4"/>
  <c r="G1379" i="4"/>
  <c r="K1378" i="4"/>
  <c r="G1378" i="4"/>
  <c r="K1377" i="4"/>
  <c r="G1377" i="4"/>
  <c r="K1376" i="4"/>
  <c r="G1376" i="4"/>
  <c r="K1375" i="4"/>
  <c r="G1375" i="4"/>
  <c r="K1374" i="4"/>
  <c r="G1374" i="4"/>
  <c r="K1373" i="4"/>
  <c r="G1373" i="4"/>
  <c r="K1372" i="4"/>
  <c r="G1372" i="4"/>
  <c r="K1371" i="4"/>
  <c r="G1371" i="4"/>
  <c r="K1370" i="4"/>
  <c r="G1370" i="4"/>
  <c r="K1369" i="4"/>
  <c r="G1369" i="4"/>
  <c r="K1368" i="4"/>
  <c r="G1368" i="4"/>
  <c r="K1367" i="4"/>
  <c r="G1367" i="4"/>
  <c r="K1366" i="4"/>
  <c r="G1366" i="4"/>
  <c r="K1365" i="4"/>
  <c r="G1365" i="4"/>
  <c r="K1364" i="4"/>
  <c r="G1364" i="4"/>
  <c r="K1363" i="4"/>
  <c r="G1363" i="4"/>
  <c r="K1362" i="4"/>
  <c r="G1362" i="4"/>
  <c r="K1361" i="4"/>
  <c r="G1361" i="4"/>
  <c r="K1360" i="4"/>
  <c r="G1360" i="4"/>
  <c r="K1359" i="4"/>
  <c r="G1359" i="4"/>
  <c r="K1358" i="4"/>
  <c r="G1358" i="4"/>
  <c r="K1357" i="4"/>
  <c r="G1357" i="4"/>
  <c r="K1356" i="4"/>
  <c r="G1356" i="4"/>
  <c r="K1355" i="4"/>
  <c r="G1355" i="4"/>
  <c r="K1354" i="4"/>
  <c r="G1354" i="4"/>
  <c r="K1353" i="4"/>
  <c r="G1353" i="4"/>
  <c r="K1352" i="4"/>
  <c r="G1352" i="4"/>
  <c r="K1351" i="4"/>
  <c r="G1351" i="4"/>
  <c r="K1350" i="4"/>
  <c r="G1350" i="4"/>
  <c r="K1349" i="4"/>
  <c r="G1349" i="4"/>
  <c r="K1348" i="4"/>
  <c r="G1348" i="4"/>
  <c r="K1347" i="4"/>
  <c r="G1347" i="4"/>
  <c r="K1346" i="4"/>
  <c r="G1346" i="4"/>
  <c r="K1345" i="4"/>
  <c r="G1345" i="4"/>
  <c r="K1344" i="4"/>
  <c r="G1344" i="4"/>
  <c r="K1343" i="4"/>
  <c r="G1343" i="4"/>
  <c r="K1342" i="4"/>
  <c r="G1342" i="4"/>
  <c r="K1341" i="4"/>
  <c r="G1341" i="4"/>
  <c r="K1340" i="4"/>
  <c r="G1340" i="4"/>
  <c r="K1339" i="4"/>
  <c r="G1339" i="4"/>
  <c r="K1338" i="4"/>
  <c r="G1338" i="4"/>
  <c r="K1337" i="4"/>
  <c r="G1337" i="4"/>
  <c r="K1336" i="4"/>
  <c r="G1336" i="4"/>
  <c r="K1335" i="4"/>
  <c r="G1335" i="4"/>
  <c r="K1334" i="4"/>
  <c r="G1334" i="4"/>
  <c r="K1333" i="4"/>
  <c r="G1333" i="4"/>
  <c r="K1332" i="4"/>
  <c r="G1332" i="4"/>
  <c r="K1331" i="4"/>
  <c r="G1331" i="4"/>
  <c r="K1330" i="4"/>
  <c r="G1330" i="4"/>
  <c r="K1329" i="4"/>
  <c r="G1329" i="4"/>
  <c r="K1328" i="4"/>
  <c r="G1328" i="4"/>
  <c r="K1327" i="4"/>
  <c r="G1327" i="4"/>
  <c r="K1326" i="4"/>
  <c r="G1326" i="4"/>
  <c r="K1325" i="4"/>
  <c r="G1325" i="4"/>
  <c r="K1324" i="4"/>
  <c r="G1324" i="4"/>
  <c r="K1323" i="4"/>
  <c r="G1323" i="4"/>
  <c r="K1322" i="4"/>
  <c r="G1322" i="4"/>
  <c r="K1321" i="4"/>
  <c r="G1321" i="4"/>
  <c r="K1320" i="4"/>
  <c r="G1320" i="4"/>
  <c r="K1319" i="4"/>
  <c r="G1319" i="4"/>
  <c r="K1318" i="4"/>
  <c r="G1318" i="4"/>
  <c r="K1317" i="4"/>
  <c r="G1317" i="4"/>
  <c r="K1316" i="4"/>
  <c r="G1316" i="4"/>
  <c r="K1315" i="4"/>
  <c r="G1315" i="4"/>
  <c r="K1314" i="4"/>
  <c r="G1314" i="4"/>
  <c r="K1313" i="4"/>
  <c r="G1313" i="4"/>
  <c r="K1312" i="4"/>
  <c r="G1312" i="4"/>
  <c r="K1311" i="4"/>
  <c r="G1311" i="4"/>
  <c r="K1310" i="4"/>
  <c r="G1310" i="4"/>
  <c r="K1309" i="4"/>
  <c r="G1309" i="4"/>
  <c r="K1308" i="4"/>
  <c r="G1308" i="4"/>
  <c r="K1307" i="4"/>
  <c r="G1307" i="4"/>
  <c r="K1306" i="4"/>
  <c r="G1306" i="4"/>
  <c r="K1305" i="4"/>
  <c r="G1305" i="4"/>
  <c r="K1304" i="4"/>
  <c r="G1304" i="4"/>
  <c r="K1303" i="4"/>
  <c r="G1303" i="4"/>
  <c r="K1302" i="4"/>
  <c r="G1302" i="4"/>
  <c r="K1301" i="4"/>
  <c r="G1301" i="4"/>
  <c r="K1300" i="4"/>
  <c r="G1300" i="4"/>
  <c r="K1299" i="4"/>
  <c r="G1299" i="4"/>
  <c r="K1298" i="4"/>
  <c r="G1298" i="4"/>
  <c r="K1297" i="4"/>
  <c r="G1297" i="4"/>
  <c r="K1296" i="4"/>
  <c r="G1296" i="4"/>
  <c r="K1295" i="4"/>
  <c r="G1295" i="4"/>
  <c r="K1294" i="4"/>
  <c r="G1294" i="4"/>
  <c r="K1293" i="4"/>
  <c r="G1293" i="4"/>
  <c r="K1292" i="4"/>
  <c r="G1292" i="4"/>
  <c r="K1291" i="4"/>
  <c r="G1291" i="4"/>
  <c r="K1290" i="4"/>
  <c r="G1290" i="4"/>
  <c r="K1289" i="4"/>
  <c r="G1289" i="4"/>
  <c r="K1288" i="4"/>
  <c r="G1288" i="4"/>
  <c r="K1287" i="4"/>
  <c r="G1287" i="4"/>
  <c r="K1286" i="4"/>
  <c r="G1286" i="4"/>
  <c r="K1285" i="4"/>
  <c r="G1285" i="4"/>
  <c r="K1284" i="4"/>
  <c r="G1284" i="4"/>
  <c r="K1283" i="4"/>
  <c r="G1283" i="4"/>
  <c r="K1282" i="4"/>
  <c r="G1282" i="4"/>
  <c r="K1281" i="4"/>
  <c r="G1281" i="4"/>
  <c r="K1280" i="4"/>
  <c r="G1280" i="4"/>
  <c r="K1279" i="4"/>
  <c r="G1279" i="4"/>
  <c r="K1278" i="4"/>
  <c r="G1278" i="4"/>
  <c r="K1277" i="4"/>
  <c r="G1277" i="4"/>
  <c r="K1276" i="4"/>
  <c r="G1276" i="4"/>
  <c r="K1275" i="4"/>
  <c r="G1275" i="4"/>
  <c r="K1274" i="4"/>
  <c r="G1274" i="4"/>
  <c r="K1273" i="4"/>
  <c r="G1273" i="4"/>
  <c r="K1272" i="4"/>
  <c r="G1272" i="4"/>
  <c r="K1271" i="4"/>
  <c r="G1271" i="4"/>
  <c r="K1270" i="4"/>
  <c r="G1270" i="4"/>
  <c r="K1269" i="4"/>
  <c r="G1269" i="4"/>
  <c r="K1268" i="4"/>
  <c r="G1268" i="4"/>
  <c r="K1267" i="4"/>
  <c r="G1267" i="4"/>
  <c r="K1266" i="4"/>
  <c r="G1266" i="4"/>
  <c r="K1265" i="4"/>
  <c r="G1265" i="4"/>
  <c r="K1264" i="4"/>
  <c r="G1264" i="4"/>
  <c r="K1263" i="4"/>
  <c r="G1263" i="4"/>
  <c r="K1262" i="4"/>
  <c r="G1262" i="4"/>
  <c r="K1261" i="4"/>
  <c r="G1261" i="4"/>
  <c r="K1260" i="4"/>
  <c r="G1260" i="4"/>
  <c r="K1259" i="4"/>
  <c r="G1259" i="4"/>
  <c r="K1258" i="4"/>
  <c r="G1258" i="4"/>
  <c r="K1257" i="4"/>
  <c r="G1257" i="4"/>
  <c r="K1256" i="4"/>
  <c r="G1256" i="4"/>
  <c r="K1255" i="4"/>
  <c r="G1255" i="4"/>
  <c r="K1254" i="4"/>
  <c r="G1254" i="4"/>
  <c r="K1253" i="4"/>
  <c r="G1253" i="4"/>
  <c r="K1252" i="4"/>
  <c r="G1252" i="4"/>
  <c r="K1251" i="4"/>
  <c r="G1251" i="4"/>
  <c r="K1250" i="4"/>
  <c r="G1250" i="4"/>
  <c r="K1249" i="4"/>
  <c r="G1249" i="4"/>
  <c r="K1248" i="4"/>
  <c r="G1248" i="4"/>
  <c r="K1247" i="4"/>
  <c r="G1247" i="4"/>
  <c r="K1246" i="4"/>
  <c r="G1246" i="4"/>
  <c r="K1245" i="4"/>
  <c r="G1245" i="4"/>
  <c r="K1244" i="4"/>
  <c r="G1244" i="4"/>
  <c r="K1243" i="4"/>
  <c r="G1243" i="4"/>
  <c r="K1242" i="4"/>
  <c r="G1242" i="4"/>
  <c r="K1241" i="4"/>
  <c r="G1241" i="4"/>
  <c r="K1240" i="4"/>
  <c r="G1240" i="4"/>
  <c r="K1239" i="4"/>
  <c r="G1239" i="4"/>
  <c r="K1238" i="4"/>
  <c r="G1238" i="4"/>
  <c r="K1237" i="4"/>
  <c r="G1237" i="4"/>
  <c r="K1236" i="4"/>
  <c r="G1236" i="4"/>
  <c r="K1235" i="4"/>
  <c r="G1235" i="4"/>
  <c r="K1234" i="4"/>
  <c r="G1234" i="4"/>
  <c r="K1233" i="4"/>
  <c r="G1233" i="4"/>
  <c r="K1232" i="4"/>
  <c r="G1232" i="4"/>
  <c r="K1231" i="4"/>
  <c r="G1231" i="4"/>
  <c r="K1230" i="4"/>
  <c r="G1230" i="4"/>
  <c r="K1229" i="4"/>
  <c r="G1229" i="4"/>
  <c r="K1228" i="4"/>
  <c r="G1228" i="4"/>
  <c r="K1227" i="4"/>
  <c r="G1227" i="4"/>
  <c r="K1226" i="4"/>
  <c r="G1226" i="4"/>
  <c r="K1225" i="4"/>
  <c r="G1225" i="4"/>
  <c r="K1224" i="4"/>
  <c r="G1224" i="4"/>
  <c r="K1223" i="4"/>
  <c r="G1223" i="4"/>
  <c r="K1222" i="4"/>
  <c r="G1222" i="4"/>
  <c r="K1221" i="4"/>
  <c r="G1221" i="4"/>
  <c r="K1220" i="4"/>
  <c r="G1220" i="4"/>
  <c r="K1219" i="4"/>
  <c r="G1219" i="4"/>
  <c r="K1218" i="4"/>
  <c r="G1218" i="4"/>
  <c r="K1217" i="4"/>
  <c r="G1217" i="4"/>
  <c r="K1216" i="4"/>
  <c r="G1216" i="4"/>
  <c r="K1215" i="4"/>
  <c r="G1215" i="4"/>
  <c r="K1214" i="4"/>
  <c r="G1214" i="4"/>
  <c r="K1213" i="4"/>
  <c r="G1213" i="4"/>
  <c r="K1212" i="4"/>
  <c r="G1212" i="4"/>
  <c r="K1211" i="4"/>
  <c r="G1211" i="4"/>
  <c r="K1210" i="4"/>
  <c r="G1210" i="4"/>
  <c r="K1209" i="4"/>
  <c r="G1209" i="4"/>
  <c r="K1208" i="4"/>
  <c r="G1208" i="4"/>
  <c r="K1207" i="4"/>
  <c r="G1207" i="4"/>
  <c r="K1206" i="4"/>
  <c r="G1206" i="4"/>
  <c r="K1205" i="4"/>
  <c r="G1205" i="4"/>
  <c r="K1204" i="4"/>
  <c r="G1204" i="4"/>
  <c r="K1203" i="4"/>
  <c r="G1203" i="4"/>
  <c r="K1202" i="4"/>
  <c r="G1202" i="4"/>
  <c r="K1201" i="4"/>
  <c r="G1201" i="4"/>
  <c r="K1200" i="4"/>
  <c r="G1200" i="4"/>
  <c r="K1199" i="4"/>
  <c r="G1199" i="4"/>
  <c r="K1198" i="4"/>
  <c r="G1198" i="4"/>
  <c r="K1197" i="4"/>
  <c r="G1197" i="4"/>
  <c r="K1196" i="4"/>
  <c r="G1196" i="4"/>
  <c r="K1195" i="4"/>
  <c r="G1195" i="4"/>
  <c r="K1194" i="4"/>
  <c r="G1194" i="4"/>
  <c r="K1193" i="4"/>
  <c r="G1193" i="4"/>
  <c r="K1192" i="4"/>
  <c r="G1192" i="4"/>
  <c r="K1191" i="4"/>
  <c r="G1191" i="4"/>
  <c r="K1190" i="4"/>
  <c r="G1190" i="4"/>
  <c r="K1189" i="4"/>
  <c r="G1189" i="4"/>
  <c r="K1188" i="4"/>
  <c r="G1188" i="4"/>
  <c r="K1187" i="4"/>
  <c r="G1187" i="4"/>
  <c r="K1186" i="4"/>
  <c r="G1186" i="4"/>
  <c r="K1185" i="4"/>
  <c r="G1185" i="4"/>
  <c r="K1184" i="4"/>
  <c r="G1184" i="4"/>
  <c r="K1183" i="4"/>
  <c r="G1183" i="4"/>
  <c r="K1182" i="4"/>
  <c r="G1182" i="4"/>
  <c r="K1181" i="4"/>
  <c r="G1181" i="4"/>
  <c r="K1180" i="4"/>
  <c r="G1180" i="4"/>
  <c r="K1179" i="4"/>
  <c r="G1179" i="4"/>
  <c r="K1178" i="4"/>
  <c r="G1178" i="4"/>
  <c r="K1177" i="4"/>
  <c r="G1177" i="4"/>
  <c r="K1176" i="4"/>
  <c r="G1176" i="4"/>
  <c r="K1175" i="4"/>
  <c r="G1175" i="4"/>
  <c r="K1174" i="4"/>
  <c r="G1174" i="4"/>
  <c r="K1173" i="4"/>
  <c r="G1173" i="4"/>
  <c r="K1172" i="4"/>
  <c r="G1172" i="4"/>
  <c r="K1171" i="4"/>
  <c r="G1171" i="4"/>
  <c r="K1170" i="4"/>
  <c r="G1170" i="4"/>
  <c r="K1169" i="4"/>
  <c r="G1169" i="4"/>
  <c r="K1168" i="4"/>
  <c r="G1168" i="4"/>
  <c r="K1167" i="4"/>
  <c r="G1167" i="4"/>
  <c r="K1166" i="4"/>
  <c r="G1166" i="4"/>
  <c r="K1165" i="4"/>
  <c r="G1165" i="4"/>
  <c r="K1164" i="4"/>
  <c r="G1164" i="4"/>
  <c r="K1163" i="4"/>
  <c r="G1163" i="4"/>
  <c r="K1162" i="4"/>
  <c r="G1162" i="4"/>
  <c r="K1161" i="4"/>
  <c r="G1161" i="4"/>
  <c r="K1160" i="4"/>
  <c r="G1160" i="4"/>
  <c r="K1159" i="4"/>
  <c r="G1159" i="4"/>
  <c r="K1158" i="4"/>
  <c r="G1158" i="4"/>
  <c r="K1157" i="4"/>
  <c r="G1157" i="4"/>
  <c r="K1156" i="4"/>
  <c r="G1156" i="4"/>
  <c r="K1155" i="4"/>
  <c r="G1155" i="4"/>
  <c r="K1154" i="4"/>
  <c r="G1154" i="4"/>
  <c r="K1153" i="4"/>
  <c r="G1153" i="4"/>
  <c r="K1152" i="4"/>
  <c r="G1152" i="4"/>
  <c r="K1151" i="4"/>
  <c r="G1151" i="4"/>
  <c r="K1150" i="4"/>
  <c r="G1150" i="4"/>
  <c r="K1149" i="4"/>
  <c r="G1149" i="4"/>
  <c r="K1148" i="4"/>
  <c r="G1148" i="4"/>
  <c r="K1147" i="4"/>
  <c r="G1147" i="4"/>
  <c r="K1146" i="4"/>
  <c r="G1146" i="4"/>
  <c r="K1145" i="4"/>
  <c r="G1145" i="4"/>
  <c r="K1144" i="4"/>
  <c r="G1144" i="4"/>
  <c r="K1143" i="4"/>
  <c r="G1143" i="4"/>
  <c r="K1142" i="4"/>
  <c r="G1142" i="4"/>
  <c r="K1141" i="4"/>
  <c r="G1141" i="4"/>
  <c r="K1140" i="4"/>
  <c r="G1140" i="4"/>
  <c r="K1139" i="4"/>
  <c r="G1139" i="4"/>
  <c r="K1138" i="4"/>
  <c r="G1138" i="4"/>
  <c r="K1137" i="4"/>
  <c r="G1137" i="4"/>
  <c r="K1136" i="4"/>
  <c r="G1136" i="4"/>
  <c r="K1135" i="4"/>
  <c r="G1135" i="4"/>
  <c r="K1134" i="4"/>
  <c r="G1134" i="4"/>
  <c r="K1133" i="4"/>
  <c r="G1133" i="4"/>
  <c r="K1132" i="4"/>
  <c r="G1132" i="4"/>
  <c r="K1131" i="4"/>
  <c r="G1131" i="4"/>
  <c r="K1130" i="4"/>
  <c r="G1130" i="4"/>
  <c r="K1129" i="4"/>
  <c r="G1129" i="4"/>
  <c r="K1128" i="4"/>
  <c r="G1128" i="4"/>
  <c r="K1127" i="4"/>
  <c r="G1127" i="4"/>
  <c r="K1126" i="4"/>
  <c r="G1126" i="4"/>
  <c r="K1125" i="4"/>
  <c r="G1125" i="4"/>
  <c r="K1124" i="4"/>
  <c r="G1124" i="4"/>
  <c r="K1123" i="4"/>
  <c r="G1123" i="4"/>
  <c r="K1122" i="4"/>
  <c r="G1122" i="4"/>
  <c r="K1121" i="4"/>
  <c r="G1121" i="4"/>
  <c r="K1120" i="4"/>
  <c r="G1120" i="4"/>
  <c r="K1119" i="4"/>
  <c r="G1119" i="4"/>
  <c r="K1118" i="4"/>
  <c r="G1118" i="4"/>
  <c r="K1117" i="4"/>
  <c r="G1117" i="4"/>
  <c r="K1116" i="4"/>
  <c r="G1116" i="4"/>
  <c r="K1115" i="4"/>
  <c r="G1115" i="4"/>
  <c r="K1114" i="4"/>
  <c r="G1114" i="4"/>
  <c r="K1113" i="4"/>
  <c r="G1113" i="4"/>
  <c r="K1112" i="4"/>
  <c r="G1112" i="4"/>
  <c r="K1111" i="4"/>
  <c r="G1111" i="4"/>
  <c r="K1110" i="4"/>
  <c r="G1110" i="4"/>
  <c r="K1109" i="4"/>
  <c r="G1109" i="4"/>
  <c r="K1108" i="4"/>
  <c r="G1108" i="4"/>
  <c r="K1107" i="4"/>
  <c r="G1107" i="4"/>
  <c r="K1106" i="4"/>
  <c r="G1106" i="4"/>
  <c r="K1105" i="4"/>
  <c r="G1105" i="4"/>
  <c r="K1104" i="4"/>
  <c r="G1104" i="4"/>
  <c r="K1103" i="4"/>
  <c r="G1103" i="4"/>
  <c r="K1102" i="4"/>
  <c r="G1102" i="4"/>
  <c r="K1101" i="4"/>
  <c r="G1101" i="4"/>
  <c r="K1100" i="4"/>
  <c r="G1100" i="4"/>
  <c r="K1099" i="4"/>
  <c r="G1099" i="4"/>
  <c r="K1098" i="4"/>
  <c r="G1098" i="4"/>
  <c r="K1097" i="4"/>
  <c r="G1097" i="4"/>
  <c r="K1096" i="4"/>
  <c r="G1096" i="4"/>
  <c r="K1095" i="4"/>
  <c r="G1095" i="4"/>
  <c r="K1094" i="4"/>
  <c r="G1094" i="4"/>
  <c r="K1093" i="4"/>
  <c r="G1093" i="4"/>
  <c r="K1092" i="4"/>
  <c r="G1092" i="4"/>
  <c r="K1091" i="4"/>
  <c r="G1091" i="4"/>
  <c r="K1090" i="4"/>
  <c r="G1090" i="4"/>
  <c r="K1089" i="4"/>
  <c r="G1089" i="4"/>
  <c r="K1088" i="4"/>
  <c r="G1088" i="4"/>
  <c r="K1087" i="4"/>
  <c r="G1087" i="4"/>
  <c r="K1086" i="4"/>
  <c r="G1086" i="4"/>
  <c r="K1085" i="4"/>
  <c r="G1085" i="4"/>
  <c r="K1084" i="4"/>
  <c r="G1084" i="4"/>
  <c r="K1083" i="4"/>
  <c r="G1083" i="4"/>
  <c r="K1082" i="4"/>
  <c r="G1082" i="4"/>
  <c r="K1081" i="4"/>
  <c r="G1081" i="4"/>
  <c r="K1080" i="4"/>
  <c r="G1080" i="4"/>
  <c r="K1079" i="4"/>
  <c r="G1079" i="4"/>
  <c r="K1078" i="4"/>
  <c r="G1078" i="4"/>
  <c r="K1077" i="4"/>
  <c r="G1077" i="4"/>
  <c r="K1076" i="4"/>
  <c r="G1076" i="4"/>
  <c r="K1075" i="4"/>
  <c r="G1075" i="4"/>
  <c r="K1074" i="4"/>
  <c r="G1074" i="4"/>
  <c r="K1073" i="4"/>
  <c r="G1073" i="4"/>
  <c r="K1072" i="4"/>
  <c r="G1072" i="4"/>
  <c r="K1071" i="4"/>
  <c r="G1071" i="4"/>
  <c r="K1070" i="4"/>
  <c r="G1070" i="4"/>
  <c r="K1069" i="4"/>
  <c r="G1069" i="4"/>
  <c r="K1068" i="4"/>
  <c r="G1068" i="4"/>
  <c r="K1067" i="4"/>
  <c r="G1067" i="4"/>
  <c r="K1066" i="4"/>
  <c r="G1066" i="4"/>
  <c r="K1065" i="4"/>
  <c r="G1065" i="4"/>
  <c r="K1064" i="4"/>
  <c r="G1064" i="4"/>
  <c r="K1063" i="4"/>
  <c r="G1063" i="4"/>
  <c r="K1062" i="4"/>
  <c r="G1062" i="4"/>
  <c r="K1061" i="4"/>
  <c r="G1061" i="4"/>
  <c r="K1060" i="4"/>
  <c r="G1060" i="4"/>
  <c r="K1059" i="4"/>
  <c r="G1059" i="4"/>
  <c r="K1058" i="4"/>
  <c r="G1058" i="4"/>
  <c r="K1057" i="4"/>
  <c r="G1057" i="4"/>
  <c r="K1056" i="4"/>
  <c r="G1056" i="4"/>
  <c r="K1055" i="4"/>
  <c r="G1055" i="4"/>
  <c r="K1054" i="4"/>
  <c r="G1054" i="4"/>
  <c r="K1053" i="4"/>
  <c r="G1053" i="4"/>
  <c r="K1052" i="4"/>
  <c r="G1052" i="4"/>
  <c r="K1051" i="4"/>
  <c r="G1051" i="4"/>
  <c r="K1050" i="4"/>
  <c r="G1050" i="4"/>
  <c r="K1049" i="4"/>
  <c r="G1049" i="4"/>
  <c r="K1048" i="4"/>
  <c r="G1048" i="4"/>
  <c r="K1047" i="4"/>
  <c r="G1047" i="4"/>
  <c r="K1046" i="4"/>
  <c r="G1046" i="4"/>
  <c r="K1045" i="4"/>
  <c r="G1045" i="4"/>
  <c r="K1044" i="4"/>
  <c r="G1044" i="4"/>
  <c r="K1043" i="4"/>
  <c r="G1043" i="4"/>
  <c r="K1042" i="4"/>
  <c r="G1042" i="4"/>
  <c r="K1041" i="4"/>
  <c r="G1041" i="4"/>
  <c r="K1040" i="4"/>
  <c r="G1040" i="4"/>
  <c r="K1039" i="4"/>
  <c r="G1039" i="4"/>
  <c r="K1038" i="4"/>
  <c r="G1038" i="4"/>
  <c r="K1037" i="4"/>
  <c r="G1037" i="4"/>
  <c r="K1036" i="4"/>
  <c r="G1036" i="4"/>
  <c r="K1035" i="4"/>
  <c r="G1035" i="4"/>
  <c r="K1034" i="4"/>
  <c r="G1034" i="4"/>
  <c r="K1033" i="4"/>
  <c r="G1033" i="4"/>
  <c r="K1032" i="4"/>
  <c r="G1032" i="4"/>
  <c r="K1031" i="4"/>
  <c r="G1031" i="4"/>
  <c r="K1030" i="4"/>
  <c r="G1030" i="4"/>
  <c r="K1029" i="4"/>
  <c r="G1029" i="4"/>
  <c r="K1028" i="4"/>
  <c r="G1028" i="4"/>
  <c r="K1027" i="4"/>
  <c r="G1027" i="4"/>
  <c r="K1026" i="4"/>
  <c r="G1026" i="4"/>
  <c r="K1025" i="4"/>
  <c r="G1025" i="4"/>
  <c r="K1024" i="4"/>
  <c r="G1024" i="4"/>
  <c r="K1023" i="4"/>
  <c r="G1023" i="4"/>
  <c r="K1022" i="4"/>
  <c r="G1022" i="4"/>
  <c r="K1021" i="4"/>
  <c r="G1021" i="4"/>
  <c r="K1020" i="4"/>
  <c r="G1020" i="4"/>
  <c r="K1019" i="4"/>
  <c r="G1019" i="4"/>
  <c r="K1018" i="4"/>
  <c r="G1018" i="4"/>
  <c r="K1017" i="4"/>
  <c r="G1017" i="4"/>
  <c r="K1016" i="4"/>
  <c r="G1016" i="4"/>
  <c r="K1015" i="4"/>
  <c r="G1015" i="4"/>
  <c r="K1014" i="4"/>
  <c r="G1014" i="4"/>
  <c r="K1013" i="4"/>
  <c r="G1013" i="4"/>
  <c r="K1012" i="4"/>
  <c r="G1012" i="4"/>
  <c r="K1011" i="4"/>
  <c r="G1011" i="4"/>
  <c r="K1010" i="4"/>
  <c r="G1010" i="4"/>
  <c r="K1009" i="4"/>
  <c r="G1009" i="4"/>
  <c r="K1008" i="4"/>
  <c r="G1008" i="4"/>
  <c r="K1007" i="4"/>
  <c r="G1007" i="4"/>
  <c r="K1006" i="4"/>
  <c r="G1006" i="4"/>
  <c r="K1005" i="4"/>
  <c r="G1005" i="4"/>
  <c r="K1004" i="4"/>
  <c r="G1004" i="4"/>
  <c r="K1003" i="4"/>
  <c r="G1003" i="4"/>
  <c r="K1002" i="4"/>
  <c r="G1002" i="4"/>
  <c r="K1001" i="4"/>
  <c r="G1001" i="4"/>
  <c r="K1000" i="4"/>
  <c r="G1000" i="4"/>
  <c r="K999" i="4"/>
  <c r="G999" i="4"/>
  <c r="K998" i="4"/>
  <c r="G998" i="4"/>
  <c r="K997" i="4"/>
  <c r="G997" i="4"/>
  <c r="K996" i="4"/>
  <c r="G996" i="4"/>
  <c r="K995" i="4"/>
  <c r="G995" i="4"/>
  <c r="K994" i="4"/>
  <c r="G994" i="4"/>
  <c r="K993" i="4"/>
  <c r="G993" i="4"/>
  <c r="K992" i="4"/>
  <c r="G992" i="4"/>
  <c r="K991" i="4"/>
  <c r="G991" i="4"/>
  <c r="K990" i="4"/>
  <c r="G990" i="4"/>
  <c r="K989" i="4"/>
  <c r="G989" i="4"/>
  <c r="K988" i="4"/>
  <c r="G988" i="4"/>
  <c r="K987" i="4"/>
  <c r="G987" i="4"/>
  <c r="K986" i="4"/>
  <c r="G986" i="4"/>
  <c r="K985" i="4"/>
  <c r="G985" i="4"/>
  <c r="K984" i="4"/>
  <c r="G984" i="4"/>
  <c r="K983" i="4"/>
  <c r="G983" i="4"/>
  <c r="K982" i="4"/>
  <c r="G982" i="4"/>
  <c r="K981" i="4"/>
  <c r="G981" i="4"/>
  <c r="K980" i="4"/>
  <c r="G980" i="4"/>
  <c r="K979" i="4"/>
  <c r="G979" i="4"/>
  <c r="K978" i="4"/>
  <c r="G978" i="4"/>
  <c r="K977" i="4"/>
  <c r="G977" i="4"/>
  <c r="K976" i="4"/>
  <c r="G976" i="4"/>
  <c r="K975" i="4"/>
  <c r="G975" i="4"/>
  <c r="K974" i="4"/>
  <c r="G974" i="4"/>
  <c r="K973" i="4"/>
  <c r="G973" i="4"/>
  <c r="K972" i="4"/>
  <c r="G972" i="4"/>
  <c r="K971" i="4"/>
  <c r="G971" i="4"/>
  <c r="K970" i="4"/>
  <c r="G970" i="4"/>
  <c r="K969" i="4"/>
  <c r="G969" i="4"/>
  <c r="K968" i="4"/>
  <c r="G968" i="4"/>
  <c r="K967" i="4"/>
  <c r="G967" i="4"/>
  <c r="K966" i="4"/>
  <c r="G966" i="4"/>
  <c r="K965" i="4"/>
  <c r="G965" i="4"/>
  <c r="K964" i="4"/>
  <c r="G964" i="4"/>
  <c r="K963" i="4"/>
  <c r="G963" i="4"/>
  <c r="K962" i="4"/>
  <c r="G962" i="4"/>
  <c r="K961" i="4"/>
  <c r="G961" i="4"/>
  <c r="K960" i="4"/>
  <c r="G960" i="4"/>
  <c r="K959" i="4"/>
  <c r="G959" i="4"/>
  <c r="K958" i="4"/>
  <c r="G958" i="4"/>
  <c r="K957" i="4"/>
  <c r="G957" i="4"/>
  <c r="K956" i="4"/>
  <c r="G956" i="4"/>
  <c r="K955" i="4"/>
  <c r="G955" i="4"/>
  <c r="K954" i="4"/>
  <c r="G954" i="4"/>
  <c r="K953" i="4"/>
  <c r="G953" i="4"/>
  <c r="K952" i="4"/>
  <c r="G952" i="4"/>
  <c r="K951" i="4"/>
  <c r="G951" i="4"/>
  <c r="K950" i="4"/>
  <c r="G950" i="4"/>
  <c r="K949" i="4"/>
  <c r="G949" i="4"/>
  <c r="K948" i="4"/>
  <c r="G948" i="4"/>
  <c r="K947" i="4"/>
  <c r="G947" i="4"/>
  <c r="K946" i="4"/>
  <c r="G946" i="4"/>
  <c r="K945" i="4"/>
  <c r="G945" i="4"/>
  <c r="K944" i="4"/>
  <c r="G944" i="4"/>
  <c r="K943" i="4"/>
  <c r="G943" i="4"/>
  <c r="K942" i="4"/>
  <c r="G942" i="4"/>
  <c r="K941" i="4"/>
  <c r="G941" i="4"/>
  <c r="K940" i="4"/>
  <c r="G940" i="4"/>
  <c r="K939" i="4"/>
  <c r="G939" i="4"/>
  <c r="K938" i="4"/>
  <c r="G938" i="4"/>
  <c r="K937" i="4"/>
  <c r="G937" i="4"/>
  <c r="K936" i="4"/>
  <c r="G936" i="4"/>
  <c r="K935" i="4"/>
  <c r="G935" i="4"/>
  <c r="K934" i="4"/>
  <c r="G934" i="4"/>
  <c r="K933" i="4"/>
  <c r="G933" i="4"/>
  <c r="K932" i="4"/>
  <c r="G932" i="4"/>
  <c r="K931" i="4"/>
  <c r="G931" i="4"/>
  <c r="K930" i="4"/>
  <c r="G930" i="4"/>
  <c r="K929" i="4"/>
  <c r="G929" i="4"/>
  <c r="K928" i="4"/>
  <c r="G928" i="4"/>
  <c r="K927" i="4"/>
  <c r="G927" i="4"/>
  <c r="K926" i="4"/>
  <c r="G926" i="4"/>
  <c r="K925" i="4"/>
  <c r="G925" i="4"/>
  <c r="K924" i="4"/>
  <c r="G924" i="4"/>
  <c r="K923" i="4"/>
  <c r="G923" i="4"/>
  <c r="K922" i="4"/>
  <c r="G922" i="4"/>
  <c r="K921" i="4"/>
  <c r="G921" i="4"/>
  <c r="K920" i="4"/>
  <c r="G920" i="4"/>
  <c r="K919" i="4"/>
  <c r="G919" i="4"/>
  <c r="K918" i="4"/>
  <c r="G918" i="4"/>
  <c r="K917" i="4"/>
  <c r="G917" i="4"/>
  <c r="K916" i="4"/>
  <c r="G916" i="4"/>
  <c r="K915" i="4"/>
  <c r="G915" i="4"/>
  <c r="K914" i="4"/>
  <c r="G914" i="4"/>
  <c r="K913" i="4"/>
  <c r="G913" i="4"/>
  <c r="K912" i="4"/>
  <c r="G912" i="4"/>
  <c r="K911" i="4"/>
  <c r="G911" i="4"/>
  <c r="K910" i="4"/>
  <c r="G910" i="4"/>
  <c r="K909" i="4"/>
  <c r="G909" i="4"/>
  <c r="K908" i="4"/>
  <c r="G908" i="4"/>
  <c r="K907" i="4"/>
  <c r="G907" i="4"/>
  <c r="K906" i="4"/>
  <c r="G906" i="4"/>
  <c r="K905" i="4"/>
  <c r="G905" i="4"/>
  <c r="K904" i="4"/>
  <c r="G904" i="4"/>
  <c r="K903" i="4"/>
  <c r="G903" i="4"/>
  <c r="K902" i="4"/>
  <c r="G902" i="4"/>
  <c r="K901" i="4"/>
  <c r="G901" i="4"/>
  <c r="K900" i="4"/>
  <c r="G900" i="4"/>
  <c r="K899" i="4"/>
  <c r="G899" i="4"/>
  <c r="K898" i="4"/>
  <c r="G898" i="4"/>
  <c r="K897" i="4"/>
  <c r="G897" i="4"/>
  <c r="K896" i="4"/>
  <c r="G896" i="4"/>
  <c r="K895" i="4"/>
  <c r="G895" i="4"/>
  <c r="K894" i="4"/>
  <c r="G894" i="4"/>
  <c r="K893" i="4"/>
  <c r="G893" i="4"/>
  <c r="K892" i="4"/>
  <c r="G892" i="4"/>
  <c r="K891" i="4"/>
  <c r="G891" i="4"/>
  <c r="K890" i="4"/>
  <c r="G890" i="4"/>
  <c r="K889" i="4"/>
  <c r="G889" i="4"/>
  <c r="K888" i="4"/>
  <c r="G888" i="4"/>
  <c r="K887" i="4"/>
  <c r="G887" i="4"/>
  <c r="K886" i="4"/>
  <c r="G886" i="4"/>
  <c r="K885" i="4"/>
  <c r="G885" i="4"/>
  <c r="K884" i="4"/>
  <c r="G884" i="4"/>
  <c r="K883" i="4"/>
  <c r="G883" i="4"/>
  <c r="K882" i="4"/>
  <c r="G882" i="4"/>
  <c r="K881" i="4"/>
  <c r="G881" i="4"/>
  <c r="K880" i="4"/>
  <c r="G880" i="4"/>
  <c r="K879" i="4"/>
  <c r="G879" i="4"/>
  <c r="K878" i="4"/>
  <c r="G878" i="4"/>
  <c r="K877" i="4"/>
  <c r="G877" i="4"/>
  <c r="K876" i="4"/>
  <c r="G876" i="4"/>
  <c r="K875" i="4"/>
  <c r="G875" i="4"/>
  <c r="K874" i="4"/>
  <c r="G874" i="4"/>
  <c r="K873" i="4"/>
  <c r="G873" i="4"/>
  <c r="K872" i="4"/>
  <c r="G872" i="4"/>
  <c r="K871" i="4"/>
  <c r="G871" i="4"/>
  <c r="K870" i="4"/>
  <c r="G870" i="4"/>
  <c r="K869" i="4"/>
  <c r="G869" i="4"/>
  <c r="K868" i="4"/>
  <c r="G868" i="4"/>
  <c r="K867" i="4"/>
  <c r="G867" i="4"/>
  <c r="K866" i="4"/>
  <c r="G866" i="4"/>
  <c r="K865" i="4"/>
  <c r="G865" i="4"/>
  <c r="K864" i="4"/>
  <c r="G864" i="4"/>
  <c r="K863" i="4"/>
  <c r="G863" i="4"/>
  <c r="K862" i="4"/>
  <c r="G862" i="4"/>
  <c r="K861" i="4"/>
  <c r="G861" i="4"/>
  <c r="K860" i="4"/>
  <c r="G860" i="4"/>
  <c r="K859" i="4"/>
  <c r="G859" i="4"/>
  <c r="K858" i="4"/>
  <c r="G858" i="4"/>
  <c r="K857" i="4"/>
  <c r="G857" i="4"/>
  <c r="K856" i="4"/>
  <c r="G856" i="4"/>
  <c r="K855" i="4"/>
  <c r="G855" i="4"/>
  <c r="K854" i="4"/>
  <c r="G854" i="4"/>
  <c r="K853" i="4"/>
  <c r="G853" i="4"/>
  <c r="K852" i="4"/>
  <c r="G852" i="4"/>
  <c r="K851" i="4"/>
  <c r="G851" i="4"/>
  <c r="K850" i="4"/>
  <c r="G850" i="4"/>
  <c r="K849" i="4"/>
  <c r="G849" i="4"/>
  <c r="K848" i="4"/>
  <c r="G848" i="4"/>
  <c r="K847" i="4"/>
  <c r="G847" i="4"/>
  <c r="K846" i="4"/>
  <c r="G846" i="4"/>
  <c r="K845" i="4"/>
  <c r="G845" i="4"/>
  <c r="K844" i="4"/>
  <c r="G844" i="4"/>
  <c r="K843" i="4"/>
  <c r="G843" i="4"/>
  <c r="K842" i="4"/>
  <c r="G842" i="4"/>
  <c r="K841" i="4"/>
  <c r="G841" i="4"/>
  <c r="K840" i="4"/>
  <c r="G840" i="4"/>
  <c r="K839" i="4"/>
  <c r="G839" i="4"/>
  <c r="K838" i="4"/>
  <c r="G838" i="4"/>
  <c r="K837" i="4"/>
  <c r="G837" i="4"/>
  <c r="K836" i="4"/>
  <c r="G836" i="4"/>
  <c r="K835" i="4"/>
  <c r="G835" i="4"/>
  <c r="K834" i="4"/>
  <c r="G834" i="4"/>
  <c r="K833" i="4"/>
  <c r="G833" i="4"/>
  <c r="K832" i="4"/>
  <c r="G832" i="4"/>
  <c r="K831" i="4"/>
  <c r="G831" i="4"/>
  <c r="K830" i="4"/>
  <c r="G830" i="4"/>
  <c r="K829" i="4"/>
  <c r="G829" i="4"/>
  <c r="K828" i="4"/>
  <c r="G828" i="4"/>
  <c r="K827" i="4"/>
  <c r="G827" i="4"/>
  <c r="K826" i="4"/>
  <c r="G826" i="4"/>
  <c r="K825" i="4"/>
  <c r="G825" i="4"/>
  <c r="K824" i="4"/>
  <c r="G824" i="4"/>
  <c r="K823" i="4"/>
  <c r="G823" i="4"/>
  <c r="K822" i="4"/>
  <c r="G822" i="4"/>
  <c r="K821" i="4"/>
  <c r="G821" i="4"/>
  <c r="K820" i="4"/>
  <c r="G820" i="4"/>
  <c r="K819" i="4"/>
  <c r="G819" i="4"/>
  <c r="K818" i="4"/>
  <c r="G818" i="4"/>
  <c r="K817" i="4"/>
  <c r="G817" i="4"/>
  <c r="K816" i="4"/>
  <c r="G816" i="4"/>
  <c r="K815" i="4"/>
  <c r="G815" i="4"/>
  <c r="K814" i="4"/>
  <c r="G814" i="4"/>
  <c r="K813" i="4"/>
  <c r="G813" i="4"/>
  <c r="K812" i="4"/>
  <c r="G812" i="4"/>
  <c r="K811" i="4"/>
  <c r="G811" i="4"/>
  <c r="K810" i="4"/>
  <c r="G810" i="4"/>
  <c r="K809" i="4"/>
  <c r="G809" i="4"/>
  <c r="K808" i="4"/>
  <c r="G808" i="4"/>
  <c r="K807" i="4"/>
  <c r="G807" i="4"/>
  <c r="K806" i="4"/>
  <c r="G806" i="4"/>
  <c r="K805" i="4"/>
  <c r="G805" i="4"/>
  <c r="K804" i="4"/>
  <c r="G804" i="4"/>
  <c r="K803" i="4"/>
  <c r="G803" i="4"/>
  <c r="K802" i="4"/>
  <c r="G802" i="4"/>
  <c r="K801" i="4"/>
  <c r="G801" i="4"/>
  <c r="K800" i="4"/>
  <c r="G800" i="4"/>
  <c r="K799" i="4"/>
  <c r="G799" i="4"/>
  <c r="K798" i="4"/>
  <c r="G798" i="4"/>
  <c r="K797" i="4"/>
  <c r="G797" i="4"/>
  <c r="K796" i="4"/>
  <c r="G796" i="4"/>
  <c r="K795" i="4"/>
  <c r="G795" i="4"/>
  <c r="K794" i="4"/>
  <c r="G794" i="4"/>
  <c r="K793" i="4"/>
  <c r="G793" i="4"/>
  <c r="K792" i="4"/>
  <c r="G792" i="4"/>
  <c r="K791" i="4"/>
  <c r="G791" i="4"/>
  <c r="K790" i="4"/>
  <c r="G790" i="4"/>
  <c r="K789" i="4"/>
  <c r="G789" i="4"/>
  <c r="K788" i="4"/>
  <c r="G788" i="4"/>
  <c r="K787" i="4"/>
  <c r="G787" i="4"/>
  <c r="K786" i="4"/>
  <c r="G786" i="4"/>
  <c r="K785" i="4"/>
  <c r="G785" i="4"/>
  <c r="K784" i="4"/>
  <c r="G784" i="4"/>
  <c r="K783" i="4"/>
  <c r="G783" i="4"/>
  <c r="K782" i="4"/>
  <c r="G782" i="4"/>
  <c r="K781" i="4"/>
  <c r="G781" i="4"/>
  <c r="K780" i="4"/>
  <c r="G780" i="4"/>
  <c r="K779" i="4"/>
  <c r="G779" i="4"/>
  <c r="K778" i="4"/>
  <c r="G778" i="4"/>
  <c r="K777" i="4"/>
  <c r="G777" i="4"/>
  <c r="K776" i="4"/>
  <c r="G776" i="4"/>
  <c r="K775" i="4"/>
  <c r="G775" i="4"/>
  <c r="K774" i="4"/>
  <c r="G774" i="4"/>
  <c r="K773" i="4"/>
  <c r="G773" i="4"/>
  <c r="K772" i="4"/>
  <c r="G772" i="4"/>
  <c r="K771" i="4"/>
  <c r="G771" i="4"/>
  <c r="K770" i="4"/>
  <c r="G770" i="4"/>
  <c r="K769" i="4"/>
  <c r="G769" i="4"/>
  <c r="K768" i="4"/>
  <c r="G768" i="4"/>
  <c r="K767" i="4"/>
  <c r="G767" i="4"/>
  <c r="K766" i="4"/>
  <c r="G766" i="4"/>
  <c r="K765" i="4"/>
  <c r="G765" i="4"/>
  <c r="K764" i="4"/>
  <c r="G764" i="4"/>
  <c r="K763" i="4"/>
  <c r="G763" i="4"/>
  <c r="K762" i="4"/>
  <c r="G762" i="4"/>
  <c r="K761" i="4"/>
  <c r="G761" i="4"/>
  <c r="K760" i="4"/>
  <c r="G760" i="4"/>
  <c r="K759" i="4"/>
  <c r="G759" i="4"/>
  <c r="K758" i="4"/>
  <c r="G758" i="4"/>
  <c r="K757" i="4"/>
  <c r="G757" i="4"/>
  <c r="K756" i="4"/>
  <c r="G756" i="4"/>
  <c r="K755" i="4"/>
  <c r="G755" i="4"/>
  <c r="K754" i="4"/>
  <c r="G754" i="4"/>
  <c r="K753" i="4"/>
  <c r="G753" i="4"/>
  <c r="K752" i="4"/>
  <c r="G752" i="4"/>
  <c r="K751" i="4"/>
  <c r="G751" i="4"/>
  <c r="K750" i="4"/>
  <c r="G750" i="4"/>
  <c r="K749" i="4"/>
  <c r="G749" i="4"/>
  <c r="K748" i="4"/>
  <c r="G748" i="4"/>
  <c r="K747" i="4"/>
  <c r="G747" i="4"/>
  <c r="K746" i="4"/>
  <c r="G746" i="4"/>
  <c r="K745" i="4"/>
  <c r="G745" i="4"/>
  <c r="K744" i="4"/>
  <c r="G744" i="4"/>
  <c r="K743" i="4"/>
  <c r="G743" i="4"/>
  <c r="K742" i="4"/>
  <c r="G742" i="4"/>
  <c r="K741" i="4"/>
  <c r="G741" i="4"/>
  <c r="K740" i="4"/>
  <c r="G740" i="4"/>
  <c r="K739" i="4"/>
  <c r="G739" i="4"/>
  <c r="K738" i="4"/>
  <c r="G738" i="4"/>
  <c r="K737" i="4"/>
  <c r="G737" i="4"/>
  <c r="K736" i="4"/>
  <c r="G736" i="4"/>
  <c r="K735" i="4"/>
  <c r="G735" i="4"/>
  <c r="K734" i="4"/>
  <c r="G734" i="4"/>
  <c r="K733" i="4"/>
  <c r="G733" i="4"/>
  <c r="K732" i="4"/>
  <c r="G732" i="4"/>
  <c r="K731" i="4"/>
  <c r="G731" i="4"/>
  <c r="K730" i="4"/>
  <c r="G730" i="4"/>
  <c r="K729" i="4"/>
  <c r="G729" i="4"/>
  <c r="K728" i="4"/>
  <c r="G728" i="4"/>
  <c r="K727" i="4"/>
  <c r="G727" i="4"/>
  <c r="K726" i="4"/>
  <c r="G726" i="4"/>
  <c r="K725" i="4"/>
  <c r="G725" i="4"/>
  <c r="K724" i="4"/>
  <c r="G724" i="4"/>
  <c r="K723" i="4"/>
  <c r="G723" i="4"/>
  <c r="K722" i="4"/>
  <c r="G722" i="4"/>
  <c r="K721" i="4"/>
  <c r="G721" i="4"/>
  <c r="K720" i="4"/>
  <c r="G720" i="4"/>
  <c r="K719" i="4"/>
  <c r="G719" i="4"/>
  <c r="K718" i="4"/>
  <c r="G718" i="4"/>
  <c r="K717" i="4"/>
  <c r="G717" i="4"/>
  <c r="K716" i="4"/>
  <c r="G716" i="4"/>
  <c r="K715" i="4"/>
  <c r="G715" i="4"/>
  <c r="K714" i="4"/>
  <c r="G714" i="4"/>
  <c r="K713" i="4"/>
  <c r="G713" i="4"/>
  <c r="K712" i="4"/>
  <c r="G712" i="4"/>
  <c r="K711" i="4"/>
  <c r="G711" i="4"/>
  <c r="K710" i="4"/>
  <c r="G710" i="4"/>
  <c r="K709" i="4"/>
  <c r="G709" i="4"/>
  <c r="K708" i="4"/>
  <c r="G708" i="4"/>
  <c r="K707" i="4"/>
  <c r="G707" i="4"/>
  <c r="K706" i="4"/>
  <c r="G706" i="4"/>
  <c r="K705" i="4"/>
  <c r="G705" i="4"/>
  <c r="K704" i="4"/>
  <c r="G704" i="4"/>
  <c r="K703" i="4"/>
  <c r="G703" i="4"/>
  <c r="K702" i="4"/>
  <c r="G702" i="4"/>
  <c r="K701" i="4"/>
  <c r="G701" i="4"/>
  <c r="K700" i="4"/>
  <c r="G700" i="4"/>
  <c r="K699" i="4"/>
  <c r="G699" i="4"/>
  <c r="K698" i="4"/>
  <c r="G698" i="4"/>
  <c r="K697" i="4"/>
  <c r="G697" i="4"/>
  <c r="K696" i="4"/>
  <c r="G696" i="4"/>
  <c r="K695" i="4"/>
  <c r="G695" i="4"/>
  <c r="K694" i="4"/>
  <c r="G694" i="4"/>
  <c r="K693" i="4"/>
  <c r="G693" i="4"/>
  <c r="K692" i="4"/>
  <c r="G692" i="4"/>
  <c r="K691" i="4"/>
  <c r="G691" i="4"/>
  <c r="K690" i="4"/>
  <c r="G690" i="4"/>
  <c r="K689" i="4"/>
  <c r="G689" i="4"/>
  <c r="K688" i="4"/>
  <c r="G688" i="4"/>
  <c r="K687" i="4"/>
  <c r="G687" i="4"/>
  <c r="K686" i="4"/>
  <c r="G686" i="4"/>
  <c r="K685" i="4"/>
  <c r="G685" i="4"/>
  <c r="K684" i="4"/>
  <c r="G684" i="4"/>
  <c r="K683" i="4"/>
  <c r="G683" i="4"/>
  <c r="K682" i="4"/>
  <c r="G682" i="4"/>
  <c r="K681" i="4"/>
  <c r="G681" i="4"/>
  <c r="K680" i="4"/>
  <c r="G680" i="4"/>
  <c r="K679" i="4"/>
  <c r="G679" i="4"/>
  <c r="K678" i="4"/>
  <c r="G678" i="4"/>
  <c r="K677" i="4"/>
  <c r="G677" i="4"/>
  <c r="K676" i="4"/>
  <c r="G676" i="4"/>
  <c r="K675" i="4"/>
  <c r="G675" i="4"/>
  <c r="K674" i="4"/>
  <c r="G674" i="4"/>
  <c r="K673" i="4"/>
  <c r="G673" i="4"/>
  <c r="K672" i="4"/>
  <c r="G672" i="4"/>
  <c r="K671" i="4"/>
  <c r="G671" i="4"/>
  <c r="K670" i="4"/>
  <c r="G670" i="4"/>
  <c r="K669" i="4"/>
  <c r="G669" i="4"/>
  <c r="K668" i="4"/>
  <c r="G668" i="4"/>
  <c r="K667" i="4"/>
  <c r="G667" i="4"/>
  <c r="K666" i="4"/>
  <c r="G666" i="4"/>
  <c r="K665" i="4"/>
  <c r="G665" i="4"/>
  <c r="K664" i="4"/>
  <c r="G664" i="4"/>
  <c r="K663" i="4"/>
  <c r="G663" i="4"/>
  <c r="K662" i="4"/>
  <c r="G662" i="4"/>
  <c r="K661" i="4"/>
  <c r="G661" i="4"/>
  <c r="K660" i="4"/>
  <c r="G660" i="4"/>
  <c r="K659" i="4"/>
  <c r="G659" i="4"/>
  <c r="K658" i="4"/>
  <c r="G658" i="4"/>
  <c r="K657" i="4"/>
  <c r="G657" i="4"/>
  <c r="K656" i="4"/>
  <c r="G656" i="4"/>
  <c r="K655" i="4"/>
  <c r="G655" i="4"/>
  <c r="K654" i="4"/>
  <c r="G654" i="4"/>
  <c r="K653" i="4"/>
  <c r="G653" i="4"/>
  <c r="K652" i="4"/>
  <c r="G652" i="4"/>
  <c r="K651" i="4"/>
  <c r="G651" i="4"/>
  <c r="K650" i="4"/>
  <c r="G650" i="4"/>
  <c r="K649" i="4"/>
  <c r="G649" i="4"/>
  <c r="K648" i="4"/>
  <c r="G648" i="4"/>
  <c r="K647" i="4"/>
  <c r="G647" i="4"/>
  <c r="K646" i="4"/>
  <c r="G646" i="4"/>
  <c r="K645" i="4"/>
  <c r="G645" i="4"/>
  <c r="K644" i="4"/>
  <c r="G644" i="4"/>
  <c r="K643" i="4"/>
  <c r="G643" i="4"/>
  <c r="K642" i="4"/>
  <c r="G642" i="4"/>
  <c r="K641" i="4"/>
  <c r="G641" i="4"/>
  <c r="K640" i="4"/>
  <c r="G640" i="4"/>
  <c r="K639" i="4"/>
  <c r="G639" i="4"/>
  <c r="K638" i="4"/>
  <c r="G638" i="4"/>
  <c r="K637" i="4"/>
  <c r="G637" i="4"/>
  <c r="K636" i="4"/>
  <c r="G636" i="4"/>
  <c r="K635" i="4"/>
  <c r="G635" i="4"/>
  <c r="K634" i="4"/>
  <c r="G634" i="4"/>
  <c r="K633" i="4"/>
  <c r="G633" i="4"/>
  <c r="K632" i="4"/>
  <c r="G632" i="4"/>
  <c r="K631" i="4"/>
  <c r="G631" i="4"/>
  <c r="K630" i="4"/>
  <c r="G630" i="4"/>
  <c r="K629" i="4"/>
  <c r="G629" i="4"/>
  <c r="K628" i="4"/>
  <c r="G628" i="4"/>
  <c r="K627" i="4"/>
  <c r="G627" i="4"/>
  <c r="K626" i="4"/>
  <c r="G626" i="4"/>
  <c r="K625" i="4"/>
  <c r="G625" i="4"/>
  <c r="K624" i="4"/>
  <c r="G624" i="4"/>
  <c r="K623" i="4"/>
  <c r="G623" i="4"/>
  <c r="K622" i="4"/>
  <c r="G622" i="4"/>
  <c r="K621" i="4"/>
  <c r="G621" i="4"/>
  <c r="K620" i="4"/>
  <c r="G620" i="4"/>
  <c r="K619" i="4"/>
  <c r="G619" i="4"/>
  <c r="K618" i="4"/>
  <c r="G618" i="4"/>
  <c r="K617" i="4"/>
  <c r="G617" i="4"/>
  <c r="K616" i="4"/>
  <c r="G616" i="4"/>
  <c r="K615" i="4"/>
  <c r="G615" i="4"/>
  <c r="K614" i="4"/>
  <c r="G614" i="4"/>
  <c r="K613" i="4"/>
  <c r="G613" i="4"/>
  <c r="K612" i="4"/>
  <c r="G612" i="4"/>
  <c r="K611" i="4"/>
  <c r="G611" i="4"/>
  <c r="K610" i="4"/>
  <c r="G610" i="4"/>
  <c r="K609" i="4"/>
  <c r="G609" i="4"/>
  <c r="K608" i="4"/>
  <c r="G608" i="4"/>
  <c r="K607" i="4"/>
  <c r="G607" i="4"/>
  <c r="K606" i="4"/>
  <c r="G606" i="4"/>
  <c r="K605" i="4"/>
  <c r="G605" i="4"/>
  <c r="K604" i="4"/>
  <c r="G604" i="4"/>
  <c r="K603" i="4"/>
  <c r="G603" i="4"/>
  <c r="K602" i="4"/>
  <c r="G602" i="4"/>
  <c r="K601" i="4"/>
  <c r="G601" i="4"/>
  <c r="K600" i="4"/>
  <c r="G600" i="4"/>
  <c r="K599" i="4"/>
  <c r="G599" i="4"/>
  <c r="K598" i="4"/>
  <c r="G598" i="4"/>
  <c r="K597" i="4"/>
  <c r="G597" i="4"/>
  <c r="K596" i="4"/>
  <c r="G596" i="4"/>
  <c r="K595" i="4"/>
  <c r="G595" i="4"/>
  <c r="K594" i="4"/>
  <c r="G594" i="4"/>
  <c r="K593" i="4"/>
  <c r="G593" i="4"/>
  <c r="K592" i="4"/>
  <c r="G592" i="4"/>
  <c r="K591" i="4"/>
  <c r="G591" i="4"/>
  <c r="K590" i="4"/>
  <c r="G590" i="4"/>
  <c r="K589" i="4"/>
  <c r="G589" i="4"/>
  <c r="K588" i="4"/>
  <c r="G588" i="4"/>
  <c r="K587" i="4"/>
  <c r="G587" i="4"/>
  <c r="K586" i="4"/>
  <c r="G586" i="4"/>
  <c r="K585" i="4"/>
  <c r="G585" i="4"/>
  <c r="K584" i="4"/>
  <c r="G584" i="4"/>
  <c r="K583" i="4"/>
  <c r="G583" i="4"/>
  <c r="K582" i="4"/>
  <c r="G582" i="4"/>
  <c r="K581" i="4"/>
  <c r="G581" i="4"/>
  <c r="K580" i="4"/>
  <c r="G580" i="4"/>
  <c r="K579" i="4"/>
  <c r="G579" i="4"/>
  <c r="K578" i="4"/>
  <c r="G578" i="4"/>
  <c r="K577" i="4"/>
  <c r="G577" i="4"/>
  <c r="K576" i="4"/>
  <c r="G576" i="4"/>
  <c r="K575" i="4"/>
  <c r="G575" i="4"/>
  <c r="K574" i="4"/>
  <c r="G574" i="4"/>
  <c r="K573" i="4"/>
  <c r="G573" i="4"/>
  <c r="K572" i="4"/>
  <c r="G572" i="4"/>
  <c r="K571" i="4"/>
  <c r="G571" i="4"/>
  <c r="K570" i="4"/>
  <c r="G570" i="4"/>
  <c r="K569" i="4"/>
  <c r="G569" i="4"/>
  <c r="K568" i="4"/>
  <c r="G568" i="4"/>
  <c r="K567" i="4"/>
  <c r="G567" i="4"/>
  <c r="K566" i="4"/>
  <c r="G566" i="4"/>
  <c r="K565" i="4"/>
  <c r="G565" i="4"/>
  <c r="K564" i="4"/>
  <c r="G564" i="4"/>
  <c r="K563" i="4"/>
  <c r="G563" i="4"/>
  <c r="K562" i="4"/>
  <c r="G562" i="4"/>
  <c r="K561" i="4"/>
  <c r="G561" i="4"/>
  <c r="K560" i="4"/>
  <c r="G560" i="4"/>
  <c r="K559" i="4"/>
  <c r="G559" i="4"/>
  <c r="K558" i="4"/>
  <c r="G558" i="4"/>
  <c r="K557" i="4"/>
  <c r="G557" i="4"/>
  <c r="K556" i="4"/>
  <c r="G556" i="4"/>
  <c r="K555" i="4"/>
  <c r="G555" i="4"/>
  <c r="K554" i="4"/>
  <c r="G554" i="4"/>
  <c r="K553" i="4"/>
  <c r="G553" i="4"/>
  <c r="K552" i="4"/>
  <c r="G552" i="4"/>
  <c r="K551" i="4"/>
  <c r="G551" i="4"/>
  <c r="K550" i="4"/>
  <c r="G550" i="4"/>
  <c r="K549" i="4"/>
  <c r="G549" i="4"/>
  <c r="K548" i="4"/>
  <c r="G548" i="4"/>
  <c r="K547" i="4"/>
  <c r="G547" i="4"/>
  <c r="K546" i="4"/>
  <c r="G546" i="4"/>
  <c r="K545" i="4"/>
  <c r="G545" i="4"/>
  <c r="K544" i="4"/>
  <c r="G544" i="4"/>
  <c r="K543" i="4"/>
  <c r="G543" i="4"/>
  <c r="K542" i="4"/>
  <c r="G542" i="4"/>
  <c r="K541" i="4"/>
  <c r="G541" i="4"/>
  <c r="K540" i="4"/>
  <c r="G540" i="4"/>
  <c r="K539" i="4"/>
  <c r="G539" i="4"/>
  <c r="K538" i="4"/>
  <c r="G538" i="4"/>
  <c r="K537" i="4"/>
  <c r="G537" i="4"/>
  <c r="K536" i="4"/>
  <c r="G536" i="4"/>
  <c r="K535" i="4"/>
  <c r="G535" i="4"/>
  <c r="K534" i="4"/>
  <c r="G534" i="4"/>
  <c r="K533" i="4"/>
  <c r="G533" i="4"/>
  <c r="K532" i="4"/>
  <c r="G532" i="4"/>
  <c r="K531" i="4"/>
  <c r="G531" i="4"/>
  <c r="K530" i="4"/>
  <c r="G530" i="4"/>
  <c r="K529" i="4"/>
  <c r="G529" i="4"/>
  <c r="K528" i="4"/>
  <c r="G528" i="4"/>
  <c r="K527" i="4"/>
  <c r="G527" i="4"/>
  <c r="K526" i="4"/>
  <c r="G526" i="4"/>
  <c r="K525" i="4"/>
  <c r="G525" i="4"/>
  <c r="K524" i="4"/>
  <c r="G524" i="4"/>
  <c r="K523" i="4"/>
  <c r="G523" i="4"/>
  <c r="K522" i="4"/>
  <c r="G522" i="4"/>
  <c r="K521" i="4"/>
  <c r="G521" i="4"/>
  <c r="K520" i="4"/>
  <c r="G520" i="4"/>
  <c r="K519" i="4"/>
  <c r="G519" i="4"/>
  <c r="K518" i="4"/>
  <c r="G518" i="4"/>
  <c r="K517" i="4"/>
  <c r="G517" i="4"/>
  <c r="K516" i="4"/>
  <c r="G516" i="4"/>
  <c r="K515" i="4"/>
  <c r="G515" i="4"/>
  <c r="K514" i="4"/>
  <c r="G514" i="4"/>
  <c r="K513" i="4"/>
  <c r="G513" i="4"/>
  <c r="K512" i="4"/>
  <c r="G512" i="4"/>
  <c r="K511" i="4"/>
  <c r="G511" i="4"/>
  <c r="K510" i="4"/>
  <c r="G510" i="4"/>
  <c r="K509" i="4"/>
  <c r="G509" i="4"/>
  <c r="K508" i="4"/>
  <c r="G508" i="4"/>
  <c r="K507" i="4"/>
  <c r="G507" i="4"/>
  <c r="K506" i="4"/>
  <c r="G506" i="4"/>
  <c r="K505" i="4"/>
  <c r="G505" i="4"/>
  <c r="K504" i="4"/>
  <c r="G504" i="4"/>
  <c r="K503" i="4"/>
  <c r="G503" i="4"/>
  <c r="K502" i="4"/>
  <c r="G502" i="4"/>
  <c r="K501" i="4"/>
  <c r="G501" i="4"/>
  <c r="K500" i="4"/>
  <c r="G500" i="4"/>
  <c r="K499" i="4"/>
  <c r="G499" i="4"/>
  <c r="K498" i="4"/>
  <c r="G498" i="4"/>
  <c r="K497" i="4"/>
  <c r="G497" i="4"/>
  <c r="K496" i="4"/>
  <c r="G496" i="4"/>
  <c r="K495" i="4"/>
  <c r="G495" i="4"/>
  <c r="K494" i="4"/>
  <c r="G494" i="4"/>
  <c r="K493" i="4"/>
  <c r="G493" i="4"/>
  <c r="K492" i="4"/>
  <c r="G492" i="4"/>
  <c r="K491" i="4"/>
  <c r="G491" i="4"/>
  <c r="K490" i="4"/>
  <c r="G490" i="4"/>
  <c r="K489" i="4"/>
  <c r="G489" i="4"/>
  <c r="K488" i="4"/>
  <c r="G488" i="4"/>
  <c r="K487" i="4"/>
  <c r="G487" i="4"/>
  <c r="K486" i="4"/>
  <c r="G486" i="4"/>
  <c r="K485" i="4"/>
  <c r="G485" i="4"/>
  <c r="K484" i="4"/>
  <c r="G484" i="4"/>
  <c r="K483" i="4"/>
  <c r="G483" i="4"/>
  <c r="K482" i="4"/>
  <c r="G482" i="4"/>
  <c r="K481" i="4"/>
  <c r="G481" i="4"/>
  <c r="K480" i="4"/>
  <c r="G480" i="4"/>
  <c r="K479" i="4"/>
  <c r="G479" i="4"/>
  <c r="K478" i="4"/>
  <c r="G478" i="4"/>
  <c r="K477" i="4"/>
  <c r="G477" i="4"/>
  <c r="K476" i="4"/>
  <c r="G476" i="4"/>
  <c r="K475" i="4"/>
  <c r="G475" i="4"/>
  <c r="K474" i="4"/>
  <c r="G474" i="4"/>
  <c r="K473" i="4"/>
  <c r="G473" i="4"/>
  <c r="K472" i="4"/>
  <c r="G472" i="4"/>
  <c r="K471" i="4"/>
  <c r="G471" i="4"/>
  <c r="K470" i="4"/>
  <c r="G470" i="4"/>
  <c r="K469" i="4"/>
  <c r="G469" i="4"/>
  <c r="K468" i="4"/>
  <c r="G468" i="4"/>
  <c r="K467" i="4"/>
  <c r="G467" i="4"/>
  <c r="K466" i="4"/>
  <c r="G466" i="4"/>
  <c r="K465" i="4"/>
  <c r="G465" i="4"/>
  <c r="K464" i="4"/>
  <c r="G464" i="4"/>
  <c r="K463" i="4"/>
  <c r="G463" i="4"/>
  <c r="K462" i="4"/>
  <c r="G462" i="4"/>
  <c r="K461" i="4"/>
  <c r="G461" i="4"/>
  <c r="K460" i="4"/>
  <c r="G460" i="4"/>
  <c r="K459" i="4"/>
  <c r="G459" i="4"/>
  <c r="K458" i="4"/>
  <c r="G458" i="4"/>
  <c r="K457" i="4"/>
  <c r="G457" i="4"/>
  <c r="K456" i="4"/>
  <c r="G456" i="4"/>
  <c r="K455" i="4"/>
  <c r="G455" i="4"/>
  <c r="K454" i="4"/>
  <c r="G454" i="4"/>
  <c r="K453" i="4"/>
  <c r="G453" i="4"/>
  <c r="K452" i="4"/>
  <c r="G452" i="4"/>
  <c r="K451" i="4"/>
  <c r="G451" i="4"/>
  <c r="K450" i="4"/>
  <c r="G450" i="4"/>
  <c r="K449" i="4"/>
  <c r="G449" i="4"/>
  <c r="K448" i="4"/>
  <c r="G448" i="4"/>
  <c r="K447" i="4"/>
  <c r="G447" i="4"/>
  <c r="K446" i="4"/>
  <c r="G446" i="4"/>
  <c r="K445" i="4"/>
  <c r="G445" i="4"/>
  <c r="K444" i="4"/>
  <c r="G444" i="4"/>
  <c r="K443" i="4"/>
  <c r="G443" i="4"/>
  <c r="K442" i="4"/>
  <c r="G442" i="4"/>
  <c r="K441" i="4"/>
  <c r="G441" i="4"/>
  <c r="K440" i="4"/>
  <c r="G440" i="4"/>
  <c r="K439" i="4"/>
  <c r="G439" i="4"/>
  <c r="K438" i="4"/>
  <c r="G438" i="4"/>
  <c r="K437" i="4"/>
  <c r="G437" i="4"/>
  <c r="K436" i="4"/>
  <c r="G436" i="4"/>
  <c r="K435" i="4"/>
  <c r="G435" i="4"/>
  <c r="K434" i="4"/>
  <c r="G434" i="4"/>
  <c r="K433" i="4"/>
  <c r="G433" i="4"/>
  <c r="K432" i="4"/>
  <c r="G432" i="4"/>
  <c r="K431" i="4"/>
  <c r="G431" i="4"/>
  <c r="K430" i="4"/>
  <c r="G430" i="4"/>
  <c r="K429" i="4"/>
  <c r="G429" i="4"/>
  <c r="K428" i="4"/>
  <c r="G428" i="4"/>
  <c r="K427" i="4"/>
  <c r="G427" i="4"/>
  <c r="K426" i="4"/>
  <c r="G426" i="4"/>
  <c r="K425" i="4"/>
  <c r="G425" i="4"/>
  <c r="K424" i="4"/>
  <c r="G424" i="4"/>
  <c r="K423" i="4"/>
  <c r="G423" i="4"/>
  <c r="K422" i="4"/>
  <c r="G422" i="4"/>
  <c r="K421" i="4"/>
  <c r="G421" i="4"/>
  <c r="K420" i="4"/>
  <c r="G420" i="4"/>
  <c r="K419" i="4"/>
  <c r="G419" i="4"/>
  <c r="K418" i="4"/>
  <c r="G418" i="4"/>
  <c r="K417" i="4"/>
  <c r="G417" i="4"/>
  <c r="K416" i="4"/>
  <c r="G416" i="4"/>
  <c r="K415" i="4"/>
  <c r="G415" i="4"/>
  <c r="K414" i="4"/>
  <c r="G414" i="4"/>
  <c r="K413" i="4"/>
  <c r="G413" i="4"/>
  <c r="K412" i="4"/>
  <c r="G412" i="4"/>
  <c r="K411" i="4"/>
  <c r="G411" i="4"/>
  <c r="K410" i="4"/>
  <c r="G410" i="4"/>
  <c r="K409" i="4"/>
  <c r="G409" i="4"/>
  <c r="K408" i="4"/>
  <c r="G408" i="4"/>
  <c r="K407" i="4"/>
  <c r="G407" i="4"/>
  <c r="K406" i="4"/>
  <c r="G406" i="4"/>
  <c r="K405" i="4"/>
  <c r="G405" i="4"/>
  <c r="K404" i="4"/>
  <c r="G404" i="4"/>
  <c r="K403" i="4"/>
  <c r="G403" i="4"/>
  <c r="K402" i="4"/>
  <c r="G402" i="4"/>
  <c r="K401" i="4"/>
  <c r="G401" i="4"/>
  <c r="K400" i="4"/>
  <c r="G400" i="4"/>
  <c r="K399" i="4"/>
  <c r="G399" i="4"/>
  <c r="K398" i="4"/>
  <c r="G398" i="4"/>
  <c r="K397" i="4"/>
  <c r="G397" i="4"/>
  <c r="K396" i="4"/>
  <c r="G396" i="4"/>
  <c r="K395" i="4"/>
  <c r="G395" i="4"/>
  <c r="K394" i="4"/>
  <c r="G394" i="4"/>
  <c r="K393" i="4"/>
  <c r="G393" i="4"/>
  <c r="K392" i="4"/>
  <c r="G392" i="4"/>
  <c r="K391" i="4"/>
  <c r="G391" i="4"/>
  <c r="K390" i="4"/>
  <c r="G390" i="4"/>
  <c r="K389" i="4"/>
  <c r="G389" i="4"/>
  <c r="K388" i="4"/>
  <c r="G388" i="4"/>
  <c r="K387" i="4"/>
  <c r="G387" i="4"/>
  <c r="K386" i="4"/>
  <c r="G386" i="4"/>
  <c r="K385" i="4"/>
  <c r="G385" i="4"/>
  <c r="K384" i="4"/>
  <c r="G384" i="4"/>
  <c r="K383" i="4"/>
  <c r="G383" i="4"/>
  <c r="K382" i="4"/>
  <c r="G382" i="4"/>
  <c r="K381" i="4"/>
  <c r="G381" i="4"/>
  <c r="K380" i="4"/>
  <c r="G380" i="4"/>
  <c r="K379" i="4"/>
  <c r="G379" i="4"/>
  <c r="K378" i="4"/>
  <c r="G378" i="4"/>
  <c r="K377" i="4"/>
  <c r="G377" i="4"/>
  <c r="K376" i="4"/>
  <c r="G376" i="4"/>
  <c r="K375" i="4"/>
  <c r="G375" i="4"/>
  <c r="K374" i="4"/>
  <c r="G374" i="4"/>
  <c r="K373" i="4"/>
  <c r="G373" i="4"/>
  <c r="K372" i="4"/>
  <c r="G372" i="4"/>
  <c r="K371" i="4"/>
  <c r="G371" i="4"/>
  <c r="K370" i="4"/>
  <c r="G370" i="4"/>
  <c r="K369" i="4"/>
  <c r="G369" i="4"/>
  <c r="K368" i="4"/>
  <c r="G368" i="4"/>
  <c r="K367" i="4"/>
  <c r="G367" i="4"/>
  <c r="K366" i="4"/>
  <c r="G366" i="4"/>
  <c r="K365" i="4"/>
  <c r="G365" i="4"/>
  <c r="K364" i="4"/>
  <c r="G364" i="4"/>
  <c r="K363" i="4"/>
  <c r="G363" i="4"/>
  <c r="K362" i="4"/>
  <c r="G362" i="4"/>
  <c r="K361" i="4"/>
  <c r="G361" i="4"/>
  <c r="K360" i="4"/>
  <c r="G360" i="4"/>
  <c r="K359" i="4"/>
  <c r="G359" i="4"/>
  <c r="K358" i="4"/>
  <c r="G358" i="4"/>
  <c r="K357" i="4"/>
  <c r="G357" i="4"/>
  <c r="K356" i="4"/>
  <c r="G356" i="4"/>
  <c r="K355" i="4"/>
  <c r="G355" i="4"/>
  <c r="K354" i="4"/>
  <c r="G354" i="4"/>
  <c r="K353" i="4"/>
  <c r="G353" i="4"/>
  <c r="K352" i="4"/>
  <c r="G352" i="4"/>
  <c r="K351" i="4"/>
  <c r="G351" i="4"/>
  <c r="K350" i="4"/>
  <c r="G350" i="4"/>
  <c r="K349" i="4"/>
  <c r="G349" i="4"/>
  <c r="K348" i="4"/>
  <c r="G348" i="4"/>
  <c r="K347" i="4"/>
  <c r="G347" i="4"/>
  <c r="K346" i="4"/>
  <c r="G346" i="4"/>
  <c r="K345" i="4"/>
  <c r="G345" i="4"/>
  <c r="K344" i="4"/>
  <c r="G344" i="4"/>
  <c r="K343" i="4"/>
  <c r="G343" i="4"/>
  <c r="K342" i="4"/>
  <c r="G342" i="4"/>
  <c r="K341" i="4"/>
  <c r="G341" i="4"/>
  <c r="K340" i="4"/>
  <c r="G340" i="4"/>
  <c r="K339" i="4"/>
  <c r="G339" i="4"/>
  <c r="K338" i="4"/>
  <c r="G338" i="4"/>
  <c r="K337" i="4"/>
  <c r="G337" i="4"/>
  <c r="K336" i="4"/>
  <c r="G336" i="4"/>
  <c r="K335" i="4"/>
  <c r="G335" i="4"/>
  <c r="K334" i="4"/>
  <c r="G334" i="4"/>
  <c r="K333" i="4"/>
  <c r="G333" i="4"/>
  <c r="K332" i="4"/>
  <c r="G332" i="4"/>
  <c r="K331" i="4"/>
  <c r="G331" i="4"/>
  <c r="K330" i="4"/>
  <c r="G330" i="4"/>
  <c r="K329" i="4"/>
  <c r="G329" i="4"/>
  <c r="K328" i="4"/>
  <c r="G328" i="4"/>
  <c r="K327" i="4"/>
  <c r="G327" i="4"/>
  <c r="K326" i="4"/>
  <c r="G326" i="4"/>
  <c r="K325" i="4"/>
  <c r="G325" i="4"/>
  <c r="K324" i="4"/>
  <c r="G324" i="4"/>
  <c r="K323" i="4"/>
  <c r="G323" i="4"/>
  <c r="K322" i="4"/>
  <c r="G322" i="4"/>
  <c r="K321" i="4"/>
  <c r="G321" i="4"/>
  <c r="K320" i="4"/>
  <c r="G320" i="4"/>
  <c r="K319" i="4"/>
  <c r="G319" i="4"/>
  <c r="K318" i="4"/>
  <c r="G318" i="4"/>
  <c r="K317" i="4"/>
  <c r="G317" i="4"/>
  <c r="K316" i="4"/>
  <c r="G316" i="4"/>
  <c r="K315" i="4"/>
  <c r="G315" i="4"/>
  <c r="K314" i="4"/>
  <c r="G314" i="4"/>
  <c r="K313" i="4"/>
  <c r="G313" i="4"/>
  <c r="K312" i="4"/>
  <c r="G312" i="4"/>
  <c r="K311" i="4"/>
  <c r="G311" i="4"/>
  <c r="K310" i="4"/>
  <c r="G310" i="4"/>
  <c r="K309" i="4"/>
  <c r="G309" i="4"/>
  <c r="K308" i="4"/>
  <c r="G308" i="4"/>
  <c r="K307" i="4"/>
  <c r="G307" i="4"/>
  <c r="K306" i="4"/>
  <c r="G306" i="4"/>
  <c r="K305" i="4"/>
  <c r="G305" i="4"/>
  <c r="K304" i="4"/>
  <c r="G304" i="4"/>
  <c r="K303" i="4"/>
  <c r="G303" i="4"/>
  <c r="K302" i="4"/>
  <c r="G302" i="4"/>
  <c r="K301" i="4"/>
  <c r="G301" i="4"/>
  <c r="K300" i="4"/>
  <c r="G300" i="4"/>
  <c r="K299" i="4"/>
  <c r="G299" i="4"/>
  <c r="K298" i="4"/>
  <c r="G298" i="4"/>
  <c r="K297" i="4"/>
  <c r="G297" i="4"/>
  <c r="K296" i="4"/>
  <c r="G296" i="4"/>
  <c r="K295" i="4"/>
  <c r="G295" i="4"/>
  <c r="K294" i="4"/>
  <c r="G294" i="4"/>
  <c r="K293" i="4"/>
  <c r="G293" i="4"/>
  <c r="K292" i="4"/>
  <c r="G292" i="4"/>
  <c r="K291" i="4"/>
  <c r="G291" i="4"/>
  <c r="K290" i="4"/>
  <c r="G290" i="4"/>
  <c r="K289" i="4"/>
  <c r="G289" i="4"/>
  <c r="K288" i="4"/>
  <c r="G288" i="4"/>
  <c r="K287" i="4"/>
  <c r="G287" i="4"/>
  <c r="K286" i="4"/>
  <c r="G286" i="4"/>
  <c r="K285" i="4"/>
  <c r="G285" i="4"/>
  <c r="K284" i="4"/>
  <c r="G284" i="4"/>
  <c r="K283" i="4"/>
  <c r="G283" i="4"/>
  <c r="K282" i="4"/>
  <c r="G282" i="4"/>
  <c r="K281" i="4"/>
  <c r="G281" i="4"/>
  <c r="K280" i="4"/>
  <c r="G280" i="4"/>
  <c r="K279" i="4"/>
  <c r="G279" i="4"/>
  <c r="K278" i="4"/>
  <c r="G278" i="4"/>
  <c r="K277" i="4"/>
  <c r="G277" i="4"/>
  <c r="K276" i="4"/>
  <c r="G276" i="4"/>
  <c r="K275" i="4"/>
  <c r="G275" i="4"/>
  <c r="K274" i="4"/>
  <c r="G274" i="4"/>
  <c r="K273" i="4"/>
  <c r="G273" i="4"/>
  <c r="K272" i="4"/>
  <c r="G272" i="4"/>
  <c r="K271" i="4"/>
  <c r="G271" i="4"/>
  <c r="K270" i="4"/>
  <c r="G270" i="4"/>
  <c r="K269" i="4"/>
  <c r="G269" i="4"/>
  <c r="K268" i="4"/>
  <c r="G268" i="4"/>
  <c r="K267" i="4"/>
  <c r="G267" i="4"/>
  <c r="K266" i="4"/>
  <c r="G266" i="4"/>
  <c r="K265" i="4"/>
  <c r="G265" i="4"/>
  <c r="K264" i="4"/>
  <c r="G264" i="4"/>
  <c r="K263" i="4"/>
  <c r="G263" i="4"/>
  <c r="K262" i="4"/>
  <c r="G262" i="4"/>
  <c r="K261" i="4"/>
  <c r="G261" i="4"/>
  <c r="K260" i="4"/>
  <c r="G260" i="4"/>
  <c r="K259" i="4"/>
  <c r="G259" i="4"/>
  <c r="K258" i="4"/>
  <c r="G258" i="4"/>
  <c r="K257" i="4"/>
  <c r="G257" i="4"/>
  <c r="K256" i="4"/>
  <c r="G256" i="4"/>
  <c r="K255" i="4"/>
  <c r="G255" i="4"/>
  <c r="K254" i="4"/>
  <c r="G254" i="4"/>
  <c r="K253" i="4"/>
  <c r="G253" i="4"/>
  <c r="K252" i="4"/>
  <c r="G252" i="4"/>
  <c r="K251" i="4"/>
  <c r="G251" i="4"/>
  <c r="K250" i="4"/>
  <c r="G250" i="4"/>
  <c r="K249" i="4"/>
  <c r="G249" i="4"/>
  <c r="K248" i="4"/>
  <c r="G248" i="4"/>
  <c r="K247" i="4"/>
  <c r="G247" i="4"/>
  <c r="K246" i="4"/>
  <c r="G246" i="4"/>
  <c r="K245" i="4"/>
  <c r="G245" i="4"/>
  <c r="K244" i="4"/>
  <c r="G244" i="4"/>
  <c r="K243" i="4"/>
  <c r="G243" i="4"/>
  <c r="K242" i="4"/>
  <c r="G242" i="4"/>
  <c r="K241" i="4"/>
  <c r="G241" i="4"/>
  <c r="K240" i="4"/>
  <c r="G240" i="4"/>
  <c r="K239" i="4"/>
  <c r="G239" i="4"/>
  <c r="K238" i="4"/>
  <c r="G238" i="4"/>
  <c r="K237" i="4"/>
  <c r="G237" i="4"/>
  <c r="K236" i="4"/>
  <c r="G236" i="4"/>
  <c r="K235" i="4"/>
  <c r="G235" i="4"/>
  <c r="K234" i="4"/>
  <c r="G234" i="4"/>
  <c r="K233" i="4"/>
  <c r="G233" i="4"/>
  <c r="K232" i="4"/>
  <c r="G232" i="4"/>
  <c r="K231" i="4"/>
  <c r="G231" i="4"/>
  <c r="K230" i="4"/>
  <c r="G230" i="4"/>
  <c r="K229" i="4"/>
  <c r="G229" i="4"/>
  <c r="K228" i="4"/>
  <c r="G228" i="4"/>
  <c r="K227" i="4"/>
  <c r="G227" i="4"/>
  <c r="K226" i="4"/>
  <c r="G226" i="4"/>
  <c r="K225" i="4"/>
  <c r="G225" i="4"/>
  <c r="K224" i="4"/>
  <c r="G224" i="4"/>
  <c r="K223" i="4"/>
  <c r="G223" i="4"/>
  <c r="K222" i="4"/>
  <c r="G222" i="4"/>
  <c r="K221" i="4"/>
  <c r="G221" i="4"/>
  <c r="K220" i="4"/>
  <c r="G220" i="4"/>
  <c r="K219" i="4"/>
  <c r="G219" i="4"/>
  <c r="K218" i="4"/>
  <c r="G218" i="4"/>
  <c r="K217" i="4"/>
  <c r="G217" i="4"/>
  <c r="K216" i="4"/>
  <c r="G216" i="4"/>
  <c r="K215" i="4"/>
  <c r="G215" i="4"/>
  <c r="K214" i="4"/>
  <c r="G214" i="4"/>
  <c r="K213" i="4"/>
  <c r="G213" i="4"/>
  <c r="K212" i="4"/>
  <c r="G212" i="4"/>
  <c r="K211" i="4"/>
  <c r="G211" i="4"/>
  <c r="K210" i="4"/>
  <c r="G210" i="4"/>
  <c r="K209" i="4"/>
  <c r="G209" i="4"/>
  <c r="K208" i="4"/>
  <c r="G208" i="4"/>
  <c r="K207" i="4"/>
  <c r="G207" i="4"/>
  <c r="K206" i="4"/>
  <c r="G206" i="4"/>
  <c r="K205" i="4"/>
  <c r="G205" i="4"/>
  <c r="K204" i="4"/>
  <c r="G204" i="4"/>
  <c r="K203" i="4"/>
  <c r="G203" i="4"/>
  <c r="K202" i="4"/>
  <c r="G202" i="4"/>
  <c r="K201" i="4"/>
  <c r="G201" i="4"/>
  <c r="K200" i="4"/>
  <c r="G200" i="4"/>
  <c r="K199" i="4"/>
  <c r="G199" i="4"/>
  <c r="K198" i="4"/>
  <c r="G198" i="4"/>
  <c r="K197" i="4"/>
  <c r="G197" i="4"/>
  <c r="K196" i="4"/>
  <c r="G196" i="4"/>
  <c r="K195" i="4"/>
  <c r="G195" i="4"/>
  <c r="K194" i="4"/>
  <c r="G194" i="4"/>
  <c r="K193" i="4"/>
  <c r="G193" i="4"/>
  <c r="K192" i="4"/>
  <c r="G192" i="4"/>
  <c r="K191" i="4"/>
  <c r="G191" i="4"/>
  <c r="K190" i="4"/>
  <c r="G190" i="4"/>
  <c r="K189" i="4"/>
  <c r="G189" i="4"/>
  <c r="K188" i="4"/>
  <c r="G188" i="4"/>
  <c r="K187" i="4"/>
  <c r="G187" i="4"/>
  <c r="K186" i="4"/>
  <c r="G186" i="4"/>
  <c r="K185" i="4"/>
  <c r="G185" i="4"/>
  <c r="K184" i="4"/>
  <c r="G184" i="4"/>
  <c r="K183" i="4"/>
  <c r="G183" i="4"/>
  <c r="K182" i="4"/>
  <c r="G182" i="4"/>
  <c r="K181" i="4"/>
  <c r="G181" i="4"/>
  <c r="K180" i="4"/>
  <c r="G180" i="4"/>
  <c r="K179" i="4"/>
  <c r="G179" i="4"/>
  <c r="K178" i="4"/>
  <c r="G178" i="4"/>
  <c r="K177" i="4"/>
  <c r="G177" i="4"/>
  <c r="K176" i="4"/>
  <c r="G176" i="4"/>
  <c r="K175" i="4"/>
  <c r="G175" i="4"/>
  <c r="K174" i="4"/>
  <c r="G174" i="4"/>
  <c r="K173" i="4"/>
  <c r="G173" i="4"/>
  <c r="K172" i="4"/>
  <c r="G172" i="4"/>
  <c r="K171" i="4"/>
  <c r="G171" i="4"/>
  <c r="K170" i="4"/>
  <c r="G170" i="4"/>
  <c r="K169" i="4"/>
  <c r="G169" i="4"/>
  <c r="K168" i="4"/>
  <c r="G168" i="4"/>
  <c r="K167" i="4"/>
  <c r="G167" i="4"/>
  <c r="K166" i="4"/>
  <c r="G166" i="4"/>
  <c r="K165" i="4"/>
  <c r="G165" i="4"/>
  <c r="K164" i="4"/>
  <c r="G164" i="4"/>
  <c r="K163" i="4"/>
  <c r="G163" i="4"/>
  <c r="K162" i="4"/>
  <c r="G162" i="4"/>
  <c r="K161" i="4"/>
  <c r="G161" i="4"/>
  <c r="K160" i="4"/>
  <c r="G160" i="4"/>
  <c r="K159" i="4"/>
  <c r="G159" i="4"/>
  <c r="K158" i="4"/>
  <c r="G158" i="4"/>
  <c r="K157" i="4"/>
  <c r="G157" i="4"/>
  <c r="K156" i="4"/>
  <c r="G156" i="4"/>
  <c r="K155" i="4"/>
  <c r="G155" i="4"/>
  <c r="K154" i="4"/>
  <c r="G154" i="4"/>
  <c r="K153" i="4"/>
  <c r="G153" i="4"/>
  <c r="K152" i="4"/>
  <c r="G152" i="4"/>
  <c r="K151" i="4"/>
  <c r="G151" i="4"/>
  <c r="K150" i="4"/>
  <c r="G150" i="4"/>
  <c r="K149" i="4"/>
  <c r="G149" i="4"/>
  <c r="K148" i="4"/>
  <c r="G148" i="4"/>
  <c r="K147" i="4"/>
  <c r="G147" i="4"/>
  <c r="K146" i="4"/>
  <c r="G146" i="4"/>
  <c r="K145" i="4"/>
  <c r="G145" i="4"/>
  <c r="K144" i="4"/>
  <c r="G144" i="4"/>
  <c r="K143" i="4"/>
  <c r="G143" i="4"/>
  <c r="K142" i="4"/>
  <c r="G142" i="4"/>
  <c r="K141" i="4"/>
  <c r="G141" i="4"/>
  <c r="K140" i="4"/>
  <c r="G140" i="4"/>
  <c r="K139" i="4"/>
  <c r="G139" i="4"/>
  <c r="K138" i="4"/>
  <c r="G138" i="4"/>
  <c r="K137" i="4"/>
  <c r="G137" i="4"/>
  <c r="K136" i="4"/>
  <c r="G136" i="4"/>
  <c r="K135" i="4"/>
  <c r="G135" i="4"/>
  <c r="K134" i="4"/>
  <c r="G134" i="4"/>
  <c r="K133" i="4"/>
  <c r="G133" i="4"/>
  <c r="K132" i="4"/>
  <c r="G132" i="4"/>
  <c r="K131" i="4"/>
  <c r="G131" i="4"/>
  <c r="K130" i="4"/>
  <c r="G130" i="4"/>
  <c r="K129" i="4"/>
  <c r="G129" i="4"/>
  <c r="K128" i="4"/>
  <c r="G128" i="4"/>
  <c r="K127" i="4"/>
  <c r="G127" i="4"/>
  <c r="K126" i="4"/>
  <c r="G126" i="4"/>
  <c r="K125" i="4"/>
  <c r="G125" i="4"/>
  <c r="K124" i="4"/>
  <c r="G124" i="4"/>
  <c r="K123" i="4"/>
  <c r="G123" i="4"/>
  <c r="K122" i="4"/>
  <c r="G122" i="4"/>
  <c r="K121" i="4"/>
  <c r="G121" i="4"/>
  <c r="K120" i="4"/>
  <c r="G120" i="4"/>
  <c r="K119" i="4"/>
  <c r="G119" i="4"/>
  <c r="K118" i="4"/>
  <c r="G118" i="4"/>
  <c r="K117" i="4"/>
  <c r="G117" i="4"/>
  <c r="K116" i="4"/>
  <c r="G116" i="4"/>
  <c r="K115" i="4"/>
  <c r="G115" i="4"/>
  <c r="K114" i="4"/>
  <c r="G114" i="4"/>
  <c r="K113" i="4"/>
  <c r="G113" i="4"/>
  <c r="K112" i="4"/>
  <c r="G112" i="4"/>
  <c r="K111" i="4"/>
  <c r="G111" i="4"/>
  <c r="K110" i="4"/>
  <c r="G110" i="4"/>
  <c r="K109" i="4"/>
  <c r="G109" i="4"/>
  <c r="K108" i="4"/>
  <c r="G108" i="4"/>
  <c r="K107" i="4"/>
  <c r="G107" i="4"/>
  <c r="K106" i="4"/>
  <c r="G106" i="4"/>
  <c r="K105" i="4"/>
  <c r="G105" i="4"/>
  <c r="K104" i="4"/>
  <c r="G104" i="4"/>
  <c r="K103" i="4"/>
  <c r="G103" i="4"/>
  <c r="K102" i="4"/>
  <c r="G102" i="4"/>
  <c r="K101" i="4"/>
  <c r="G101" i="4"/>
  <c r="K100" i="4"/>
  <c r="G100" i="4"/>
  <c r="K99" i="4"/>
  <c r="G99" i="4"/>
  <c r="K98" i="4"/>
  <c r="G98" i="4"/>
  <c r="K97" i="4"/>
  <c r="G97" i="4"/>
  <c r="K96" i="4"/>
  <c r="G96" i="4"/>
  <c r="K95" i="4"/>
  <c r="G95" i="4"/>
  <c r="K94" i="4"/>
  <c r="G94" i="4"/>
  <c r="K93" i="4"/>
  <c r="G93" i="4"/>
  <c r="K92" i="4"/>
  <c r="G92" i="4"/>
  <c r="K91" i="4"/>
  <c r="G91" i="4"/>
  <c r="K90" i="4"/>
  <c r="G90" i="4"/>
  <c r="K89" i="4"/>
  <c r="G89" i="4"/>
  <c r="K88" i="4"/>
  <c r="G88" i="4"/>
  <c r="K87" i="4"/>
  <c r="G87" i="4"/>
  <c r="K86" i="4"/>
  <c r="G86" i="4"/>
  <c r="K85" i="4"/>
  <c r="G85" i="4"/>
  <c r="K84" i="4"/>
  <c r="G84" i="4"/>
  <c r="K83" i="4"/>
  <c r="G83" i="4"/>
  <c r="K82" i="4"/>
  <c r="G82" i="4"/>
  <c r="K81" i="4"/>
  <c r="G81" i="4"/>
  <c r="K80" i="4"/>
  <c r="G80" i="4"/>
  <c r="K79" i="4"/>
  <c r="G79" i="4"/>
  <c r="K78" i="4"/>
  <c r="G78" i="4"/>
  <c r="K77" i="4"/>
  <c r="G77" i="4"/>
  <c r="K76" i="4"/>
  <c r="G76" i="4"/>
  <c r="K75" i="4"/>
  <c r="G75" i="4"/>
  <c r="K74" i="4"/>
  <c r="G74" i="4"/>
  <c r="K73" i="4"/>
  <c r="G73" i="4"/>
  <c r="K72" i="4"/>
  <c r="G72" i="4"/>
  <c r="K71" i="4"/>
  <c r="G71" i="4"/>
  <c r="K70" i="4"/>
  <c r="G70" i="4"/>
  <c r="K69" i="4"/>
  <c r="G69" i="4"/>
  <c r="K68" i="4"/>
  <c r="G68" i="4"/>
  <c r="K67" i="4"/>
  <c r="G67" i="4"/>
  <c r="K66" i="4"/>
  <c r="G66" i="4"/>
  <c r="K65" i="4"/>
  <c r="G65" i="4"/>
  <c r="K64" i="4"/>
  <c r="G64" i="4"/>
  <c r="K63" i="4"/>
  <c r="G63" i="4"/>
  <c r="K62" i="4"/>
  <c r="G62" i="4"/>
  <c r="K61" i="4"/>
  <c r="G61" i="4"/>
  <c r="K60" i="4"/>
  <c r="G60" i="4"/>
  <c r="K59" i="4"/>
  <c r="G59" i="4"/>
  <c r="K58" i="4"/>
  <c r="G58" i="4"/>
  <c r="K57" i="4"/>
  <c r="G57" i="4"/>
  <c r="K56" i="4"/>
  <c r="G56" i="4"/>
  <c r="K55" i="4"/>
  <c r="G55" i="4"/>
  <c r="K54" i="4"/>
  <c r="G54" i="4"/>
  <c r="K53" i="4"/>
  <c r="G53" i="4"/>
  <c r="K52" i="4"/>
  <c r="G52" i="4"/>
  <c r="K51" i="4"/>
  <c r="G51" i="4"/>
  <c r="K50" i="4"/>
  <c r="G50" i="4"/>
  <c r="K49" i="4"/>
  <c r="G49" i="4"/>
  <c r="K48" i="4"/>
  <c r="G48" i="4"/>
  <c r="K47" i="4"/>
  <c r="G47" i="4"/>
  <c r="K46" i="4"/>
  <c r="G46" i="4"/>
  <c r="K45" i="4"/>
  <c r="G45" i="4"/>
  <c r="K44" i="4"/>
  <c r="G44" i="4"/>
  <c r="K43" i="4"/>
  <c r="G43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K30" i="4"/>
  <c r="G30" i="4"/>
  <c r="K29" i="4"/>
  <c r="G29" i="4"/>
  <c r="K28" i="4"/>
  <c r="G28" i="4"/>
  <c r="K27" i="4"/>
  <c r="G27" i="4"/>
  <c r="K26" i="4"/>
  <c r="G26" i="4"/>
  <c r="K25" i="4"/>
  <c r="G25" i="4"/>
  <c r="K24" i="4"/>
  <c r="G24" i="4"/>
  <c r="K23" i="4"/>
  <c r="G23" i="4"/>
  <c r="K22" i="4"/>
  <c r="G22" i="4"/>
  <c r="K21" i="4"/>
  <c r="G21" i="4"/>
  <c r="K20" i="4"/>
  <c r="G20" i="4"/>
  <c r="K19" i="4"/>
  <c r="G19" i="4"/>
  <c r="K18" i="4"/>
  <c r="G18" i="4"/>
  <c r="K17" i="4"/>
  <c r="G17" i="4"/>
  <c r="K16" i="4"/>
  <c r="G16" i="4"/>
  <c r="K15" i="4"/>
  <c r="G15" i="4"/>
  <c r="K14" i="4"/>
  <c r="G14" i="4"/>
  <c r="K13" i="4"/>
  <c r="G13" i="4"/>
  <c r="K12" i="4"/>
  <c r="G12" i="4"/>
  <c r="K11" i="4"/>
  <c r="G11" i="4"/>
  <c r="K10" i="4"/>
  <c r="G10" i="4"/>
  <c r="K9" i="4"/>
  <c r="G9" i="4"/>
  <c r="K8" i="4"/>
  <c r="G8" i="4"/>
  <c r="K7" i="4"/>
  <c r="G7" i="4"/>
  <c r="K6" i="4"/>
  <c r="G6" i="4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C6" i="2" l="1"/>
  <c r="C7" i="2"/>
  <c r="G162" i="1" s="1"/>
  <c r="C8" i="2"/>
  <c r="G37" i="1" s="1"/>
  <c r="C9" i="2"/>
  <c r="G946" i="1" s="1"/>
  <c r="C10" i="2"/>
  <c r="C11" i="2"/>
  <c r="G327" i="1" s="1"/>
  <c r="C12" i="2"/>
  <c r="G286" i="1" s="1"/>
  <c r="C13" i="2"/>
  <c r="G315" i="1" s="1"/>
  <c r="C14" i="2"/>
  <c r="C15" i="2"/>
  <c r="G395" i="1" s="1"/>
  <c r="C16" i="2"/>
  <c r="G409" i="1" s="1"/>
  <c r="C17" i="2"/>
  <c r="G794" i="1" s="1"/>
  <c r="C18" i="2"/>
  <c r="C19" i="2"/>
  <c r="G586" i="1" s="1"/>
  <c r="C20" i="2"/>
  <c r="G730" i="1" s="1"/>
  <c r="C21" i="2"/>
  <c r="G749" i="1" s="1"/>
  <c r="C22" i="2"/>
  <c r="C23" i="2"/>
  <c r="G811" i="1" s="1"/>
  <c r="C24" i="2"/>
  <c r="G822" i="1" s="1"/>
  <c r="C26" i="2"/>
  <c r="G1417" i="1" s="1"/>
  <c r="C27" i="2"/>
  <c r="G995" i="1" s="1"/>
  <c r="C28" i="2"/>
  <c r="G1002" i="1" s="1"/>
  <c r="C29" i="2"/>
  <c r="C30" i="2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C40" i="2"/>
  <c r="G1657" i="1" s="1"/>
  <c r="C41" i="2"/>
  <c r="G1725" i="1" s="1"/>
  <c r="C42" i="2"/>
  <c r="G1863" i="1" s="1"/>
  <c r="C5" i="2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29" i="1"/>
  <c r="G30" i="1"/>
  <c r="G31" i="1"/>
  <c r="G32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2" i="1"/>
  <c r="G83" i="1"/>
  <c r="G84" i="1"/>
  <c r="G86" i="1"/>
  <c r="G87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4" i="1"/>
  <c r="G135" i="1"/>
  <c r="G137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5" i="1"/>
  <c r="G166" i="1"/>
  <c r="G168" i="1"/>
  <c r="G169" i="1"/>
  <c r="G170" i="1"/>
  <c r="G171" i="1"/>
  <c r="G173" i="1"/>
  <c r="G175" i="1"/>
  <c r="G176" i="1"/>
  <c r="G178" i="1"/>
  <c r="G179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2" i="1"/>
  <c r="G203" i="1"/>
  <c r="G204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30" i="1"/>
  <c r="G231" i="1"/>
  <c r="G232" i="1"/>
  <c r="G233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291" i="1"/>
  <c r="G292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6" i="1"/>
  <c r="G317" i="1"/>
  <c r="G318" i="1"/>
  <c r="G319" i="1"/>
  <c r="G321" i="1"/>
  <c r="G322" i="1"/>
  <c r="G323" i="1"/>
  <c r="G325" i="1"/>
  <c r="G326" i="1"/>
  <c r="G328" i="1"/>
  <c r="G329" i="1"/>
  <c r="G330" i="1"/>
  <c r="G331" i="1"/>
  <c r="G332" i="1"/>
  <c r="G333" i="1"/>
  <c r="G334" i="1"/>
  <c r="G336" i="1"/>
  <c r="G337" i="1"/>
  <c r="G33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8" i="1"/>
  <c r="G380" i="1"/>
  <c r="G381" i="1"/>
  <c r="G382" i="1"/>
  <c r="G385" i="1"/>
  <c r="G386" i="1"/>
  <c r="G387" i="1"/>
  <c r="G388" i="1"/>
  <c r="G389" i="1"/>
  <c r="G391" i="1"/>
  <c r="G392" i="1"/>
  <c r="G393" i="1"/>
  <c r="G394" i="1"/>
  <c r="G396" i="1"/>
  <c r="G397" i="1"/>
  <c r="G398" i="1"/>
  <c r="G399" i="1"/>
  <c r="G400" i="1"/>
  <c r="G401" i="1"/>
  <c r="G402" i="1"/>
  <c r="G405" i="1"/>
  <c r="G406" i="1"/>
  <c r="G407" i="1"/>
  <c r="G408" i="1"/>
  <c r="G410" i="1"/>
  <c r="G411" i="1"/>
  <c r="G412" i="1"/>
  <c r="G413" i="1"/>
  <c r="G414" i="1"/>
  <c r="G415" i="1"/>
  <c r="G418" i="1"/>
  <c r="G419" i="1"/>
  <c r="G420" i="1"/>
  <c r="G421" i="1"/>
  <c r="G422" i="1"/>
  <c r="G423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41" i="1"/>
  <c r="G443" i="1"/>
  <c r="G444" i="1"/>
  <c r="G445" i="1"/>
  <c r="G446" i="1"/>
  <c r="G448" i="1"/>
  <c r="G450" i="1"/>
  <c r="G452" i="1"/>
  <c r="G453" i="1"/>
  <c r="G455" i="1"/>
  <c r="G457" i="1"/>
  <c r="G458" i="1"/>
  <c r="G459" i="1"/>
  <c r="G460" i="1"/>
  <c r="G462" i="1"/>
  <c r="G463" i="1"/>
  <c r="G464" i="1"/>
  <c r="G465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2" i="1"/>
  <c r="G483" i="1"/>
  <c r="G484" i="1"/>
  <c r="G485" i="1"/>
  <c r="G486" i="1"/>
  <c r="G487" i="1"/>
  <c r="G490" i="1"/>
  <c r="G491" i="1"/>
  <c r="G493" i="1"/>
  <c r="G496" i="1"/>
  <c r="G497" i="1"/>
  <c r="G499" i="1"/>
  <c r="G500" i="1"/>
  <c r="G501" i="1"/>
  <c r="G502" i="1"/>
  <c r="G504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5" i="1"/>
  <c r="G526" i="1"/>
  <c r="G527" i="1"/>
  <c r="G528" i="1"/>
  <c r="G530" i="1"/>
  <c r="G531" i="1"/>
  <c r="G532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9" i="1"/>
  <c r="G570" i="1"/>
  <c r="G572" i="1"/>
  <c r="G573" i="1"/>
  <c r="G575" i="1"/>
  <c r="G576" i="1"/>
  <c r="G577" i="1"/>
  <c r="G579" i="1"/>
  <c r="G580" i="1"/>
  <c r="G582" i="1"/>
  <c r="G583" i="1"/>
  <c r="G584" i="1"/>
  <c r="G585" i="1"/>
  <c r="G587" i="1"/>
  <c r="G588" i="1"/>
  <c r="G589" i="1"/>
  <c r="G590" i="1"/>
  <c r="G592" i="1"/>
  <c r="G593" i="1"/>
  <c r="G594" i="1"/>
  <c r="G595" i="1"/>
  <c r="G597" i="1"/>
  <c r="G598" i="1"/>
  <c r="G599" i="1"/>
  <c r="G600" i="1"/>
  <c r="G603" i="1"/>
  <c r="G605" i="1"/>
  <c r="G606" i="1"/>
  <c r="G609" i="1"/>
  <c r="G610" i="1"/>
  <c r="G611" i="1"/>
  <c r="G613" i="1"/>
  <c r="G615" i="1"/>
  <c r="G616" i="1"/>
  <c r="G618" i="1"/>
  <c r="G619" i="1"/>
  <c r="G620" i="1"/>
  <c r="G622" i="1"/>
  <c r="G623" i="1"/>
  <c r="G625" i="1"/>
  <c r="G628" i="1"/>
  <c r="G633" i="1"/>
  <c r="G634" i="1"/>
  <c r="G637" i="1"/>
  <c r="G638" i="1"/>
  <c r="G639" i="1"/>
  <c r="G644" i="1"/>
  <c r="G645" i="1"/>
  <c r="G647" i="1"/>
  <c r="G648" i="1"/>
  <c r="G649" i="1"/>
  <c r="G652" i="1"/>
  <c r="G653" i="1"/>
  <c r="G657" i="1"/>
  <c r="G660" i="1"/>
  <c r="G661" i="1"/>
  <c r="G662" i="1"/>
  <c r="G663" i="1"/>
  <c r="G664" i="1"/>
  <c r="G665" i="1"/>
  <c r="G667" i="1"/>
  <c r="G672" i="1"/>
  <c r="G673" i="1"/>
  <c r="G674" i="1"/>
  <c r="G676" i="1"/>
  <c r="G678" i="1"/>
  <c r="G679" i="1"/>
  <c r="G680" i="1"/>
  <c r="G683" i="1"/>
  <c r="G685" i="1"/>
  <c r="G692" i="1"/>
  <c r="G694" i="1"/>
  <c r="G696" i="1"/>
  <c r="G697" i="1"/>
  <c r="G698" i="1"/>
  <c r="G704" i="1"/>
  <c r="G705" i="1"/>
  <c r="G708" i="1"/>
  <c r="G711" i="1"/>
  <c r="G712" i="1"/>
  <c r="G713" i="1"/>
  <c r="G715" i="1"/>
  <c r="G717" i="1"/>
  <c r="G720" i="1"/>
  <c r="G721" i="1"/>
  <c r="G722" i="1"/>
  <c r="G724" i="1"/>
  <c r="G726" i="1"/>
  <c r="G727" i="1"/>
  <c r="G728" i="1"/>
  <c r="G732" i="1"/>
  <c r="G733" i="1"/>
  <c r="G734" i="1"/>
  <c r="G735" i="1"/>
  <c r="G738" i="1"/>
  <c r="G739" i="1"/>
  <c r="G740" i="1"/>
  <c r="G742" i="1"/>
  <c r="G743" i="1"/>
  <c r="G746" i="1"/>
  <c r="G747" i="1"/>
  <c r="G750" i="1"/>
  <c r="G752" i="1"/>
  <c r="G753" i="1"/>
  <c r="G754" i="1"/>
  <c r="G755" i="1"/>
  <c r="G757" i="1"/>
  <c r="G758" i="1"/>
  <c r="G762" i="1"/>
  <c r="G764" i="1"/>
  <c r="G766" i="1"/>
  <c r="G767" i="1"/>
  <c r="G768" i="1"/>
  <c r="G773" i="1"/>
  <c r="G774" i="1"/>
  <c r="G776" i="1"/>
  <c r="G779" i="1"/>
  <c r="G780" i="1"/>
  <c r="G781" i="1"/>
  <c r="G783" i="1"/>
  <c r="G785" i="1"/>
  <c r="G787" i="1"/>
  <c r="G790" i="1"/>
  <c r="G791" i="1"/>
  <c r="G792" i="1"/>
  <c r="G793" i="1"/>
  <c r="G796" i="1"/>
  <c r="G798" i="1"/>
  <c r="G800" i="1"/>
  <c r="G801" i="1"/>
  <c r="G802" i="1"/>
  <c r="G805" i="1"/>
  <c r="G810" i="1"/>
  <c r="G813" i="1"/>
  <c r="G814" i="1"/>
  <c r="G815" i="1"/>
  <c r="G816" i="1"/>
  <c r="G817" i="1"/>
  <c r="G818" i="1"/>
  <c r="G819" i="1"/>
  <c r="G820" i="1"/>
  <c r="G821" i="1"/>
  <c r="G823" i="1"/>
  <c r="G827" i="1"/>
  <c r="G829" i="1"/>
  <c r="G830" i="1"/>
  <c r="G831" i="1"/>
  <c r="G835" i="1"/>
  <c r="G837" i="1"/>
  <c r="G840" i="1"/>
  <c r="G841" i="1"/>
  <c r="G843" i="1"/>
  <c r="G844" i="1"/>
  <c r="G845" i="1"/>
  <c r="G846" i="1"/>
  <c r="G847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9" i="1"/>
  <c r="G870" i="1"/>
  <c r="G871" i="1"/>
  <c r="G873" i="1"/>
  <c r="G874" i="1"/>
  <c r="G875" i="1"/>
  <c r="G877" i="1"/>
  <c r="G879" i="1"/>
  <c r="G880" i="1"/>
  <c r="G887" i="1"/>
  <c r="G889" i="1"/>
  <c r="G891" i="1"/>
  <c r="G892" i="1"/>
  <c r="G894" i="1"/>
  <c r="G896" i="1"/>
  <c r="G900" i="1"/>
  <c r="G902" i="1"/>
  <c r="G903" i="1"/>
  <c r="G907" i="1"/>
  <c r="G912" i="1"/>
  <c r="G914" i="1"/>
  <c r="G915" i="1"/>
  <c r="G916" i="1"/>
  <c r="G918" i="1"/>
  <c r="G919" i="1"/>
  <c r="G920" i="1"/>
  <c r="G921" i="1"/>
  <c r="G923" i="1"/>
  <c r="G924" i="1"/>
  <c r="G925" i="1"/>
  <c r="G926" i="1"/>
  <c r="G927" i="1"/>
  <c r="G928" i="1"/>
  <c r="G929" i="1"/>
  <c r="G933" i="1"/>
  <c r="G934" i="1"/>
  <c r="G935" i="1"/>
  <c r="G936" i="1"/>
  <c r="G937" i="1"/>
  <c r="G938" i="1"/>
  <c r="G939" i="1"/>
  <c r="G941" i="1"/>
  <c r="G942" i="1"/>
  <c r="G943" i="1"/>
  <c r="G944" i="1"/>
  <c r="G945" i="1"/>
  <c r="G949" i="1"/>
  <c r="G952" i="1"/>
  <c r="G954" i="1"/>
  <c r="G955" i="1"/>
  <c r="G957" i="1"/>
  <c r="G963" i="1"/>
  <c r="G966" i="1"/>
  <c r="G969" i="1"/>
  <c r="G972" i="1"/>
  <c r="G973" i="1"/>
  <c r="G977" i="1"/>
  <c r="G978" i="1"/>
  <c r="G979" i="1"/>
  <c r="G983" i="1"/>
  <c r="G987" i="1"/>
  <c r="G991" i="1"/>
  <c r="G992" i="1"/>
  <c r="G996" i="1"/>
  <c r="G997" i="1"/>
  <c r="G999" i="1"/>
  <c r="G1000" i="1"/>
  <c r="G1001" i="1"/>
  <c r="G1004" i="1"/>
  <c r="G1005" i="1"/>
  <c r="G1006" i="1"/>
  <c r="G1008" i="1"/>
  <c r="G1010" i="1"/>
  <c r="G1013" i="1"/>
  <c r="G1014" i="1"/>
  <c r="G1015" i="1"/>
  <c r="G1017" i="1"/>
  <c r="G1018" i="1"/>
  <c r="G1019" i="1"/>
  <c r="G1020" i="1"/>
  <c r="G1023" i="1"/>
  <c r="G1025" i="1"/>
  <c r="G1028" i="1"/>
  <c r="G1030" i="1"/>
  <c r="G1031" i="1"/>
  <c r="G1032" i="1"/>
  <c r="G1033" i="1"/>
  <c r="G1035" i="1"/>
  <c r="G1037" i="1"/>
  <c r="G1038" i="1"/>
  <c r="G1041" i="1"/>
  <c r="G1042" i="1"/>
  <c r="G1043" i="1"/>
  <c r="G1044" i="1"/>
  <c r="G1045" i="1"/>
  <c r="G1047" i="1"/>
  <c r="G1049" i="1"/>
  <c r="G1050" i="1"/>
  <c r="G1051" i="1"/>
  <c r="G1052" i="1"/>
  <c r="G1053" i="1"/>
  <c r="G1056" i="1"/>
  <c r="G1059" i="1"/>
  <c r="G1062" i="1"/>
  <c r="G1067" i="1"/>
  <c r="G1070" i="1"/>
  <c r="G1072" i="1"/>
  <c r="G1073" i="1"/>
  <c r="G1075" i="1"/>
  <c r="G1076" i="1"/>
  <c r="G1078" i="1"/>
  <c r="G1079" i="1"/>
  <c r="G1084" i="1"/>
  <c r="G1085" i="1"/>
  <c r="G1086" i="1"/>
  <c r="G1087" i="1"/>
  <c r="G1096" i="1"/>
  <c r="G1097" i="1"/>
  <c r="G1099" i="1"/>
  <c r="G1101" i="1"/>
  <c r="G1104" i="1"/>
  <c r="G1106" i="1"/>
  <c r="G1107" i="1"/>
  <c r="G1109" i="1"/>
  <c r="G1112" i="1"/>
  <c r="G1115" i="1"/>
  <c r="G1116" i="1"/>
  <c r="G1117" i="1"/>
  <c r="G1118" i="1"/>
  <c r="G1121" i="1"/>
  <c r="G1122" i="1"/>
  <c r="G1123" i="1"/>
  <c r="G1125" i="1"/>
  <c r="G1127" i="1"/>
  <c r="G1128" i="1"/>
  <c r="G1129" i="1"/>
  <c r="G1130" i="1"/>
  <c r="G1131" i="1"/>
  <c r="G1132" i="1"/>
  <c r="G1133" i="1"/>
  <c r="G1137" i="1"/>
  <c r="G1138" i="1"/>
  <c r="G1139" i="1"/>
  <c r="G1140" i="1"/>
  <c r="G1141" i="1"/>
  <c r="G1142" i="1"/>
  <c r="G1144" i="1"/>
  <c r="G1145" i="1"/>
  <c r="G1146" i="1"/>
  <c r="G1147" i="1"/>
  <c r="G1149" i="1"/>
  <c r="G1151" i="1"/>
  <c r="G1154" i="1"/>
  <c r="G1157" i="1"/>
  <c r="G1160" i="1"/>
  <c r="G1162" i="1"/>
  <c r="G1163" i="1"/>
  <c r="G1164" i="1"/>
  <c r="G1165" i="1"/>
  <c r="G1167" i="1"/>
  <c r="G1168" i="1"/>
  <c r="G1170" i="1"/>
  <c r="G1171" i="1"/>
  <c r="G1172" i="1"/>
  <c r="G1174" i="1"/>
  <c r="G1175" i="1"/>
  <c r="G1176" i="1"/>
  <c r="G1177" i="1"/>
  <c r="G1178" i="1"/>
  <c r="G1181" i="1"/>
  <c r="G1185" i="1"/>
  <c r="G1186" i="1"/>
  <c r="G1188" i="1"/>
  <c r="G1189" i="1"/>
  <c r="G1190" i="1"/>
  <c r="G1192" i="1"/>
  <c r="G1194" i="1"/>
  <c r="G1195" i="1"/>
  <c r="G1196" i="1"/>
  <c r="G1197" i="1"/>
  <c r="G1198" i="1"/>
  <c r="G1199" i="1"/>
  <c r="G1200" i="1"/>
  <c r="G1203" i="1"/>
  <c r="G1204" i="1"/>
  <c r="G1205" i="1"/>
  <c r="G1206" i="1"/>
  <c r="G1208" i="1"/>
  <c r="G1212" i="1"/>
  <c r="G1213" i="1"/>
  <c r="G1215" i="1"/>
  <c r="G1216" i="1"/>
  <c r="G1219" i="1"/>
  <c r="G1221" i="1"/>
  <c r="G1225" i="1"/>
  <c r="G1226" i="1"/>
  <c r="G1227" i="1"/>
  <c r="G1230" i="1"/>
  <c r="G1231" i="1"/>
  <c r="G1233" i="1"/>
  <c r="G1235" i="1"/>
  <c r="G1236" i="1"/>
  <c r="G1239" i="1"/>
  <c r="G1242" i="1"/>
  <c r="G1243" i="1"/>
  <c r="G1244" i="1"/>
  <c r="G1246" i="1"/>
  <c r="G1247" i="1"/>
  <c r="G1248" i="1"/>
  <c r="G1250" i="1"/>
  <c r="G1251" i="1"/>
  <c r="G1252" i="1"/>
  <c r="G1255" i="1"/>
  <c r="G1257" i="1"/>
  <c r="G1258" i="1"/>
  <c r="G1260" i="1"/>
  <c r="G1261" i="1"/>
  <c r="G1262" i="1"/>
  <c r="G1263" i="1"/>
  <c r="G1264" i="1"/>
  <c r="G1266" i="1"/>
  <c r="G1267" i="1"/>
  <c r="G1268" i="1"/>
  <c r="G1269" i="1"/>
  <c r="G1270" i="1"/>
  <c r="G1271" i="1"/>
  <c r="G1272" i="1"/>
  <c r="G1273" i="1"/>
  <c r="G1275" i="1"/>
  <c r="G1276" i="1"/>
  <c r="G1278" i="1"/>
  <c r="G1283" i="1"/>
  <c r="G1285" i="1"/>
  <c r="G1288" i="1"/>
  <c r="G1289" i="1"/>
  <c r="G1290" i="1"/>
  <c r="G1293" i="1"/>
  <c r="G1294" i="1"/>
  <c r="G1295" i="1"/>
  <c r="G1297" i="1"/>
  <c r="G1298" i="1"/>
  <c r="G1299" i="1"/>
  <c r="G1300" i="1"/>
  <c r="G1303" i="1"/>
  <c r="G1304" i="1"/>
  <c r="G1305" i="1"/>
  <c r="G1307" i="1"/>
  <c r="G1308" i="1"/>
  <c r="G1309" i="1"/>
  <c r="G1311" i="1"/>
  <c r="G1315" i="1"/>
  <c r="G1316" i="1"/>
  <c r="G1317" i="1"/>
  <c r="G1318" i="1"/>
  <c r="G1319" i="1"/>
  <c r="G1322" i="1"/>
  <c r="G1323" i="1"/>
  <c r="G1324" i="1"/>
  <c r="G1325" i="1"/>
  <c r="G1327" i="1"/>
  <c r="G1329" i="1"/>
  <c r="G1330" i="1"/>
  <c r="G1331" i="1"/>
  <c r="G1333" i="1"/>
  <c r="G1336" i="1"/>
  <c r="G1337" i="1"/>
  <c r="G1339" i="1"/>
  <c r="G1341" i="1"/>
  <c r="G1342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9" i="1"/>
  <c r="G1410" i="1"/>
  <c r="G1411" i="1"/>
  <c r="G1414" i="1"/>
  <c r="G1415" i="1"/>
  <c r="G1416" i="1"/>
  <c r="G1418" i="1"/>
  <c r="G1420" i="1"/>
  <c r="G1424" i="1"/>
  <c r="G1426" i="1"/>
  <c r="G1428" i="1"/>
  <c r="G1429" i="1"/>
  <c r="G1430" i="1"/>
  <c r="G1432" i="1"/>
  <c r="G1434" i="1"/>
  <c r="G1438" i="1"/>
  <c r="G1442" i="1"/>
  <c r="G1444" i="1"/>
  <c r="G1450" i="1"/>
  <c r="G1451" i="1"/>
  <c r="G1452" i="1"/>
  <c r="G1453" i="1"/>
  <c r="G1454" i="1"/>
  <c r="G1455" i="1"/>
  <c r="G1456" i="1"/>
  <c r="G1457" i="1"/>
  <c r="G1458" i="1"/>
  <c r="G1459" i="1"/>
  <c r="G1461" i="1"/>
  <c r="G1464" i="1"/>
  <c r="G1465" i="1"/>
  <c r="G1466" i="1"/>
  <c r="G1467" i="1"/>
  <c r="G1468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2" i="1"/>
  <c r="G1503" i="1"/>
  <c r="G1504" i="1"/>
  <c r="G1507" i="1"/>
  <c r="G1510" i="1"/>
  <c r="G1512" i="1"/>
  <c r="G1513" i="1"/>
  <c r="G1514" i="1"/>
  <c r="G1515" i="1"/>
  <c r="G1516" i="1"/>
  <c r="G1517" i="1"/>
  <c r="G1521" i="1"/>
  <c r="G1522" i="1"/>
  <c r="G1523" i="1"/>
  <c r="G1524" i="1"/>
  <c r="G1525" i="1"/>
  <c r="G1526" i="1"/>
  <c r="G1527" i="1"/>
  <c r="G1528" i="1"/>
  <c r="G1529" i="1"/>
  <c r="G1531" i="1"/>
  <c r="G1532" i="1"/>
  <c r="G1534" i="1"/>
  <c r="G1535" i="1"/>
  <c r="G1536" i="1"/>
  <c r="G1537" i="1"/>
  <c r="G1538" i="1"/>
  <c r="G1540" i="1"/>
  <c r="G1541" i="1"/>
  <c r="G1542" i="1"/>
  <c r="G1543" i="1"/>
  <c r="G1545" i="1"/>
  <c r="G1546" i="1"/>
  <c r="G1548" i="1"/>
  <c r="G1549" i="1"/>
  <c r="G1550" i="1"/>
  <c r="G1556" i="1"/>
  <c r="G1558" i="1"/>
  <c r="G1560" i="1"/>
  <c r="G1561" i="1"/>
  <c r="G1563" i="1"/>
  <c r="G1565" i="1"/>
  <c r="G1567" i="1"/>
  <c r="G1568" i="1"/>
  <c r="G1569" i="1"/>
  <c r="G1570" i="1"/>
  <c r="G1571" i="1"/>
  <c r="G1572" i="1"/>
  <c r="G1574" i="1"/>
  <c r="G1575" i="1"/>
  <c r="G1576" i="1"/>
  <c r="G1577" i="1"/>
  <c r="G1579" i="1"/>
  <c r="G1580" i="1"/>
  <c r="G1582" i="1"/>
  <c r="G1583" i="1"/>
  <c r="G1584" i="1"/>
  <c r="G1585" i="1"/>
  <c r="G1586" i="1"/>
  <c r="G1587" i="1"/>
  <c r="G1588" i="1"/>
  <c r="G1589" i="1"/>
  <c r="G1590" i="1"/>
  <c r="G1591" i="1"/>
  <c r="G1592" i="1"/>
  <c r="G1595" i="1"/>
  <c r="G1596" i="1"/>
  <c r="G1597" i="1"/>
  <c r="G1598" i="1"/>
  <c r="G1600" i="1"/>
  <c r="G1602" i="1"/>
  <c r="G1604" i="1"/>
  <c r="G1605" i="1"/>
  <c r="G1607" i="1"/>
  <c r="G1608" i="1"/>
  <c r="G1609" i="1"/>
  <c r="G1610" i="1"/>
  <c r="G1611" i="1"/>
  <c r="G1613" i="1"/>
  <c r="G1615" i="1"/>
  <c r="G1617" i="1"/>
  <c r="G1618" i="1"/>
  <c r="G1619" i="1"/>
  <c r="G1620" i="1"/>
  <c r="G1621" i="1"/>
  <c r="G1622" i="1"/>
  <c r="G1623" i="1"/>
  <c r="G1626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7" i="1"/>
  <c r="G1648" i="1"/>
  <c r="G1649" i="1"/>
  <c r="G1651" i="1"/>
  <c r="G1652" i="1"/>
  <c r="G1653" i="1"/>
  <c r="G1655" i="1"/>
  <c r="G1656" i="1"/>
  <c r="G1658" i="1"/>
  <c r="G1660" i="1"/>
  <c r="G1661" i="1"/>
  <c r="G1662" i="1"/>
  <c r="G1663" i="1"/>
  <c r="G1665" i="1"/>
  <c r="G1666" i="1"/>
  <c r="G1667" i="1"/>
  <c r="G1668" i="1"/>
  <c r="G1669" i="1"/>
  <c r="G1670" i="1"/>
  <c r="G1671" i="1"/>
  <c r="G1672" i="1"/>
  <c r="G1673" i="1"/>
  <c r="G1674" i="1"/>
  <c r="G1675" i="1"/>
  <c r="G1677" i="1"/>
  <c r="G1679" i="1"/>
  <c r="G1680" i="1"/>
  <c r="G1681" i="1"/>
  <c r="G1682" i="1"/>
  <c r="G1683" i="1"/>
  <c r="G1684" i="1"/>
  <c r="G1685" i="1"/>
  <c r="G1688" i="1"/>
  <c r="G1689" i="1"/>
  <c r="G1691" i="1"/>
  <c r="G1692" i="1"/>
  <c r="G1693" i="1"/>
  <c r="G1695" i="1"/>
  <c r="G1696" i="1"/>
  <c r="G169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4" i="1"/>
  <c r="G1715" i="1"/>
  <c r="G1716" i="1"/>
  <c r="G1718" i="1"/>
  <c r="G1719" i="1"/>
  <c r="G1720" i="1"/>
  <c r="G1722" i="1"/>
  <c r="G1723" i="1"/>
  <c r="G1724" i="1"/>
  <c r="G1726" i="1"/>
  <c r="G1727" i="1"/>
  <c r="G1728" i="1"/>
  <c r="G1729" i="1"/>
  <c r="G1730" i="1"/>
  <c r="G1731" i="1"/>
  <c r="G1732" i="1"/>
  <c r="G1733" i="1"/>
  <c r="G1735" i="1"/>
  <c r="G1736" i="1"/>
  <c r="G1737" i="1"/>
  <c r="G1739" i="1"/>
  <c r="G1741" i="1"/>
  <c r="G1742" i="1"/>
  <c r="G1743" i="1"/>
  <c r="G1746" i="1"/>
  <c r="G1748" i="1"/>
  <c r="G1749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3" i="1"/>
  <c r="G1776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4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1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7" i="1"/>
  <c r="G1839" i="1"/>
  <c r="G1842" i="1"/>
  <c r="G1843" i="1"/>
  <c r="G1844" i="1"/>
  <c r="G1845" i="1"/>
  <c r="G1846" i="1"/>
  <c r="G1848" i="1"/>
  <c r="G1850" i="1"/>
  <c r="G1851" i="1"/>
  <c r="G1853" i="1"/>
  <c r="G1855" i="1"/>
  <c r="G1856" i="1"/>
  <c r="G1857" i="1"/>
  <c r="G1858" i="1"/>
  <c r="G1859" i="1"/>
  <c r="G1861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2" i="1"/>
  <c r="G1883" i="1"/>
  <c r="G1884" i="1"/>
  <c r="G1885" i="1"/>
  <c r="G1886" i="1"/>
  <c r="G1887" i="1"/>
  <c r="G1888" i="1"/>
  <c r="G1822" i="1" l="1"/>
  <c r="G1566" i="1"/>
  <c r="G1544" i="1"/>
  <c r="G1360" i="1"/>
  <c r="G1344" i="1"/>
  <c r="G1320" i="1"/>
  <c r="G1217" i="1"/>
  <c r="G1100" i="1"/>
  <c r="G1080" i="1"/>
  <c r="G1058" i="1"/>
  <c r="G384" i="1"/>
  <c r="G1744" i="1"/>
  <c r="G1111" i="1"/>
  <c r="G1105" i="1"/>
  <c r="G1064" i="1"/>
  <c r="G832" i="1"/>
  <c r="G809" i="1"/>
  <c r="G1881" i="1"/>
  <c r="G1862" i="1"/>
  <c r="G1840" i="1"/>
  <c r="G1836" i="1"/>
  <c r="G1820" i="1"/>
  <c r="G1796" i="1"/>
  <c r="G1772" i="1"/>
  <c r="G1751" i="1"/>
  <c r="G1740" i="1"/>
  <c r="G1625" i="1"/>
  <c r="G1616" i="1"/>
  <c r="G1612" i="1"/>
  <c r="G1594" i="1"/>
  <c r="G1562" i="1"/>
  <c r="G1557" i="1"/>
  <c r="G1436" i="1"/>
  <c r="G1422" i="1"/>
  <c r="G1284" i="1"/>
  <c r="G1184" i="1"/>
  <c r="G1156" i="1"/>
  <c r="G1091" i="1"/>
  <c r="G1024" i="1"/>
  <c r="G988" i="1"/>
  <c r="G981" i="1"/>
  <c r="G913" i="1"/>
  <c r="G883" i="1"/>
  <c r="G836" i="1"/>
  <c r="G806" i="1"/>
  <c r="G702" i="1"/>
  <c r="G668" i="1"/>
  <c r="G631" i="1"/>
  <c r="G339" i="1"/>
  <c r="G335" i="1"/>
  <c r="G180" i="1"/>
  <c r="G1838" i="1"/>
  <c r="G1793" i="1"/>
  <c r="G1738" i="1"/>
  <c r="G1734" i="1"/>
  <c r="G1721" i="1"/>
  <c r="G1717" i="1"/>
  <c r="G1713" i="1"/>
  <c r="G1678" i="1"/>
  <c r="G1650" i="1"/>
  <c r="G1628" i="1"/>
  <c r="G1614" i="1"/>
  <c r="G1606" i="1"/>
  <c r="G1601" i="1"/>
  <c r="G1564" i="1"/>
  <c r="G1552" i="1"/>
  <c r="G1533" i="1"/>
  <c r="G1519" i="1"/>
  <c r="G1484" i="1"/>
  <c r="G1440" i="1"/>
  <c r="G1335" i="1"/>
  <c r="G1313" i="1"/>
  <c r="G1301" i="1"/>
  <c r="G1292" i="1"/>
  <c r="G1286" i="1"/>
  <c r="G1282" i="1"/>
  <c r="G1274" i="1"/>
  <c r="G1256" i="1"/>
  <c r="G1202" i="1"/>
  <c r="G1180" i="1"/>
  <c r="G1135" i="1"/>
  <c r="G1113" i="1"/>
  <c r="G1103" i="1"/>
  <c r="G1074" i="1"/>
  <c r="G1068" i="1"/>
  <c r="G1060" i="1"/>
  <c r="G1054" i="1"/>
  <c r="G1026" i="1"/>
  <c r="G1022" i="1"/>
  <c r="G1011" i="1"/>
  <c r="G985" i="1"/>
  <c r="G838" i="1"/>
  <c r="G834" i="1"/>
  <c r="G804" i="1"/>
  <c r="G760" i="1"/>
  <c r="G688" i="1"/>
  <c r="G666" i="1"/>
  <c r="G654" i="1"/>
  <c r="G643" i="1"/>
  <c r="G607" i="1"/>
  <c r="G591" i="1"/>
  <c r="G403" i="1"/>
  <c r="G1841" i="1"/>
  <c r="G1747" i="1"/>
  <c r="G1686" i="1"/>
  <c r="G1520" i="1"/>
  <c r="G1334" i="1"/>
  <c r="G1210" i="1"/>
  <c r="G1159" i="1"/>
  <c r="G1148" i="1"/>
  <c r="G1134" i="1"/>
  <c r="G1126" i="1"/>
  <c r="G1089" i="1"/>
  <c r="G737" i="1"/>
  <c r="G567" i="1"/>
  <c r="G549" i="1"/>
  <c r="G481" i="1"/>
  <c r="G255" i="1"/>
  <c r="G234" i="1"/>
  <c r="G1698" i="1"/>
  <c r="G1694" i="1"/>
  <c r="G1690" i="1"/>
  <c r="G1664" i="1"/>
  <c r="G1629" i="1"/>
  <c r="G1603" i="1"/>
  <c r="G1599" i="1"/>
  <c r="G1460" i="1"/>
  <c r="G1443" i="1"/>
  <c r="G1220" i="1"/>
  <c r="G1182" i="1"/>
  <c r="G1158" i="1"/>
  <c r="G1153" i="1"/>
  <c r="G1081" i="1"/>
  <c r="G1077" i="1"/>
  <c r="G906" i="1"/>
  <c r="G494" i="1"/>
  <c r="G489" i="1"/>
  <c r="G456" i="1"/>
  <c r="G261" i="1"/>
  <c r="G181" i="1"/>
  <c r="G161" i="1"/>
  <c r="G1254" i="1"/>
  <c r="G1864" i="1"/>
  <c r="G1854" i="1"/>
  <c r="G1849" i="1"/>
  <c r="G1775" i="1"/>
  <c r="G1750" i="1"/>
  <c r="G1659" i="1"/>
  <c r="G1627" i="1"/>
  <c r="G1573" i="1"/>
  <c r="G1530" i="1"/>
  <c r="G1518" i="1"/>
  <c r="G1509" i="1"/>
  <c r="G1462" i="1"/>
  <c r="G1234" i="1"/>
  <c r="G1229" i="1"/>
  <c r="G1209" i="1"/>
  <c r="G1166" i="1"/>
  <c r="G1152" i="1"/>
  <c r="G1119" i="1"/>
  <c r="G1095" i="1"/>
  <c r="G1083" i="1"/>
  <c r="G1071" i="1"/>
  <c r="G1066" i="1"/>
  <c r="G1055" i="1"/>
  <c r="G917" i="1"/>
  <c r="G904" i="1"/>
  <c r="G736" i="1"/>
  <c r="G508" i="1"/>
  <c r="G498" i="1"/>
  <c r="G488" i="1"/>
  <c r="G447" i="1"/>
  <c r="G377" i="1"/>
  <c r="G324" i="1"/>
  <c r="G259" i="1"/>
  <c r="G228" i="1"/>
  <c r="G206" i="1"/>
  <c r="G133" i="1"/>
  <c r="G60" i="1"/>
  <c r="G1795" i="1"/>
  <c r="G1774" i="1"/>
  <c r="G1745" i="1"/>
  <c r="G1700" i="1"/>
  <c r="G1687" i="1"/>
  <c r="G1654" i="1"/>
  <c r="G1646" i="1"/>
  <c r="G1593" i="1"/>
  <c r="G1581" i="1"/>
  <c r="G1447" i="1"/>
  <c r="G1441" i="1"/>
  <c r="G1321" i="1"/>
  <c r="G1312" i="1"/>
  <c r="G1228" i="1"/>
  <c r="G1223" i="1"/>
  <c r="G1218" i="1"/>
  <c r="G1183" i="1"/>
  <c r="G1098" i="1"/>
  <c r="G1093" i="1"/>
  <c r="G1082" i="1"/>
  <c r="G1065" i="1"/>
  <c r="G895" i="1"/>
  <c r="G770" i="1"/>
  <c r="G745" i="1"/>
  <c r="G568" i="1"/>
  <c r="G533" i="1"/>
  <c r="G524" i="1"/>
  <c r="G470" i="1"/>
  <c r="G461" i="1"/>
  <c r="G430" i="1"/>
  <c r="G416" i="1"/>
  <c r="G363" i="1"/>
  <c r="G290" i="1"/>
  <c r="G136" i="1"/>
  <c r="G85" i="1"/>
  <c r="G81" i="1"/>
  <c r="G55" i="1"/>
  <c r="G1699" i="1"/>
  <c r="G1554" i="1"/>
  <c r="G1238" i="1"/>
  <c r="G982" i="1"/>
  <c r="G1771" i="1"/>
  <c r="G1280" i="1"/>
  <c r="G940" i="1"/>
  <c r="G1865" i="1"/>
  <c r="G1240" i="1"/>
  <c r="G960" i="1"/>
  <c r="G1860" i="1"/>
  <c r="G1852" i="1"/>
  <c r="G1214" i="1"/>
  <c r="G908" i="1"/>
  <c r="G1847" i="1"/>
  <c r="G1777" i="1"/>
  <c r="G1511" i="1"/>
  <c r="G888" i="1"/>
  <c r="G670" i="1"/>
  <c r="G275" i="1"/>
  <c r="G1114" i="1"/>
  <c r="G24" i="1"/>
  <c r="G28" i="1"/>
  <c r="G177" i="1"/>
  <c r="G266" i="1"/>
  <c r="G404" i="1"/>
  <c r="G424" i="1"/>
  <c r="G440" i="1"/>
  <c r="G596" i="1"/>
  <c r="G602" i="1"/>
  <c r="G630" i="1"/>
  <c r="G642" i="1"/>
  <c r="G646" i="1"/>
  <c r="G669" i="1"/>
  <c r="G677" i="1"/>
  <c r="G681" i="1"/>
  <c r="G689" i="1"/>
  <c r="G693" i="1"/>
  <c r="G701" i="1"/>
  <c r="G709" i="1"/>
  <c r="G725" i="1"/>
  <c r="G729" i="1"/>
  <c r="G741" i="1"/>
  <c r="G761" i="1"/>
  <c r="G765" i="1"/>
  <c r="G769" i="1"/>
  <c r="G777" i="1"/>
  <c r="G789" i="1"/>
  <c r="G797" i="1"/>
  <c r="G812" i="1"/>
  <c r="G824" i="1"/>
  <c r="G828" i="1"/>
  <c r="G839" i="1"/>
  <c r="G842" i="1"/>
  <c r="G866" i="1"/>
  <c r="G878" i="1"/>
  <c r="G882" i="1"/>
  <c r="G886" i="1"/>
  <c r="G893" i="1"/>
  <c r="G897" i="1"/>
  <c r="G901" i="1"/>
  <c r="G905" i="1"/>
  <c r="G909" i="1"/>
  <c r="G18" i="1"/>
  <c r="G33" i="1"/>
  <c r="G88" i="1"/>
  <c r="G96" i="1"/>
  <c r="G143" i="1"/>
  <c r="G167" i="1"/>
  <c r="G198" i="1"/>
  <c r="G201" i="1"/>
  <c r="G205" i="1"/>
  <c r="G220" i="1"/>
  <c r="G224" i="1"/>
  <c r="G260" i="1"/>
  <c r="G296" i="1"/>
  <c r="G312" i="1"/>
  <c r="G320" i="1"/>
  <c r="G374" i="1"/>
  <c r="G390" i="1"/>
  <c r="G438" i="1"/>
  <c r="G442" i="1"/>
  <c r="G454" i="1"/>
  <c r="G466" i="1"/>
  <c r="G492" i="1"/>
  <c r="G604" i="1"/>
  <c r="G608" i="1"/>
  <c r="G612" i="1"/>
  <c r="G632" i="1"/>
  <c r="G636" i="1"/>
  <c r="G640" i="1"/>
  <c r="G651" i="1"/>
  <c r="G655" i="1"/>
  <c r="G659" i="1"/>
  <c r="G675" i="1"/>
  <c r="G687" i="1"/>
  <c r="G691" i="1"/>
  <c r="G695" i="1"/>
  <c r="G699" i="1"/>
  <c r="G703" i="1"/>
  <c r="G707" i="1"/>
  <c r="G719" i="1"/>
  <c r="G723" i="1"/>
  <c r="G731" i="1"/>
  <c r="G751" i="1"/>
  <c r="G763" i="1"/>
  <c r="G771" i="1"/>
  <c r="G775" i="1"/>
  <c r="G795" i="1"/>
  <c r="G799" i="1"/>
  <c r="G803" i="1"/>
  <c r="G807" i="1"/>
  <c r="G826" i="1"/>
  <c r="G833" i="1"/>
  <c r="G848" i="1"/>
  <c r="G868" i="1"/>
  <c r="G872" i="1"/>
  <c r="G876" i="1"/>
  <c r="G884" i="1"/>
  <c r="G899" i="1"/>
  <c r="G911" i="1"/>
  <c r="G922" i="1"/>
  <c r="G932" i="1"/>
  <c r="G986" i="1"/>
  <c r="G994" i="1"/>
  <c r="G1009" i="1"/>
  <c r="G1021" i="1"/>
  <c r="G1029" i="1"/>
  <c r="G126" i="1"/>
  <c r="G138" i="1"/>
  <c r="G172" i="1"/>
  <c r="G285" i="1"/>
  <c r="G293" i="1"/>
  <c r="G379" i="1"/>
  <c r="G383" i="1"/>
  <c r="G417" i="1"/>
  <c r="G439" i="1"/>
  <c r="G449" i="1"/>
  <c r="G495" i="1"/>
  <c r="G503" i="1"/>
  <c r="G629" i="1"/>
  <c r="G635" i="1"/>
  <c r="G641" i="1"/>
  <c r="G650" i="1"/>
  <c r="G656" i="1"/>
  <c r="G682" i="1"/>
  <c r="G686" i="1"/>
  <c r="G700" i="1"/>
  <c r="G706" i="1"/>
  <c r="G716" i="1"/>
  <c r="G756" i="1"/>
  <c r="G784" i="1"/>
  <c r="G881" i="1"/>
  <c r="G898" i="1"/>
  <c r="G910" i="1"/>
  <c r="G930" i="1"/>
  <c r="G980" i="1"/>
  <c r="G984" i="1"/>
  <c r="G1003" i="1"/>
  <c r="G1007" i="1"/>
  <c r="G1012" i="1"/>
  <c r="G1016" i="1"/>
  <c r="G1034" i="1"/>
  <c r="G1046" i="1"/>
  <c r="G1057" i="1"/>
  <c r="G1061" i="1"/>
  <c r="G1069" i="1"/>
  <c r="G1088" i="1"/>
  <c r="G1092" i="1"/>
  <c r="G1108" i="1"/>
  <c r="G1120" i="1"/>
  <c r="G1124" i="1"/>
  <c r="G1155" i="1"/>
  <c r="G1179" i="1"/>
  <c r="G1187" i="1"/>
  <c r="G1191" i="1"/>
  <c r="G1207" i="1"/>
  <c r="G1211" i="1"/>
  <c r="G1253" i="1"/>
  <c r="G1265" i="1"/>
  <c r="G1287" i="1"/>
  <c r="G1291" i="1"/>
  <c r="G1302" i="1"/>
  <c r="G1306" i="1"/>
  <c r="G1310" i="1"/>
  <c r="G1314" i="1"/>
  <c r="G1338" i="1"/>
  <c r="G1362" i="1"/>
  <c r="G1421" i="1"/>
  <c r="G1425" i="1"/>
  <c r="G1433" i="1"/>
  <c r="G1437" i="1"/>
  <c r="G1445" i="1"/>
  <c r="G1449" i="1"/>
  <c r="G49" i="1"/>
  <c r="G174" i="1"/>
  <c r="G229" i="1"/>
  <c r="G237" i="1"/>
  <c r="G257" i="1"/>
  <c r="G451" i="1"/>
  <c r="G505" i="1"/>
  <c r="G521" i="1"/>
  <c r="G621" i="1"/>
  <c r="G627" i="1"/>
  <c r="G658" i="1"/>
  <c r="G684" i="1"/>
  <c r="G690" i="1"/>
  <c r="G710" i="1"/>
  <c r="G714" i="1"/>
  <c r="G718" i="1"/>
  <c r="G744" i="1"/>
  <c r="G748" i="1"/>
  <c r="G772" i="1"/>
  <c r="G778" i="1"/>
  <c r="G782" i="1"/>
  <c r="G786" i="1"/>
  <c r="G808" i="1"/>
  <c r="G825" i="1"/>
  <c r="G885" i="1"/>
  <c r="G890" i="1"/>
  <c r="G931" i="1"/>
  <c r="G1027" i="1"/>
  <c r="G1048" i="1"/>
  <c r="G1063" i="1"/>
  <c r="G1090" i="1"/>
  <c r="G1102" i="1"/>
  <c r="G1110" i="1"/>
  <c r="G1150" i="1"/>
  <c r="G1161" i="1"/>
  <c r="G1193" i="1"/>
  <c r="G1201" i="1"/>
  <c r="G1259" i="1"/>
  <c r="G1277" i="1"/>
  <c r="G1281" i="1"/>
  <c r="G1296" i="1"/>
  <c r="G1332" i="1"/>
  <c r="G1408" i="1"/>
  <c r="G1419" i="1"/>
  <c r="G1423" i="1"/>
  <c r="G1435" i="1"/>
  <c r="G1439" i="1"/>
  <c r="G1483" i="1"/>
  <c r="G1501" i="1"/>
  <c r="G1505" i="1"/>
  <c r="G1508" i="1"/>
  <c r="G1539" i="1"/>
  <c r="G1555" i="1"/>
  <c r="G1559" i="1"/>
  <c r="G1578" i="1"/>
  <c r="G480" i="1"/>
  <c r="G852" i="1"/>
  <c r="G998" i="1"/>
  <c r="G1136" i="1"/>
  <c r="G1040" i="1"/>
  <c r="G1094" i="1"/>
  <c r="G1431" i="1"/>
  <c r="G70" i="1"/>
  <c r="G537" i="1"/>
  <c r="G614" i="1"/>
  <c r="G626" i="1"/>
  <c r="G953" i="1"/>
  <c r="G961" i="1"/>
  <c r="G964" i="1"/>
  <c r="G44" i="1"/>
  <c r="G76" i="1"/>
  <c r="G563" i="1"/>
  <c r="G574" i="1"/>
  <c r="G578" i="1"/>
  <c r="G601" i="1"/>
  <c r="G624" i="1"/>
  <c r="G671" i="1"/>
  <c r="G759" i="1"/>
  <c r="G947" i="1"/>
  <c r="G951" i="1"/>
  <c r="G959" i="1"/>
  <c r="G970" i="1"/>
  <c r="G974" i="1"/>
  <c r="G990" i="1"/>
  <c r="G571" i="1"/>
  <c r="G581" i="1"/>
  <c r="G788" i="1"/>
  <c r="G950" i="1"/>
  <c r="G956" i="1"/>
  <c r="G962" i="1"/>
  <c r="G971" i="1"/>
  <c r="G976" i="1"/>
  <c r="G989" i="1"/>
  <c r="G1249" i="1"/>
  <c r="G1279" i="1"/>
  <c r="G1326" i="1"/>
  <c r="G1413" i="1"/>
  <c r="G1469" i="1"/>
  <c r="G529" i="1"/>
  <c r="G617" i="1"/>
  <c r="G948" i="1"/>
  <c r="G958" i="1"/>
  <c r="G968" i="1"/>
  <c r="G1036" i="1"/>
  <c r="G1241" i="1"/>
  <c r="G1245" i="1"/>
  <c r="G1328" i="1"/>
  <c r="G1412" i="1"/>
  <c r="G1427" i="1"/>
  <c r="G1463" i="1"/>
  <c r="G1551" i="1"/>
  <c r="G1676" i="1"/>
  <c r="G1553" i="1"/>
  <c r="G1448" i="1"/>
  <c r="G1039" i="1"/>
  <c r="G965" i="1"/>
  <c r="G1624" i="1"/>
  <c r="G1506" i="1"/>
  <c r="G1446" i="1"/>
  <c r="G1232" i="1"/>
  <c r="G993" i="1"/>
  <c r="G975" i="1"/>
  <c r="G967" i="1"/>
  <c r="G550" i="1"/>
</calcChain>
</file>

<file path=xl/sharedStrings.xml><?xml version="1.0" encoding="utf-8"?>
<sst xmlns="http://schemas.openxmlformats.org/spreadsheetml/2006/main" count="24431" uniqueCount="4016">
  <si>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</si>
  <si>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</si>
  <si>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</si>
  <si>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</si>
  <si>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</si>
  <si>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</si>
  <si>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</si>
  <si>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</si>
  <si>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</si>
  <si>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</si>
  <si>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</si>
  <si>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</si>
  <si>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</si>
  <si>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</si>
  <si>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</si>
  <si>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</si>
  <si>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</si>
  <si>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</si>
  <si>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</si>
  <si>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</si>
  <si>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</si>
  <si>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</si>
  <si>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</si>
  <si>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</si>
  <si>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</si>
  <si>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</si>
  <si>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</si>
  <si>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</si>
  <si>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</si>
  <si>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</si>
  <si>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</si>
  <si>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</si>
  <si>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</si>
  <si>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</si>
  <si>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</si>
  <si>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</si>
  <si>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</si>
  <si>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</si>
  <si>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</si>
  <si>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</si>
  <si>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</si>
  <si>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</si>
  <si>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</si>
  <si>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</si>
  <si>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</si>
  <si>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</si>
  <si>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</si>
  <si>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</si>
  <si>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</si>
  <si>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</si>
  <si>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</si>
  <si>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</si>
  <si>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</si>
  <si>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</si>
  <si>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</si>
  <si>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</si>
  <si>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</si>
  <si>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</si>
  <si>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</si>
  <si>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</si>
  <si>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</si>
  <si>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</si>
  <si>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</si>
  <si>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</si>
  <si>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</si>
  <si>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</si>
  <si>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</si>
  <si>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</si>
  <si>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</si>
  <si>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</si>
  <si>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</si>
  <si>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</si>
  <si>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</si>
  <si>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</si>
  <si>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</si>
  <si>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</si>
  <si>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</si>
  <si>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</si>
  <si>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</si>
  <si>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</si>
  <si>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</si>
  <si>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</si>
  <si>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</si>
  <si>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</si>
  <si>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</si>
  <si>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</si>
  <si>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</si>
  <si>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</si>
  <si>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</si>
  <si>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</si>
  <si>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</si>
  <si>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</si>
  <si>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</si>
  <si>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</si>
  <si>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</si>
  <si>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</si>
  <si>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</si>
  <si>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</si>
  <si>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</si>
  <si>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</si>
  <si>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</si>
  <si>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</si>
  <si>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</si>
  <si>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</si>
  <si>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</si>
  <si>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</si>
  <si>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</si>
  <si>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</si>
  <si>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</si>
  <si>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</si>
  <si>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</si>
  <si>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</si>
  <si>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</si>
  <si>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</si>
  <si>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</si>
  <si>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</si>
  <si>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</si>
  <si>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</si>
  <si>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</si>
  <si>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</si>
  <si>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</si>
  <si>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</si>
  <si>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</si>
  <si>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</si>
  <si>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</si>
  <si>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</si>
  <si>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</si>
  <si>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</si>
  <si>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</si>
  <si>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</si>
  <si>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</si>
  <si>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</si>
  <si>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</si>
  <si>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</si>
  <si>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</si>
  <si>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</si>
  <si>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</si>
  <si>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</si>
  <si>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</si>
  <si>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</si>
  <si>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</si>
  <si>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</si>
  <si>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</si>
  <si>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</si>
  <si>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</si>
  <si>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</si>
  <si>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</si>
  <si>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</si>
  <si>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</si>
  <si>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</si>
  <si>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</si>
  <si>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</si>
  <si>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</si>
  <si>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</si>
  <si>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</si>
  <si>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</si>
  <si>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</si>
  <si>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</si>
  <si>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</si>
  <si>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</si>
  <si>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</si>
  <si>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</si>
  <si>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</si>
  <si>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</si>
  <si>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</si>
  <si>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</si>
  <si>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</si>
  <si>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</si>
  <si>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</si>
  <si>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</si>
  <si>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</si>
  <si>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</si>
  <si>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</si>
  <si>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</si>
  <si>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</si>
  <si>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</si>
  <si>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</si>
  <si>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</si>
  <si>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</si>
  <si>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</si>
  <si>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</si>
  <si>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</si>
  <si>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</si>
  <si>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</si>
  <si>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</si>
  <si>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</si>
  <si>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</si>
  <si>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</si>
  <si>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</si>
  <si>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</si>
  <si>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</si>
  <si>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</si>
  <si>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</si>
  <si>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</si>
  <si>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</si>
  <si>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</si>
  <si>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</si>
  <si>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</si>
  <si>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</si>
  <si>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</si>
  <si>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</si>
  <si>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</si>
  <si>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</si>
  <si>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</si>
  <si>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</si>
  <si>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</si>
  <si>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</si>
  <si>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</si>
  <si>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</si>
  <si>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</si>
  <si>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</si>
  <si>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</si>
  <si>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</si>
  <si>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</si>
  <si>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</si>
  <si>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</si>
  <si>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</si>
  <si>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</si>
  <si>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</si>
  <si>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</si>
  <si>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</si>
  <si>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</si>
  <si>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</si>
  <si>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</si>
  <si>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</si>
  <si>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</si>
  <si>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</si>
  <si>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</si>
  <si>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</si>
  <si>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</si>
  <si>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</si>
  <si>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</si>
  <si>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</si>
  <si>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</si>
  <si>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</si>
  <si>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</si>
  <si>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</si>
  <si>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</si>
  <si>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</si>
  <si>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</si>
  <si>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</si>
  <si>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</si>
  <si>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</si>
  <si>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</si>
  <si>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</si>
  <si>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</si>
  <si>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</si>
  <si>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</si>
  <si>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</si>
  <si>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</si>
  <si>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</si>
  <si>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</si>
  <si>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</si>
  <si>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</si>
  <si>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</si>
  <si>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</si>
  <si>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</si>
  <si>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</si>
  <si>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</si>
  <si>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</si>
  <si>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</si>
  <si>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</si>
  <si>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</si>
  <si>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</si>
  <si>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</si>
  <si>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</si>
  <si>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</si>
  <si>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</si>
  <si>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</si>
  <si>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</si>
  <si>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</si>
  <si>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</si>
  <si>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</si>
  <si>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</si>
  <si>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</si>
  <si>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</si>
  <si>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</si>
  <si>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</si>
  <si>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</si>
  <si>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</si>
  <si>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</si>
  <si>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</si>
  <si>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</si>
  <si>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</si>
  <si>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</si>
  <si>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</si>
  <si>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</si>
  <si>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</si>
  <si>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</si>
  <si>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</si>
  <si>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</si>
  <si>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</si>
  <si>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</si>
  <si>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</si>
  <si>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</si>
  <si>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</si>
  <si>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</si>
  <si>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</si>
  <si>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</si>
  <si>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</si>
  <si>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</si>
  <si>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</si>
  <si>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</si>
  <si>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</si>
  <si>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</si>
  <si>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</si>
  <si>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</si>
  <si>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</si>
  <si>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</si>
  <si>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</si>
  <si>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</si>
  <si>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</si>
  <si>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</si>
  <si>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</si>
  <si>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</si>
  <si>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</si>
  <si>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</si>
  <si>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</si>
  <si>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</si>
  <si>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</si>
  <si>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</si>
  <si>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</si>
  <si>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</si>
  <si>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</si>
  <si>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</si>
  <si>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</si>
  <si>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</si>
  <si>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</si>
  <si>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</si>
  <si>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</si>
  <si>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</si>
  <si>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</si>
  <si>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</si>
  <si>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</si>
  <si>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</si>
  <si>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</si>
  <si>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</si>
  <si>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</si>
  <si>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</si>
  <si>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</si>
  <si>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</si>
  <si>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</si>
  <si>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</si>
  <si>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</si>
  <si>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</si>
  <si>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</si>
  <si>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</si>
  <si>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</si>
  <si>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</si>
  <si>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</si>
  <si>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</si>
  <si>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</si>
  <si>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</si>
  <si>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</si>
  <si>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</si>
  <si>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</si>
  <si>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</si>
  <si>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</si>
  <si>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</si>
  <si>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</si>
  <si>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</si>
  <si>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</si>
  <si>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</si>
  <si>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</si>
  <si>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</si>
  <si>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</si>
  <si>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</si>
  <si>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</si>
  <si>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</si>
  <si>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</si>
  <si>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</si>
  <si>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</si>
  <si>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</si>
  <si>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</si>
  <si>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</si>
  <si>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</si>
  <si>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</si>
  <si>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</si>
  <si>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</si>
  <si>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</si>
  <si>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</si>
  <si>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</si>
  <si>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</si>
  <si>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</si>
  <si>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</si>
  <si>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</si>
  <si>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</si>
  <si>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</si>
  <si>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</si>
  <si>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</si>
  <si>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</si>
  <si>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</si>
  <si>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</si>
  <si>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</si>
  <si>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</si>
  <si>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</si>
  <si>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</si>
  <si>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</si>
  <si>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</si>
  <si>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</si>
  <si>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</si>
  <si>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</si>
  <si>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</si>
  <si>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</si>
  <si>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</si>
  <si>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</si>
  <si>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</si>
  <si>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</si>
  <si>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</si>
  <si>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</si>
  <si>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</si>
  <si>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</si>
  <si>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</si>
  <si>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</si>
  <si>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</si>
  <si>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</si>
  <si>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</si>
  <si>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</si>
  <si>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</si>
  <si>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</si>
  <si>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</si>
  <si>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</si>
  <si>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</si>
  <si>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</si>
  <si>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</si>
  <si>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</si>
  <si>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</si>
  <si>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</si>
  <si>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</si>
  <si>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</si>
  <si>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</si>
  <si>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</si>
  <si>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</si>
  <si>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</si>
  <si>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</si>
  <si>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</si>
  <si>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</si>
  <si>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</si>
  <si>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</si>
  <si>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</si>
  <si>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</si>
  <si>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</si>
  <si>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</si>
  <si>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</si>
  <si>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</si>
  <si>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</si>
  <si>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</si>
  <si>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</si>
  <si>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</si>
  <si>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</si>
  <si>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</si>
  <si>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</si>
  <si>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</si>
  <si>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</si>
  <si>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</si>
  <si>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</si>
  <si>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</si>
  <si>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</si>
  <si>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</si>
  <si>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</si>
  <si>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</si>
  <si>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</si>
  <si>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</si>
  <si>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</si>
  <si>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</si>
  <si>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</si>
  <si>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</si>
  <si>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</si>
  <si>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</si>
  <si>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</si>
  <si>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</si>
  <si>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</si>
  <si>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</si>
  <si>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</si>
  <si>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</si>
  <si>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</si>
  <si>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</si>
  <si>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</si>
  <si>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</si>
  <si>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</si>
  <si>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</si>
  <si>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</si>
  <si>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</si>
  <si>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</si>
  <si>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</si>
  <si>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</si>
  <si>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</si>
  <si>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</si>
  <si>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</si>
  <si>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</si>
  <si>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</si>
  <si>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</si>
  <si>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</si>
  <si>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</si>
  <si>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</si>
  <si>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</si>
  <si>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</si>
  <si>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</si>
  <si>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</si>
  <si>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</si>
  <si>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</si>
  <si>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</si>
  <si>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</si>
  <si>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</si>
  <si>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</si>
  <si>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</si>
  <si>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</si>
  <si>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</si>
  <si>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</si>
  <si>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</si>
  <si>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</si>
  <si>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</si>
  <si>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</si>
  <si>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</si>
  <si>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</si>
  <si>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</si>
  <si>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</si>
  <si>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</si>
  <si>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</si>
  <si>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</si>
  <si>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</si>
  <si>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</si>
  <si>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</si>
  <si>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</si>
  <si>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</si>
  <si>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</si>
  <si>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</si>
  <si>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</si>
  <si>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</si>
  <si>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</si>
  <si>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</si>
  <si>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</si>
  <si>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</si>
  <si>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</si>
  <si>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</si>
  <si>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</si>
  <si>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</si>
  <si>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</si>
  <si>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</si>
  <si>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</si>
  <si>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</si>
  <si>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</si>
  <si>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</si>
  <si>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</si>
  <si>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</si>
  <si>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</si>
  <si>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</si>
  <si>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</si>
  <si>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</si>
  <si>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</si>
  <si>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</si>
  <si>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</si>
  <si>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</si>
  <si>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</si>
  <si>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</si>
  <si>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</si>
  <si>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</si>
  <si>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</si>
  <si>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</si>
  <si>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</si>
  <si>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</si>
  <si>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</si>
  <si>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</si>
  <si>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</si>
  <si>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</si>
  <si>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</si>
  <si>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</si>
  <si>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</si>
  <si>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</si>
  <si>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</si>
  <si>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</si>
  <si>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</si>
  <si>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</si>
  <si>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</si>
  <si>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</si>
  <si>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</si>
  <si>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</si>
  <si>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</si>
  <si>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</si>
  <si>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</si>
  <si>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</si>
  <si>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</si>
  <si>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</si>
  <si>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</si>
  <si>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</si>
  <si>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</si>
  <si>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</si>
  <si>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</si>
  <si>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</si>
  <si>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</si>
  <si>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</si>
  <si>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</si>
  <si>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</si>
  <si>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</si>
  <si>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</si>
  <si>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</si>
  <si>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</si>
  <si>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</si>
  <si>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</si>
  <si>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</si>
  <si>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</si>
  <si>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</si>
  <si>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</si>
  <si>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</si>
  <si>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</si>
  <si>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</si>
  <si>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</si>
  <si>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</si>
  <si>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</si>
  <si>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</si>
  <si>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</si>
  <si>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</si>
  <si>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</si>
  <si>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</si>
  <si>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</si>
  <si>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</si>
  <si>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</si>
  <si>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</si>
  <si>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</si>
  <si>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</si>
  <si>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</si>
  <si>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</si>
  <si>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</si>
  <si>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</si>
  <si>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</si>
  <si>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</si>
  <si>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</si>
  <si>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</si>
  <si>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</si>
  <si>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</si>
  <si>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</si>
  <si>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</si>
  <si>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</si>
  <si>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</si>
  <si>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</si>
  <si>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</si>
  <si>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</si>
  <si>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</si>
  <si>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</si>
  <si>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</si>
  <si>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</si>
  <si>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</si>
  <si>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</si>
  <si>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</si>
  <si>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</si>
  <si>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</si>
  <si>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</si>
  <si>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</si>
  <si>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</si>
  <si>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</si>
  <si>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</si>
  <si>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</si>
  <si>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</si>
  <si>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</si>
  <si>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</si>
  <si>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</si>
  <si>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</si>
  <si>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</si>
  <si>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</si>
  <si>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</si>
  <si>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</si>
  <si>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</si>
  <si>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</si>
  <si>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</si>
  <si>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</si>
  <si>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</si>
  <si>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</si>
  <si>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</si>
  <si>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</si>
  <si>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</si>
  <si>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</si>
  <si>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</si>
  <si>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</si>
  <si>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</si>
  <si>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</si>
  <si>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</si>
  <si>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</si>
  <si>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</si>
  <si>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</si>
  <si>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</si>
  <si>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</si>
  <si>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</si>
  <si>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</si>
  <si>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</si>
  <si>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</si>
  <si>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</si>
  <si>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</si>
  <si>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</si>
  <si>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</si>
  <si>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</si>
  <si>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</si>
  <si>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</si>
  <si>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</si>
  <si>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</si>
  <si>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</si>
  <si>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</si>
  <si>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</si>
  <si>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</si>
  <si>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</si>
  <si>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</si>
  <si>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</si>
  <si>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</si>
  <si>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</si>
  <si>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</si>
  <si>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</si>
  <si>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</si>
  <si>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</si>
  <si>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</si>
  <si>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</si>
  <si>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</si>
  <si>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</si>
  <si>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</si>
  <si>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</si>
  <si>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</si>
  <si>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</si>
  <si>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</si>
  <si>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</si>
  <si>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</si>
  <si>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</si>
  <si>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</si>
  <si>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</si>
  <si>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</si>
  <si>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</si>
  <si>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</si>
  <si>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</si>
  <si>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</si>
  <si>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</si>
  <si>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</si>
  <si>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</si>
  <si>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</si>
  <si>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</si>
  <si>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</si>
  <si>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</si>
  <si>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</si>
  <si>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</si>
  <si>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</si>
  <si>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</si>
  <si>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</si>
  <si>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</si>
  <si>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</si>
  <si>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</si>
  <si>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</si>
  <si>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</si>
  <si>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</si>
  <si>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</si>
  <si>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</si>
  <si>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</si>
  <si>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</si>
  <si>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</si>
  <si>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</si>
  <si>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</si>
  <si>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</si>
  <si>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</si>
  <si>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</si>
  <si>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</si>
  <si>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</si>
  <si>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</si>
  <si>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</si>
  <si>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</si>
  <si>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</si>
  <si>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</si>
  <si>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</si>
  <si>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</si>
  <si>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</si>
  <si>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</si>
  <si>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</si>
  <si>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</si>
  <si>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</si>
  <si>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</si>
  <si>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</si>
  <si>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</si>
  <si>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</si>
  <si>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</si>
  <si>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</si>
  <si>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</si>
  <si>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</si>
  <si>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</si>
  <si>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</si>
  <si>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</si>
  <si>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</si>
  <si>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</si>
  <si>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</si>
  <si>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</si>
  <si>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</si>
  <si>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</si>
  <si>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</si>
  <si>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</si>
  <si>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</si>
  <si>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</si>
  <si>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</si>
  <si>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</si>
  <si>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</si>
  <si>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</si>
  <si>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</si>
  <si>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</si>
  <si>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</si>
  <si>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</si>
  <si>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</si>
  <si>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</si>
  <si>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</si>
  <si>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</si>
  <si>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</si>
  <si>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</si>
  <si>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</si>
  <si>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</si>
  <si>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</si>
  <si>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</si>
  <si>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</si>
  <si>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</si>
  <si>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</si>
  <si>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</si>
  <si>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</si>
  <si>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</si>
  <si>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</si>
  <si>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</si>
  <si>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</si>
  <si>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</si>
  <si>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</si>
  <si>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</si>
  <si>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</si>
  <si>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</si>
  <si>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</si>
  <si>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</si>
  <si>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</si>
  <si>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</si>
  <si>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</si>
  <si>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</si>
  <si>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</si>
  <si>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</si>
  <si>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</si>
  <si>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</si>
  <si>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</si>
  <si>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</si>
  <si>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</si>
  <si>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</si>
  <si>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</si>
  <si>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</si>
  <si>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</si>
  <si>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</si>
  <si>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</si>
  <si>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</si>
  <si>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</si>
  <si>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</si>
  <si>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</si>
  <si>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</si>
  <si>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</si>
  <si>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</si>
  <si>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</si>
  <si>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</si>
  <si>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</si>
  <si>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</si>
  <si>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</si>
  <si>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</si>
  <si>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</si>
  <si>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</si>
  <si>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</si>
  <si>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</si>
  <si>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</si>
  <si>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</si>
  <si>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</si>
  <si>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</si>
  <si>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</si>
  <si>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</si>
  <si>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</si>
  <si>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</si>
  <si>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</si>
  <si>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</si>
  <si>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</si>
  <si>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</si>
  <si>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</si>
  <si>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</si>
  <si>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</si>
  <si>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</si>
  <si>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</si>
  <si>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</si>
  <si>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</si>
  <si>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</si>
  <si>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</si>
  <si>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</si>
  <si>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</si>
  <si>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</si>
  <si>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</si>
  <si>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</si>
  <si>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</si>
  <si>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</si>
  <si>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</si>
  <si>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</si>
  <si>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</si>
  <si>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</si>
  <si>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</si>
  <si>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</si>
  <si>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</si>
  <si>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</si>
  <si>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</si>
  <si>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</si>
  <si>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</si>
  <si>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</si>
  <si>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</si>
  <si>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</si>
  <si>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</si>
  <si>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</si>
  <si>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</si>
  <si>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</si>
  <si>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</si>
  <si>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</si>
  <si>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</si>
  <si>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</si>
  <si>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</si>
  <si>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</si>
  <si>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</si>
  <si>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</si>
  <si>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</si>
  <si>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</si>
  <si>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</si>
  <si>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</si>
  <si>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</si>
  <si>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</si>
  <si>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</si>
  <si>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</si>
  <si>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</si>
  <si>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</si>
  <si>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</si>
  <si>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</si>
  <si>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</si>
  <si>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</si>
  <si>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</si>
  <si>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</si>
  <si>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</si>
  <si>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</si>
  <si>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</si>
  <si>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</si>
  <si>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</si>
  <si>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</si>
  <si>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</si>
  <si>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</si>
  <si>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</si>
  <si>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</si>
  <si>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</si>
  <si>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</si>
  <si>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</si>
  <si>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</si>
  <si>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</si>
  <si>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</si>
  <si>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</si>
  <si>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</si>
  <si>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</si>
  <si>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</si>
  <si>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</si>
  <si>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</si>
  <si>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</si>
  <si>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</si>
  <si>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</si>
  <si>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</si>
  <si>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</si>
  <si>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</si>
  <si>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</si>
  <si>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</si>
  <si>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</si>
  <si>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</si>
  <si>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</si>
  <si>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</si>
  <si>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</si>
  <si>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</si>
  <si>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</si>
  <si>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</si>
  <si>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</si>
  <si>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</si>
  <si>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</si>
  <si>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</si>
  <si>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</si>
  <si>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</si>
  <si>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</si>
  <si>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</si>
  <si>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</si>
  <si>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</si>
  <si>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</si>
  <si>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</si>
  <si>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</si>
  <si>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</si>
  <si>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</si>
  <si>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</si>
  <si>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</si>
  <si>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</si>
  <si>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</si>
  <si>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</si>
  <si>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</si>
  <si>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</si>
  <si>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</si>
  <si>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</si>
  <si>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</si>
  <si>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</si>
  <si>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</si>
  <si>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</si>
  <si>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</si>
  <si>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</si>
  <si>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</si>
  <si>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</si>
  <si>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</si>
  <si>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</si>
  <si>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</si>
  <si>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</si>
  <si>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</si>
  <si>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</si>
  <si>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</si>
  <si>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</si>
  <si>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</si>
  <si>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</si>
  <si>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</si>
  <si>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</si>
  <si>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</si>
  <si>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</si>
  <si>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</si>
  <si>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</si>
  <si>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</si>
  <si>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</si>
  <si>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</si>
  <si>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</si>
  <si>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</si>
  <si>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</si>
  <si>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</si>
  <si>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</si>
  <si>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</si>
  <si>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</si>
  <si>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</si>
  <si>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</si>
  <si>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</si>
  <si>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</si>
  <si>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</si>
  <si>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</si>
  <si>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</si>
  <si>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</si>
  <si>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</si>
  <si>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</si>
  <si>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</si>
  <si>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</si>
  <si>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</si>
  <si>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</si>
  <si>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</si>
  <si>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</si>
  <si>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</si>
  <si>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</si>
  <si>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</si>
  <si>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</si>
  <si>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</si>
  <si>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</si>
  <si>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</si>
  <si>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</si>
  <si>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</si>
  <si>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</si>
  <si>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</si>
  <si>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</si>
  <si>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</si>
  <si>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</si>
  <si>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</si>
  <si>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</si>
  <si>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</si>
  <si>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</si>
  <si>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</si>
  <si>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</si>
  <si>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</si>
  <si>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</si>
  <si>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</si>
  <si>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</si>
  <si>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</si>
  <si>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</si>
  <si>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</si>
  <si>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</si>
  <si>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</si>
  <si>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</si>
  <si>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</si>
  <si>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</si>
  <si>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</si>
  <si>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</si>
  <si>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</si>
  <si>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</si>
  <si>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</si>
  <si>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</si>
  <si>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</si>
  <si>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</si>
  <si>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</si>
  <si>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</si>
  <si>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</si>
  <si>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</si>
  <si>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</si>
  <si>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</si>
  <si>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</si>
  <si>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</si>
  <si>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</si>
  <si>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</si>
  <si>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</si>
  <si>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</si>
  <si>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</si>
  <si>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</si>
  <si>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</si>
  <si>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</si>
  <si>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</si>
  <si>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</si>
  <si>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</si>
  <si>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</si>
  <si>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</si>
  <si>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</si>
  <si>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</si>
  <si>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</si>
  <si>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</si>
  <si>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</si>
  <si>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</si>
  <si>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</si>
  <si>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</si>
  <si>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</si>
  <si>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</si>
  <si>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</si>
  <si>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</si>
  <si>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</si>
  <si>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</si>
  <si>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</si>
  <si>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</si>
  <si>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</si>
  <si>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</si>
  <si>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</si>
  <si>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</si>
  <si>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</si>
  <si>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</si>
  <si>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</si>
  <si>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</si>
  <si>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</si>
  <si>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</si>
  <si>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</si>
  <si>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</si>
  <si>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</si>
  <si>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</si>
  <si>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</si>
  <si>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</si>
  <si>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</si>
  <si>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</si>
  <si>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</si>
  <si>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</si>
  <si>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</si>
  <si>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</si>
  <si>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</si>
  <si>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</si>
  <si>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</si>
  <si>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</si>
  <si>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</si>
  <si>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</si>
  <si>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</si>
  <si>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</si>
  <si>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</si>
  <si>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</si>
  <si>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</si>
  <si>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</si>
  <si>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</si>
  <si>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</si>
  <si>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</si>
  <si>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</si>
  <si>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</si>
  <si>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</si>
  <si>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</si>
  <si>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</si>
  <si>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</si>
  <si>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</si>
  <si>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</si>
  <si>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</si>
  <si>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</si>
  <si>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</si>
  <si>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</si>
  <si>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</si>
  <si>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</si>
  <si>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</si>
  <si>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</si>
  <si>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</si>
  <si>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</si>
  <si>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</si>
  <si>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</si>
  <si>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</si>
  <si>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</si>
  <si>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</si>
  <si>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</si>
  <si>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</si>
  <si>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</si>
  <si>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</si>
  <si>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</si>
  <si>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</si>
  <si>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</si>
  <si>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</si>
  <si>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</si>
  <si>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</si>
  <si>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</si>
  <si>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</si>
  <si>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</si>
  <si>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</si>
  <si>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</si>
  <si>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</si>
  <si>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</si>
  <si>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</si>
  <si>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</si>
  <si>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</si>
  <si>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</si>
  <si>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</si>
  <si>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</si>
  <si>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</si>
  <si>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</si>
  <si>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</si>
  <si>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</si>
  <si>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</si>
  <si>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</si>
  <si>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</si>
  <si>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</si>
  <si>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</si>
  <si>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</si>
  <si>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</si>
  <si>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</si>
  <si>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</si>
  <si>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</si>
  <si>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</si>
  <si>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</si>
  <si>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</si>
  <si>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</si>
  <si>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</si>
  <si>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</si>
  <si>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</si>
  <si>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</si>
  <si>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</si>
  <si>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</si>
  <si>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</si>
  <si>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</si>
  <si>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</si>
  <si>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</si>
  <si>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</si>
  <si>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</si>
  <si>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</si>
  <si>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</si>
  <si>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</si>
  <si>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</si>
  <si>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</si>
  <si>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</si>
  <si>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</si>
  <si>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</si>
  <si>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</si>
  <si>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</si>
  <si>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</si>
  <si>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</si>
  <si>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</si>
  <si>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</si>
  <si>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</si>
  <si>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</si>
  <si>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</si>
  <si>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</si>
  <si>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</si>
  <si>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</si>
  <si>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</si>
  <si>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</si>
  <si>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</si>
  <si>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</si>
  <si>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</si>
  <si>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</si>
  <si>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</si>
  <si>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</si>
  <si>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</si>
  <si>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</si>
  <si>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</si>
  <si>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</si>
  <si>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</si>
  <si>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</si>
  <si>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</si>
  <si>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</si>
  <si>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</si>
  <si>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</si>
  <si>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</si>
  <si>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</si>
  <si>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</si>
  <si>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</si>
  <si>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</si>
  <si>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</si>
  <si>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</si>
  <si>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</si>
  <si>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</si>
  <si>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</si>
  <si>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</si>
  <si>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</si>
  <si>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</si>
  <si>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</si>
  <si>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</si>
  <si>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</si>
  <si>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</si>
  <si>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</si>
  <si>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</si>
  <si>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</si>
  <si>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</si>
  <si>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</si>
  <si>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</si>
  <si>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</si>
  <si>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</si>
  <si>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</si>
  <si>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</si>
  <si>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</si>
  <si>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</si>
  <si>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</si>
  <si>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</si>
  <si>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</si>
  <si>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</si>
  <si>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</si>
  <si>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</si>
  <si>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</si>
  <si>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</si>
  <si>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</si>
  <si>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</si>
  <si>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</si>
  <si>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</si>
  <si>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</si>
  <si>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</si>
  <si>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</si>
  <si>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</si>
  <si>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</si>
  <si>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</si>
  <si>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</si>
  <si>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</si>
  <si>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</si>
  <si>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</si>
  <si>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</si>
  <si>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</si>
  <si>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</si>
  <si>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</si>
  <si>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</si>
  <si>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</si>
  <si>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</si>
  <si>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</si>
  <si>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</si>
  <si>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</si>
  <si>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</si>
  <si>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</si>
  <si>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</si>
  <si>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</si>
  <si>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</si>
  <si>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</si>
  <si>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</si>
  <si>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</si>
  <si>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</si>
  <si>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</si>
  <si>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</si>
  <si>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</si>
  <si>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</si>
  <si>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</si>
  <si>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</si>
  <si>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</si>
  <si>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</si>
  <si>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</si>
  <si>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</si>
  <si>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</si>
  <si>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</si>
  <si>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</si>
  <si>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</si>
  <si>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</si>
  <si>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</si>
  <si>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</si>
  <si>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</si>
  <si>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</si>
  <si>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</si>
  <si>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</si>
  <si>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</si>
  <si>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</si>
  <si>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</si>
  <si>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</si>
  <si>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</si>
  <si>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</si>
  <si>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</si>
  <si>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</si>
  <si>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</si>
  <si>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</si>
  <si>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</si>
  <si>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</si>
  <si>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</si>
  <si>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</si>
  <si>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</si>
  <si>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</si>
  <si>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</si>
  <si>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</si>
  <si>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</si>
  <si>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</si>
  <si>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</si>
  <si>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</si>
  <si>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</si>
  <si>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</si>
  <si>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</si>
  <si>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</si>
  <si>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</si>
  <si>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</si>
  <si>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</si>
  <si>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</si>
  <si>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</si>
  <si>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</si>
  <si>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</si>
  <si>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</si>
  <si>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</si>
  <si>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</si>
  <si>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</si>
  <si>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</si>
  <si>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</si>
  <si>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</si>
  <si>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</si>
  <si>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</si>
  <si>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</si>
  <si>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</si>
  <si>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</si>
  <si>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</si>
  <si>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</si>
  <si>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</si>
  <si>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</si>
  <si>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</si>
  <si>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</si>
  <si>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</si>
  <si>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</si>
  <si>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</si>
  <si>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</si>
  <si>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</si>
  <si>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</si>
  <si>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</si>
  <si>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</si>
  <si>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</si>
  <si>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</si>
  <si>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</si>
  <si>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</si>
  <si>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</si>
  <si>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</si>
  <si>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</si>
  <si>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</si>
  <si>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</si>
  <si>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</si>
  <si>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</si>
  <si>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</si>
  <si>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</si>
  <si>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</si>
  <si>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</si>
  <si>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</si>
  <si>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</si>
  <si>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</si>
  <si>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</si>
  <si>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</si>
  <si>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</si>
  <si>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</si>
  <si>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</si>
  <si>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</si>
  <si>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</si>
  <si>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</si>
  <si>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</si>
  <si>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</si>
  <si>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</si>
  <si>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</si>
  <si>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</si>
  <si>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</si>
  <si>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</si>
  <si>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</si>
  <si>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</si>
  <si>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</si>
  <si>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</si>
  <si>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</si>
  <si>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</si>
  <si>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</si>
  <si>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</si>
  <si>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</si>
  <si>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</si>
  <si>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</si>
  <si>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</si>
  <si>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</si>
  <si>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</si>
  <si>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</si>
  <si>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</si>
  <si>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</si>
  <si>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</si>
  <si>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</si>
  <si>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</si>
  <si>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</si>
  <si>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</si>
  <si>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</si>
  <si>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</si>
  <si>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</si>
  <si>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</si>
  <si>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</si>
  <si>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</si>
  <si>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</si>
  <si>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</si>
  <si>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</si>
  <si>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</si>
  <si>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</si>
  <si>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</si>
  <si>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</si>
  <si>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</si>
  <si>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</si>
  <si>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</si>
  <si>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</si>
  <si>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</si>
  <si>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</si>
  <si>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</si>
  <si>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</si>
  <si>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</si>
  <si>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</si>
  <si>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</si>
  <si>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</si>
  <si>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</si>
  <si>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</si>
  <si>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</si>
  <si>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</si>
  <si>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</si>
  <si>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</si>
  <si>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</si>
  <si>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</si>
  <si>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</si>
  <si>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</si>
  <si>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</si>
  <si>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</si>
  <si>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</si>
  <si>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</si>
  <si>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</si>
  <si>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</si>
  <si>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</si>
  <si>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</si>
  <si>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</si>
  <si>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</si>
  <si>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</si>
  <si>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</si>
  <si>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</si>
  <si>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</si>
  <si>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</si>
  <si>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</si>
  <si>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</si>
  <si>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</si>
  <si>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</si>
  <si>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</si>
  <si>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</si>
  <si>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</si>
  <si>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</si>
  <si>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</si>
  <si>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</si>
  <si>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</si>
  <si>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</si>
  <si>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</si>
  <si>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</si>
  <si>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</si>
  <si>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</si>
  <si>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</si>
  <si>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</si>
  <si>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</si>
  <si>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</si>
  <si>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</si>
  <si>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</si>
  <si>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</si>
  <si>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</si>
  <si>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</si>
  <si>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</si>
  <si>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</si>
  <si>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</si>
  <si>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</si>
  <si>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</si>
  <si>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</si>
  <si>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</si>
  <si>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</si>
  <si>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</si>
  <si>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</si>
  <si>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</si>
  <si>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</si>
  <si>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</si>
  <si>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</si>
  <si>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</si>
  <si>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</si>
  <si>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</si>
  <si>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</si>
  <si>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</si>
  <si>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</si>
  <si>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</si>
  <si>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</si>
  <si>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</si>
  <si>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</si>
  <si>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</si>
  <si>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</si>
  <si>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</si>
  <si>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</si>
  <si>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</si>
  <si>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</si>
  <si>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</si>
  <si>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</si>
  <si>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</si>
  <si>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</si>
  <si>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</si>
  <si>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</si>
  <si>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</si>
  <si>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</si>
  <si>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</si>
  <si>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</si>
  <si>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</si>
  <si>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</si>
  <si>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</si>
  <si>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</si>
  <si>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</si>
  <si>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</si>
  <si>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</si>
  <si>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</si>
  <si>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</si>
  <si>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</si>
  <si>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</si>
  <si>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</si>
  <si>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</si>
  <si>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</si>
  <si>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</si>
  <si>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</si>
  <si>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</si>
  <si>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</si>
  <si>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</si>
  <si>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</si>
  <si>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</si>
  <si>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</si>
  <si>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</si>
  <si>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</si>
  <si>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</si>
  <si>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</si>
  <si>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</si>
  <si>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</si>
  <si>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</si>
  <si>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</si>
  <si>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</si>
  <si>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</si>
  <si>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</si>
  <si>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</si>
  <si>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</si>
  <si>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</si>
  <si>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</si>
  <si>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</si>
  <si>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</si>
  <si>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</si>
  <si>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</si>
  <si>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</si>
  <si>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</si>
  <si>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</si>
  <si>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</si>
  <si>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</si>
  <si>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</si>
  <si>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</si>
  <si>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</si>
  <si>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</si>
  <si>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</si>
  <si>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</si>
  <si>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</si>
  <si>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</si>
  <si>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</si>
  <si>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</si>
  <si>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</si>
  <si>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</si>
  <si>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</si>
  <si>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</si>
  <si>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</si>
  <si>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</si>
  <si>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</si>
  <si>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</si>
  <si>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</si>
  <si>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</si>
  <si>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</si>
  <si>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</si>
  <si>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</si>
  <si>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</si>
  <si>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</si>
  <si>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</si>
  <si>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</si>
  <si>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</si>
  <si>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</si>
  <si>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</si>
  <si>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</si>
  <si>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</si>
  <si>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</si>
  <si>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</si>
  <si>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</si>
  <si>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</si>
  <si>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</si>
  <si>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</si>
  <si>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</si>
  <si>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</si>
  <si>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</si>
  <si>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</si>
  <si>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</si>
  <si>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</si>
  <si>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</si>
  <si>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</si>
  <si>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</si>
  <si>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</si>
  <si>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</si>
  <si>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</si>
  <si>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</si>
  <si>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</si>
  <si>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</si>
  <si>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</si>
  <si>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</si>
  <si>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</si>
  <si>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</si>
  <si>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</si>
  <si>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</si>
  <si>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</si>
  <si>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</si>
  <si>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</si>
  <si>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</si>
  <si>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</si>
  <si>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</si>
  <si>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</si>
  <si>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</si>
  <si>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</si>
  <si>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</si>
  <si>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</si>
  <si>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</si>
  <si>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</si>
  <si>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</si>
  <si>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</si>
  <si>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</si>
  <si>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</si>
  <si>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</si>
  <si>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</si>
  <si>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</si>
  <si>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</si>
  <si>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</si>
  <si>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</si>
  <si>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</si>
  <si>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</si>
  <si>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</si>
  <si>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</si>
  <si>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</si>
  <si>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</si>
  <si>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</si>
  <si>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</si>
  <si>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</si>
  <si>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</si>
  <si>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</si>
  <si>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</si>
  <si>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</si>
  <si>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</si>
  <si>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</si>
  <si>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</si>
  <si>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</si>
  <si>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</si>
  <si>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</si>
  <si>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</si>
  <si>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</si>
  <si>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</si>
  <si>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</si>
  <si>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</si>
  <si>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</si>
  <si>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</si>
  <si>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</si>
  <si>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</si>
  <si>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</si>
  <si>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</si>
  <si>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</si>
  <si>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</si>
  <si>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</si>
  <si>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</si>
  <si>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</si>
  <si>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</si>
  <si>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</si>
  <si>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</si>
  <si>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</si>
  <si>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</si>
  <si>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</si>
  <si>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</si>
  <si>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</si>
  <si>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</si>
  <si>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</si>
  <si>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</si>
  <si>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</si>
  <si>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</si>
  <si>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</si>
  <si>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</si>
  <si>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</si>
  <si>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</si>
  <si>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</si>
  <si>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</si>
  <si>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</si>
  <si>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</si>
  <si>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</si>
  <si>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</si>
  <si>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</si>
  <si>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</si>
  <si>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</si>
  <si>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</si>
  <si>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</si>
  <si>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</si>
  <si>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</si>
  <si>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</si>
  <si>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</si>
  <si>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</si>
  <si>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</si>
  <si>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</si>
  <si>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</si>
  <si>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</si>
  <si>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</si>
  <si>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</si>
  <si>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</si>
  <si>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</si>
  <si>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</si>
  <si>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</si>
  <si>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</si>
  <si>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</si>
  <si>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</si>
  <si>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</si>
  <si>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</si>
  <si>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</si>
  <si>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</si>
  <si>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</si>
  <si>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</si>
  <si>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</si>
  <si>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</si>
  <si>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</si>
  <si>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</si>
  <si>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</si>
  <si>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</si>
  <si>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</si>
  <si>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</si>
  <si>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</si>
  <si>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</si>
  <si>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</si>
  <si>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</si>
  <si>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</si>
  <si>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</si>
  <si>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</si>
  <si>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</si>
  <si>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</si>
  <si>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</si>
  <si>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</si>
  <si>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</si>
  <si>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</si>
  <si>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</si>
  <si>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</si>
  <si>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</si>
  <si>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</si>
  <si>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</si>
  <si>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</si>
  <si>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</si>
  <si>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</si>
  <si>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</si>
  <si>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</si>
  <si>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</si>
  <si>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</si>
  <si>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</si>
  <si>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</si>
  <si>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</si>
  <si>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</si>
  <si>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</si>
  <si>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</si>
  <si>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</si>
  <si>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</si>
  <si>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</si>
  <si>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</si>
  <si>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</si>
  <si>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</si>
  <si>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</si>
  <si>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</si>
  <si>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</si>
  <si>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</si>
  <si>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</si>
  <si>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</si>
  <si>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</si>
  <si>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</si>
  <si>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</si>
  <si>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</si>
  <si>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</si>
  <si>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</si>
  <si>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</si>
  <si>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</si>
  <si>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</si>
  <si>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</si>
  <si>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</si>
  <si>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</si>
  <si>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</si>
  <si>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</si>
  <si>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</si>
  <si>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</si>
  <si>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</si>
  <si>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</si>
  <si>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</si>
  <si>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</si>
  <si>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</si>
  <si>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</si>
  <si>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</si>
  <si>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</si>
  <si>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</si>
  <si>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</si>
  <si>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</si>
  <si>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</si>
  <si>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</si>
  <si>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</si>
  <si>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</si>
  <si>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</si>
  <si>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</si>
  <si>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</si>
  <si>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</si>
  <si>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</si>
  <si>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</si>
  <si>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</si>
  <si>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</si>
  <si>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</si>
  <si>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</si>
  <si>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</si>
  <si>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</si>
  <si>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</si>
  <si>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</si>
  <si>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</si>
  <si>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</si>
  <si>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</si>
  <si>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</si>
  <si>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</si>
  <si>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</si>
  <si>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</si>
  <si>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</si>
  <si>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</si>
  <si>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</si>
  <si>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</si>
  <si>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</si>
  <si>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</si>
  <si>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</si>
  <si>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</si>
  <si>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</si>
  <si>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</si>
  <si>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</si>
  <si>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</si>
  <si>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</si>
  <si>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</si>
  <si>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</si>
  <si>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</si>
  <si>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</si>
  <si>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</si>
  <si>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</si>
  <si>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</si>
  <si>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</si>
  <si>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</si>
  <si>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</si>
  <si>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</si>
  <si>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</si>
  <si>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</si>
  <si>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</si>
  <si>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</si>
  <si>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</si>
  <si>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</si>
  <si>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</si>
  <si>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</si>
  <si>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</si>
  <si>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</si>
  <si>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</si>
  <si>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</si>
  <si>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</si>
  <si>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</si>
  <si>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</si>
  <si>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</si>
  <si>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</si>
  <si>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</si>
  <si>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</si>
  <si>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</si>
  <si>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</si>
  <si>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</si>
  <si>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</si>
  <si>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</si>
  <si>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</si>
  <si>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</si>
  <si>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</si>
  <si>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</si>
  <si>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</si>
  <si>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</si>
  <si>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</si>
  <si>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</si>
  <si>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</si>
  <si>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</si>
  <si>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</si>
  <si>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</si>
  <si>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</si>
  <si>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</si>
  <si>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</si>
  <si>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</si>
  <si>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</si>
  <si>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</si>
  <si>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</si>
  <si>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</si>
  <si>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</si>
  <si>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</si>
  <si>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</si>
  <si>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</si>
  <si>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</si>
  <si>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</si>
  <si>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</si>
  <si>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</si>
  <si>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</si>
  <si>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</si>
  <si>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</si>
  <si>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</si>
  <si>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</si>
  <si>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</si>
  <si>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</si>
  <si>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</si>
  <si>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</si>
  <si>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</si>
  <si>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</si>
  <si>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</si>
  <si>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</si>
  <si>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</si>
  <si>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</si>
  <si>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</si>
  <si>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</si>
  <si>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</si>
  <si>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</si>
  <si>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</si>
  <si>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</si>
  <si>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</si>
  <si>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</si>
  <si>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</si>
  <si>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</si>
  <si>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</si>
  <si>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</si>
  <si>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</si>
  <si>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</si>
  <si>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</si>
  <si>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</si>
  <si>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</si>
  <si>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</si>
  <si>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</si>
  <si>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</si>
  <si>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</si>
  <si>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</si>
  <si>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</si>
  <si>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</si>
  <si>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</si>
  <si>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</si>
  <si>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</si>
  <si>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</si>
  <si>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</si>
  <si>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</si>
  <si>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</si>
  <si>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</si>
  <si>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</si>
  <si>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</si>
  <si>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</si>
  <si>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</si>
  <si>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</si>
  <si>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</si>
  <si>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</si>
  <si>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</si>
  <si>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</si>
  <si>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</si>
  <si>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</si>
  <si>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</si>
  <si>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</si>
  <si>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</si>
  <si>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</si>
  <si>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</si>
  <si>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</si>
  <si>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</si>
  <si>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</si>
  <si>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</si>
  <si>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</si>
  <si>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</si>
  <si>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</si>
  <si>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</si>
  <si>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</si>
  <si>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</si>
  <si>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</si>
  <si>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</si>
  <si>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</si>
  <si>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</si>
  <si>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</si>
  <si>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</si>
  <si>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</si>
  <si>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</si>
  <si>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</si>
  <si>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</si>
  <si>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</si>
  <si>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</si>
  <si>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</si>
  <si>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</si>
  <si>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</si>
  <si>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</si>
  <si>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</si>
  <si>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</si>
  <si>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</si>
  <si>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</si>
  <si>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</si>
  <si>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</si>
  <si>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</si>
  <si>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</si>
  <si>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</si>
  <si>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</si>
  <si>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</si>
  <si>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</si>
  <si>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</si>
  <si>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</si>
  <si>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</si>
  <si>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</si>
  <si>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</si>
  <si>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</si>
  <si>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</si>
  <si>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</si>
  <si>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</si>
  <si>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</si>
  <si>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</si>
  <si>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</si>
  <si>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</si>
  <si>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</si>
  <si>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</si>
  <si>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</si>
  <si>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</si>
  <si>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</si>
  <si>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</si>
  <si>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</si>
  <si>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</si>
  <si>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</si>
  <si>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</si>
  <si>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</si>
  <si>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</si>
  <si>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</si>
  <si>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</si>
  <si>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</si>
  <si>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</si>
  <si>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</si>
  <si>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</si>
  <si>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</si>
  <si>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</si>
  <si>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</si>
  <si>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</si>
  <si>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</si>
  <si>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</si>
  <si>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</si>
  <si>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</si>
  <si>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</si>
  <si>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</si>
  <si>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</si>
  <si>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</si>
  <si>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</si>
  <si>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</si>
  <si>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</si>
  <si>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</si>
  <si>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</si>
  <si>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</si>
  <si>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</si>
  <si>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</si>
  <si>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</si>
  <si>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</si>
  <si>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</si>
  <si>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</si>
  <si>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</si>
  <si>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</si>
  <si>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</si>
  <si>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</si>
  <si>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</si>
  <si>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</si>
  <si>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</si>
  <si>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</si>
  <si>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</si>
  <si>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</si>
  <si>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</si>
  <si>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</si>
  <si>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</si>
  <si>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</si>
  <si>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</si>
  <si>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</si>
  <si>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</si>
  <si>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</si>
  <si>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</si>
  <si>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</si>
  <si>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</si>
  <si>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</si>
  <si>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</si>
  <si>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</si>
  <si>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</si>
  <si>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</si>
  <si>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</si>
  <si>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</si>
  <si>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</si>
  <si>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</si>
  <si>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</si>
  <si>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</si>
  <si>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</si>
  <si>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</si>
  <si>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</si>
  <si>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</si>
  <si>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</si>
  <si>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</si>
  <si>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</si>
  <si>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</si>
  <si>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</si>
  <si>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</si>
  <si>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</si>
  <si>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</si>
  <si>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</si>
  <si>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</si>
  <si>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</si>
  <si>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</si>
  <si>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</si>
  <si>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</si>
  <si>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</si>
  <si>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</si>
  <si>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</si>
  <si>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</si>
  <si>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</si>
  <si>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</si>
  <si>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</si>
  <si>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</si>
  <si>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</si>
  <si>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</si>
  <si>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</si>
  <si>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</si>
  <si>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</si>
  <si>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</si>
  <si>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</si>
  <si>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</si>
  <si>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</si>
  <si>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</si>
  <si>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</si>
  <si>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</si>
  <si>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</si>
  <si>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</si>
  <si>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</si>
  <si>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</si>
  <si>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</si>
  <si>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</si>
  <si>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</si>
  <si>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</si>
  <si>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</si>
  <si>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</si>
  <si>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</si>
  <si>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</si>
  <si>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</si>
  <si>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</si>
  <si>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</si>
  <si>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</si>
  <si>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</si>
  <si>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</si>
  <si>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</si>
  <si>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</si>
  <si>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</si>
  <si>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</si>
  <si>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</si>
  <si>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</si>
  <si>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</si>
  <si>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</si>
  <si>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</si>
  <si>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</si>
  <si>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</si>
  <si>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</si>
  <si>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</si>
  <si>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</si>
  <si>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</si>
  <si>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</si>
  <si>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</si>
  <si>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</si>
  <si>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</si>
  <si>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</si>
  <si>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</si>
  <si>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</si>
  <si>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</si>
  <si>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</si>
  <si>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</si>
  <si>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</si>
  <si>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</si>
  <si>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</si>
  <si>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</si>
  <si>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</si>
  <si>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</si>
  <si>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</si>
  <si>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</si>
  <si>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</si>
  <si>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</si>
  <si>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</si>
  <si>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</si>
  <si>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</si>
  <si>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</si>
  <si>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</si>
  <si>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</si>
  <si>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</si>
  <si>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</si>
  <si>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</si>
  <si>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</si>
  <si>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</si>
  <si>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</si>
  <si>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</si>
  <si>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</si>
  <si>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</si>
  <si>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</si>
  <si>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</si>
  <si>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</si>
  <si>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</si>
  <si>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</si>
  <si>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</si>
  <si>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</si>
  <si>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</si>
  <si>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</si>
  <si>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</si>
  <si>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</si>
  <si>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</si>
  <si>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</si>
  <si>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</si>
  <si>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</si>
  <si>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</si>
  <si>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</si>
  <si>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</si>
  <si>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</si>
  <si>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</si>
  <si>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</si>
  <si>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</si>
  <si>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</si>
  <si>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</si>
  <si>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</si>
  <si>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</si>
  <si>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</si>
  <si>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</si>
  <si>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</si>
  <si>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</si>
  <si>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</si>
  <si>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</si>
  <si>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</si>
  <si>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</si>
  <si>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</si>
  <si>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</si>
  <si>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</si>
  <si>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</si>
  <si>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</si>
  <si>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</si>
  <si>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</si>
  <si>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</si>
  <si>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</si>
  <si>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</si>
  <si>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</si>
  <si>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</si>
  <si>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</si>
  <si>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</si>
  <si>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</si>
  <si>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</si>
  <si>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</si>
  <si>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</si>
  <si>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</si>
  <si>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</si>
  <si>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</si>
  <si>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</si>
  <si>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</si>
  <si>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</si>
  <si>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</si>
  <si>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</si>
  <si>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</si>
  <si>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</si>
  <si>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</si>
  <si>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</si>
  <si>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</si>
  <si>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</si>
  <si>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</si>
  <si>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</si>
  <si>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</si>
  <si>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</si>
  <si>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</si>
  <si>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</si>
  <si>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</si>
  <si>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</si>
  <si>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</si>
  <si>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</si>
  <si>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</si>
  <si>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</si>
  <si>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</si>
  <si>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</si>
  <si>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</si>
  <si>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</si>
  <si>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</si>
  <si>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</si>
  <si>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</si>
  <si>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</si>
  <si>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</si>
  <si>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</si>
  <si>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</si>
  <si>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</si>
  <si>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</si>
  <si>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</si>
  <si>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</si>
  <si>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</si>
  <si>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</si>
  <si>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</si>
  <si>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</si>
  <si>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</si>
  <si>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</si>
  <si>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</si>
  <si>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</si>
  <si>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</si>
  <si>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</si>
  <si>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</si>
  <si>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</si>
  <si>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</si>
  <si>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</si>
  <si>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</si>
  <si>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</si>
  <si>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</si>
  <si>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</si>
  <si>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</si>
  <si>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</si>
  <si>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</si>
  <si>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</si>
  <si>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</si>
  <si>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</si>
  <si>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</si>
  <si>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</si>
  <si>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</si>
  <si>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</si>
  <si>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</si>
  <si>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</si>
  <si>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</si>
  <si>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</si>
  <si>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</si>
  <si>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</si>
  <si>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</si>
  <si>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</si>
  <si>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</si>
  <si>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</si>
  <si>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</si>
  <si>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</si>
  <si>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</si>
  <si>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</si>
  <si>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</si>
  <si>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</si>
  <si>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</si>
  <si>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</si>
  <si>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</si>
  <si>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</si>
  <si>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</si>
  <si>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</si>
  <si>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</si>
  <si>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</si>
  <si>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</si>
  <si>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</si>
  <si>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</si>
  <si>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</si>
  <si>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</si>
  <si>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</si>
  <si>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</si>
  <si>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</si>
  <si>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</si>
  <si>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</si>
  <si>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</si>
  <si>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</si>
  <si>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</si>
  <si>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</si>
  <si>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</si>
  <si>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</si>
  <si>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</si>
  <si>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</si>
  <si>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</si>
  <si>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</si>
  <si>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</si>
  <si>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</si>
  <si>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</si>
  <si>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</si>
  <si>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</si>
  <si>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</si>
  <si>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</si>
  <si>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</si>
  <si>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</si>
  <si>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</si>
  <si>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</si>
  <si>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</si>
  <si>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</si>
  <si>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</si>
  <si>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</si>
  <si>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</si>
  <si>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</si>
  <si>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</si>
  <si>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</si>
  <si>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</si>
  <si>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</si>
  <si>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</si>
  <si>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</si>
  <si>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</si>
  <si>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</si>
  <si>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</si>
  <si>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</si>
  <si>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</si>
  <si>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</si>
  <si>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</si>
  <si>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</si>
  <si>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</si>
  <si>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</si>
  <si>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</si>
  <si>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</si>
  <si>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</si>
  <si>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</si>
  <si>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</si>
  <si>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</si>
  <si>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</si>
  <si>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</si>
  <si>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</si>
  <si>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</si>
  <si>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</si>
  <si>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</si>
  <si>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</si>
  <si>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</si>
  <si>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</si>
  <si>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</si>
  <si>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</si>
  <si>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</si>
  <si>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</si>
  <si>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</si>
  <si>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</si>
  <si>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</si>
  <si>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</si>
  <si>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</si>
  <si>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</si>
  <si>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</si>
  <si>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</si>
  <si>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</si>
  <si>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</si>
  <si>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</si>
  <si>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</si>
  <si>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</si>
  <si>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</si>
  <si>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</si>
  <si>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</si>
  <si>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</si>
  <si>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</si>
  <si>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</si>
  <si>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</si>
  <si>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</si>
  <si>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</si>
  <si>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</si>
  <si>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</si>
  <si>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</si>
  <si>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</si>
  <si>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</si>
  <si>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</si>
  <si>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</si>
  <si>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</si>
  <si>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</si>
  <si>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</si>
  <si>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</si>
  <si>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</si>
  <si>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</si>
  <si>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</si>
  <si>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</si>
  <si>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</si>
  <si>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</si>
  <si>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</si>
  <si>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</si>
  <si>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</si>
  <si>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</si>
  <si>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</si>
  <si>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</si>
  <si>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</si>
  <si>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</si>
  <si>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</si>
  <si>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</si>
  <si>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</si>
  <si>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</si>
  <si>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</si>
  <si>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</si>
  <si>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</si>
  <si>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</si>
  <si>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</si>
  <si>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</si>
  <si>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</si>
  <si>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</si>
  <si>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</si>
  <si>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</si>
  <si>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</si>
  <si>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</si>
  <si>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</si>
  <si>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</si>
  <si>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</si>
  <si>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</si>
  <si>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</si>
  <si>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</si>
  <si>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</si>
  <si>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</si>
  <si>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</si>
  <si>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</si>
  <si>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</si>
  <si>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</si>
  <si>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</si>
  <si>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</si>
  <si>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</si>
  <si>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</si>
  <si>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</si>
  <si>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</si>
  <si>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</si>
  <si>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</si>
  <si>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</si>
  <si>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</si>
  <si>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</si>
  <si>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</si>
  <si>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</si>
  <si>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</si>
  <si>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</si>
  <si>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</si>
  <si>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</si>
  <si>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</si>
  <si>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</si>
  <si>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</si>
  <si>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</si>
  <si>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</si>
  <si>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</si>
  <si>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</si>
  <si>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</si>
  <si>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</si>
  <si>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</si>
  <si>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</si>
  <si>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</si>
  <si>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</si>
  <si>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</si>
  <si>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</si>
  <si>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</si>
  <si>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</si>
  <si>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</si>
  <si>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</si>
  <si>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</si>
  <si>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</si>
  <si>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</si>
  <si>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</si>
  <si>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</si>
  <si>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</si>
  <si>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</si>
  <si>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</si>
  <si>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</si>
  <si>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</si>
  <si>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</si>
  <si>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</si>
  <si>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</si>
  <si>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</si>
  <si>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</si>
  <si>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</si>
  <si>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</si>
  <si>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</si>
  <si>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</si>
  <si>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</si>
  <si>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</si>
  <si>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</si>
  <si>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</si>
  <si>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</si>
  <si>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</si>
  <si>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</si>
  <si>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</si>
  <si>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</si>
  <si>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</si>
  <si>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</si>
  <si>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</si>
  <si>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</si>
  <si>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</si>
  <si>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</si>
  <si>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</si>
  <si>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</si>
  <si>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</si>
  <si>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</si>
  <si>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</si>
  <si>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</si>
  <si>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</si>
  <si>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</si>
  <si>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</si>
  <si>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</si>
  <si>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</si>
  <si>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</si>
  <si>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</si>
  <si>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</si>
  <si>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</si>
  <si>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</si>
  <si>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</si>
  <si>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</si>
  <si>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</si>
  <si>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</si>
  <si>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</si>
  <si>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</si>
  <si>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</si>
  <si>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</si>
  <si>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</si>
  <si>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</si>
  <si>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</si>
  <si>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</si>
  <si>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</si>
  <si>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</si>
  <si>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</si>
  <si>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</si>
  <si>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</si>
  <si>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</si>
  <si>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</si>
  <si>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</si>
  <si>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</si>
  <si>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</si>
  <si>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</si>
  <si>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</si>
  <si>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</si>
  <si>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</si>
  <si>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</si>
  <si>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</si>
  <si>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</si>
  <si>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</si>
  <si>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</si>
  <si>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</si>
  <si>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</si>
  <si>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</si>
  <si>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</si>
  <si>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</si>
  <si>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</si>
  <si>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</si>
  <si>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</si>
  <si>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</si>
  <si>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</si>
  <si>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</si>
  <si>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</si>
  <si>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</si>
  <si>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</si>
  <si>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</si>
  <si>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</si>
  <si>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</si>
  <si>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</si>
  <si>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</si>
  <si>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</si>
  <si>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</si>
  <si>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</si>
  <si>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</si>
  <si>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</si>
  <si>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</si>
  <si>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</si>
  <si>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</si>
  <si>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</si>
  <si>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</si>
  <si>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</si>
  <si>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</si>
  <si>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</si>
  <si>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</si>
  <si>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</si>
  <si>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</si>
  <si>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</si>
  <si>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</si>
  <si>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</si>
  <si>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</si>
  <si>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</si>
  <si>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</si>
  <si>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</si>
  <si>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</si>
  <si>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</si>
  <si>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</si>
  <si>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</si>
  <si>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</si>
  <si>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</si>
  <si>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</si>
  <si>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</si>
  <si>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</si>
  <si>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</si>
  <si>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</si>
  <si>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</si>
  <si>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</si>
  <si>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</si>
  <si>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</si>
  <si>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</si>
  <si>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</si>
  <si>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</si>
  <si>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</si>
  <si>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</si>
  <si>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</si>
  <si>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</si>
  <si>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</si>
  <si>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</si>
  <si>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</si>
  <si>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</si>
  <si>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</si>
  <si>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</si>
  <si>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</si>
  <si>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</si>
  <si>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</si>
  <si>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</si>
  <si>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</si>
  <si>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</si>
  <si>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</si>
  <si>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</si>
  <si>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</si>
  <si>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</si>
  <si>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</si>
  <si>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</si>
  <si>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</si>
  <si>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</si>
  <si>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</si>
  <si>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</si>
  <si>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</si>
  <si>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</si>
  <si>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</si>
  <si>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</si>
  <si>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</si>
  <si>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</si>
  <si>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</si>
  <si>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</si>
  <si>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</si>
  <si>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</si>
  <si>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</si>
  <si>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</si>
  <si>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</si>
  <si>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</si>
  <si>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</si>
  <si>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</si>
  <si>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</si>
  <si>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</si>
  <si>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</si>
  <si>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</si>
  <si>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</si>
  <si>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</si>
  <si>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</si>
  <si>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</si>
  <si>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</si>
  <si>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</si>
  <si>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</si>
  <si>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</si>
  <si>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</si>
  <si>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</si>
  <si>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</si>
  <si>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</si>
  <si>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</si>
  <si>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</si>
  <si>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</si>
  <si>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</si>
  <si>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</si>
  <si>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</si>
  <si>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</si>
  <si>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</si>
  <si>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</si>
  <si>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</si>
  <si>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</si>
  <si>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</si>
  <si>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</si>
  <si>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</si>
  <si>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</si>
  <si>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</si>
  <si>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</si>
  <si>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</si>
  <si>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</si>
  <si>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</si>
  <si>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</si>
  <si>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</si>
  <si>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</si>
  <si>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</si>
  <si>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</si>
  <si>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</si>
  <si>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</si>
  <si>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</si>
  <si>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</si>
  <si>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</si>
  <si>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</si>
  <si>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</si>
  <si>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</si>
  <si>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</si>
  <si>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</si>
  <si>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</si>
  <si>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</si>
  <si>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</si>
  <si>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</si>
  <si>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</si>
  <si>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</si>
  <si>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</si>
  <si>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</si>
  <si>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</si>
  <si>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</si>
  <si>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</si>
  <si>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</si>
  <si>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</si>
  <si>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</si>
  <si>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</si>
  <si>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</si>
  <si>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</si>
  <si>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</si>
  <si>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</si>
  <si>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</si>
  <si>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</si>
  <si>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</si>
  <si>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</si>
  <si>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</si>
  <si>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</si>
  <si>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</si>
  <si>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</si>
  <si>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</si>
  <si>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</si>
  <si>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</si>
  <si>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</si>
  <si>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</si>
  <si>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</si>
  <si>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</si>
  <si>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</si>
  <si>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</si>
  <si>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</si>
  <si>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</si>
  <si>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</si>
  <si>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</si>
  <si>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</si>
  <si>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</si>
  <si>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</si>
  <si>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</si>
  <si>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</si>
  <si>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</si>
  <si>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</si>
  <si>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</si>
  <si>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</si>
  <si>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</si>
  <si>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</si>
  <si>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</si>
  <si>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</si>
  <si>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</si>
  <si>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</si>
  <si>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</si>
  <si>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</si>
  <si>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</si>
  <si>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</si>
  <si>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</si>
  <si>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</si>
  <si>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</si>
  <si>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</si>
  <si>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</si>
  <si>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</si>
  <si>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</si>
  <si>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</si>
  <si>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</si>
  <si>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</si>
  <si>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</si>
  <si>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</si>
  <si>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</si>
  <si>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</si>
  <si>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</si>
  <si>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</si>
  <si>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</si>
  <si>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</si>
  <si>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</si>
  <si>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</si>
  <si>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</si>
  <si>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</si>
  <si>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</si>
  <si>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</si>
  <si>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</si>
  <si>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</si>
  <si>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</si>
  <si>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</si>
  <si>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</si>
  <si>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</si>
  <si>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</si>
  <si>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</si>
  <si>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</si>
  <si>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</si>
  <si>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</si>
  <si>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</si>
  <si>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</si>
  <si>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</si>
  <si>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</si>
  <si>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</si>
  <si>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</si>
  <si>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</si>
  <si>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</si>
  <si>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</si>
  <si>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</si>
  <si>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</si>
  <si>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</si>
  <si>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</si>
  <si>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</si>
  <si>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</si>
  <si>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</si>
  <si>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</si>
  <si>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</si>
  <si>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</si>
  <si>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</si>
  <si>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</si>
  <si>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</si>
  <si>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</si>
  <si>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</si>
  <si>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</si>
  <si>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</si>
  <si>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</si>
  <si>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</si>
  <si>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</si>
  <si>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</si>
  <si>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</si>
  <si>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</si>
  <si>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</si>
  <si>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</si>
  <si>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</si>
  <si>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</si>
  <si>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</si>
  <si>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</si>
  <si>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</si>
  <si>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</si>
  <si>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</si>
  <si>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</si>
  <si>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</si>
  <si>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</si>
  <si>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</si>
  <si>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</si>
  <si>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</si>
  <si>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</si>
  <si>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</si>
  <si>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</si>
  <si>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</si>
  <si>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</si>
  <si>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</si>
  <si>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</si>
  <si>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</si>
  <si>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</si>
  <si>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</si>
  <si>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</si>
  <si>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</si>
  <si>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</si>
  <si>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</si>
  <si>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</si>
  <si>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</si>
  <si>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</si>
  <si>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</si>
  <si>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</si>
  <si>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</si>
  <si>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</si>
  <si>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</si>
  <si>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</si>
  <si>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</si>
  <si>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</si>
  <si>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</si>
  <si>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</si>
  <si>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</si>
  <si>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</si>
  <si>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</si>
  <si>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</si>
  <si>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</si>
  <si>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</si>
  <si>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</si>
  <si>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</si>
  <si>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</si>
  <si>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</si>
  <si>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</si>
  <si>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</si>
  <si>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</si>
  <si>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</si>
  <si>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</si>
  <si>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</si>
  <si>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</si>
  <si>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</si>
  <si>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</si>
  <si>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</si>
  <si>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</si>
  <si>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</si>
  <si>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</si>
  <si>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</si>
  <si>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</si>
  <si>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</si>
  <si>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</si>
  <si>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</si>
  <si>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</si>
  <si>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</si>
  <si>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</si>
  <si>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</si>
  <si>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</si>
  <si>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</si>
  <si>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</si>
  <si>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</si>
  <si>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</si>
  <si>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</si>
  <si>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</si>
  <si>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</si>
  <si>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</si>
  <si>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</si>
  <si>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</si>
  <si>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</si>
  <si>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</si>
  <si>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</si>
  <si>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</si>
  <si>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</si>
  <si>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</si>
  <si>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</si>
  <si>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</si>
  <si>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</si>
  <si>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</si>
  <si>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</si>
  <si>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</si>
  <si>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</si>
  <si>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</si>
  <si>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</si>
  <si>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</si>
  <si>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</si>
  <si>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</si>
  <si>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</si>
  <si>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</si>
  <si>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</si>
  <si>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</si>
  <si>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</si>
  <si>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</si>
  <si>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</si>
  <si>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</si>
  <si>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</si>
  <si>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</si>
  <si>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</si>
  <si>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</si>
  <si>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</si>
  <si>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</si>
  <si>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</si>
  <si>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</si>
  <si>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</si>
  <si>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</si>
  <si>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</si>
  <si>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</si>
  <si>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</si>
  <si>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</si>
  <si>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</si>
  <si>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</si>
  <si>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</si>
  <si>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</si>
  <si>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</si>
  <si>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</si>
  <si>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</si>
  <si>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</si>
  <si>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</si>
  <si>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</si>
  <si>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</si>
  <si>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</si>
  <si>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</si>
  <si>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</si>
  <si>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</si>
  <si>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</si>
  <si>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</si>
  <si>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</si>
  <si>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</si>
  <si>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</si>
  <si>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</si>
  <si>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</si>
  <si>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</si>
  <si>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</si>
  <si>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</si>
  <si>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</si>
  <si>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</si>
  <si>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</si>
  <si>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</si>
  <si>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</si>
  <si>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</si>
  <si>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</si>
  <si>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</si>
  <si>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</si>
  <si>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</si>
  <si>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</si>
  <si>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</si>
  <si>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</si>
  <si>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</si>
  <si>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</si>
  <si>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</si>
  <si>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</si>
  <si>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</si>
  <si>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</si>
  <si>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</si>
  <si>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</si>
  <si>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</si>
  <si>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</si>
  <si>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</si>
  <si>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</si>
  <si>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</si>
  <si>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</si>
  <si>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</si>
  <si>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</si>
  <si>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</si>
  <si>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</si>
  <si>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</si>
  <si>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</si>
  <si>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</si>
  <si>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</si>
  <si>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</si>
  <si>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</si>
  <si>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</si>
  <si>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</si>
  <si>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</si>
  <si>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</si>
  <si>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</si>
  <si>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</si>
  <si>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</si>
  <si>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</si>
  <si>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</si>
  <si>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</si>
  <si>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</si>
  <si>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</si>
  <si>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</si>
  <si>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</si>
  <si>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</si>
  <si>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</si>
  <si>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</si>
  <si>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</si>
  <si>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</si>
  <si>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</si>
  <si>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</si>
  <si>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</si>
  <si>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</si>
  <si>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</si>
  <si>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</si>
  <si>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</si>
  <si>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</si>
  <si>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</si>
  <si>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</si>
  <si>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</si>
  <si>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</si>
  <si>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</si>
  <si>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</si>
  <si>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</si>
  <si>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</si>
  <si>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</si>
  <si>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</si>
  <si>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</si>
  <si>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</si>
  <si>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</si>
  <si>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</si>
  <si>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</si>
  <si>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</si>
  <si>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</si>
  <si>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</si>
  <si>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</si>
  <si>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</si>
  <si>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</si>
  <si>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</si>
  <si>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</si>
  <si>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</si>
  <si>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</si>
  <si>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</si>
  <si>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</si>
  <si>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</si>
  <si>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</si>
  <si>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</si>
  <si>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</si>
  <si>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</si>
  <si>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</si>
  <si>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</si>
  <si>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</si>
  <si>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</si>
  <si>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</si>
  <si>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</si>
  <si>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</si>
  <si>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</si>
  <si>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</si>
  <si>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</si>
  <si>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</si>
  <si>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</si>
  <si>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</si>
  <si>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</si>
  <si>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</si>
  <si>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</si>
  <si>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</si>
  <si>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</si>
  <si>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</si>
  <si>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</si>
  <si>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</si>
  <si>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</si>
  <si>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</si>
  <si>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</si>
  <si>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</si>
  <si>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</si>
  <si>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</si>
  <si>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</si>
  <si>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</si>
  <si>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</si>
  <si>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</si>
  <si>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</si>
  <si>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</si>
  <si>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</si>
  <si>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</si>
  <si>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</si>
  <si>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</si>
  <si>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</si>
  <si>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</si>
  <si>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</si>
  <si>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</si>
  <si>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</si>
  <si>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</si>
  <si>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</si>
  <si>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</si>
  <si>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</si>
  <si>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</si>
  <si>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</si>
  <si>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</si>
  <si>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</si>
  <si>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</si>
  <si>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</si>
  <si>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</si>
  <si>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</si>
  <si>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</si>
  <si>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</si>
  <si>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</si>
  <si>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</si>
  <si>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</si>
  <si>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</si>
  <si>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</si>
  <si>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</si>
  <si>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</si>
  <si>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</si>
  <si>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</si>
  <si>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</si>
  <si>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</si>
  <si>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</si>
  <si>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</si>
  <si>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</si>
  <si>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</si>
  <si>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</si>
  <si>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</si>
  <si>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</si>
  <si>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</si>
  <si>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</si>
  <si>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</si>
  <si>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</si>
  <si>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</si>
  <si>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</si>
  <si>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</si>
  <si>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</si>
  <si>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</si>
  <si>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</si>
  <si>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</si>
  <si>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</si>
  <si>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</si>
  <si>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</si>
  <si>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</si>
  <si>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</si>
  <si>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</si>
  <si>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</si>
  <si>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</si>
  <si>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</si>
  <si>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</si>
  <si>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</si>
  <si>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</si>
  <si>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</si>
  <si>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</si>
  <si>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</si>
  <si>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</si>
  <si>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</si>
  <si>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</si>
  <si>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</si>
  <si>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</si>
  <si>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</si>
  <si>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</si>
  <si>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</si>
  <si>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</si>
  <si>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</si>
  <si>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</si>
  <si>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</si>
  <si>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</si>
  <si>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</si>
  <si>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</si>
  <si>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</si>
  <si>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</si>
  <si>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</si>
  <si>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</si>
  <si>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</si>
  <si>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</si>
  <si>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</si>
  <si>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</si>
  <si>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</si>
  <si>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</si>
  <si>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</si>
  <si>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</si>
  <si>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</si>
  <si>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</si>
  <si>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</si>
  <si>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</si>
  <si>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</si>
  <si>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</si>
  <si>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</si>
  <si>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</si>
  <si>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</si>
  <si>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</si>
  <si>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</si>
  <si>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</si>
  <si>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</si>
  <si>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</si>
  <si>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</si>
  <si>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</si>
  <si>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</si>
  <si>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</si>
  <si>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</si>
  <si>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</si>
  <si>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</si>
  <si>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</si>
  <si>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</si>
  <si>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</si>
  <si>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</si>
  <si>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</si>
  <si>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</si>
  <si>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</si>
  <si>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</si>
  <si>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</si>
  <si>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</si>
  <si>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</si>
  <si>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</si>
  <si>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</si>
  <si>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</si>
  <si>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</si>
  <si>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</si>
  <si>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</si>
  <si>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</si>
  <si>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</si>
  <si>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</si>
  <si>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</si>
  <si>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</si>
  <si>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</si>
  <si>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</si>
  <si>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</si>
  <si>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</si>
  <si>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</si>
  <si>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</si>
  <si>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</si>
  <si>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</si>
  <si>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</si>
  <si>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</si>
  <si>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</si>
  <si>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</si>
  <si>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</si>
  <si>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</si>
  <si>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</si>
  <si>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</si>
  <si>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</si>
  <si>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</si>
  <si>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</si>
  <si>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</si>
  <si>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</si>
  <si>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</si>
  <si>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</si>
  <si>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</si>
  <si>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</si>
  <si>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</si>
  <si>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</si>
  <si>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</si>
  <si>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</si>
  <si>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</si>
  <si>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</si>
  <si>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</si>
  <si>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</si>
  <si>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</si>
  <si>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</si>
  <si>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</si>
  <si>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</si>
  <si>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</si>
  <si>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</si>
  <si>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</si>
  <si>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</si>
  <si>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</si>
  <si>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</si>
  <si>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</si>
  <si>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</si>
  <si>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</si>
  <si>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</si>
  <si>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</si>
  <si>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</si>
  <si>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</si>
  <si>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</si>
  <si>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</si>
  <si>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</si>
  <si>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</si>
  <si>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</si>
  <si>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</si>
  <si>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</si>
  <si>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</si>
  <si>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</si>
  <si>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</si>
  <si>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</si>
  <si>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</si>
  <si>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</si>
  <si>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</si>
  <si>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</si>
  <si>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</si>
  <si>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</si>
  <si>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</si>
  <si>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</si>
  <si>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</si>
  <si>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</si>
  <si>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</si>
  <si>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</si>
  <si>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</si>
  <si>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</si>
  <si>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</si>
  <si>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</si>
  <si>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</si>
  <si>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</si>
  <si>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</si>
  <si>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</si>
  <si>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</si>
  <si>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</si>
  <si>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</si>
  <si>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</si>
  <si>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</si>
  <si>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</si>
  <si>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</si>
  <si>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</si>
  <si>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</si>
  <si>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</si>
  <si>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</si>
  <si>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</si>
  <si>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</si>
  <si>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</si>
  <si>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</si>
  <si>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</si>
  <si>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</si>
  <si>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</si>
  <si>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</si>
  <si>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</si>
  <si>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</si>
  <si>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</si>
  <si>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</si>
  <si>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</si>
  <si>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</si>
  <si>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</si>
  <si>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</si>
  <si>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</si>
  <si>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</si>
  <si>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</si>
  <si>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</si>
  <si>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</si>
  <si>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</si>
  <si>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</si>
  <si>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</si>
  <si>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</si>
  <si>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</si>
  <si>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</si>
  <si>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</si>
  <si>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</si>
  <si>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</si>
  <si>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</si>
  <si>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</si>
  <si>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</si>
  <si>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</si>
  <si>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</si>
  <si>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</si>
  <si>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</si>
  <si>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</si>
  <si>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</si>
  <si>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</si>
  <si>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</si>
  <si>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</si>
  <si>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</si>
  <si>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</si>
  <si>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</si>
  <si>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</si>
  <si>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</si>
  <si>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</si>
  <si>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</si>
  <si>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</si>
  <si>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</si>
  <si>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</si>
  <si>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</si>
  <si>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</si>
  <si>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</si>
  <si>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</si>
  <si>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</si>
  <si>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</si>
  <si>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</si>
  <si>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</si>
  <si>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</si>
  <si>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</si>
  <si>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</si>
  <si>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</si>
  <si>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</si>
  <si>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</si>
  <si>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</si>
  <si>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</si>
  <si>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</si>
  <si>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</si>
  <si>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</si>
  <si>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</si>
  <si>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</si>
  <si>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</si>
  <si>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</si>
  <si>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</si>
  <si>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</si>
  <si>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</si>
  <si>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</si>
  <si>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</si>
  <si>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</si>
  <si>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</si>
  <si>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</si>
  <si>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</si>
  <si>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</si>
  <si>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</si>
  <si>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</si>
  <si>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</si>
  <si>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</si>
  <si>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</si>
  <si>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</si>
  <si>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</si>
  <si>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</si>
  <si>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</si>
  <si>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</si>
  <si>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</si>
  <si>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</si>
  <si>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</si>
  <si>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</si>
  <si>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</si>
  <si>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</si>
  <si>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</si>
  <si>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</si>
  <si>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</si>
  <si>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</si>
  <si>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</si>
  <si>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</si>
  <si>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</si>
  <si>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</si>
  <si>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</si>
  <si>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</si>
  <si>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</si>
  <si>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</si>
  <si>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</si>
  <si>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</si>
  <si>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</si>
  <si>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</si>
  <si>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</si>
  <si>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</si>
  <si>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</si>
  <si>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</si>
  <si>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</si>
  <si>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</si>
  <si>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</si>
  <si>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</si>
  <si>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</si>
  <si>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</si>
  <si>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</si>
  <si>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</si>
  <si>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</si>
  <si>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</si>
  <si>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</si>
  <si>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</si>
  <si>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</si>
  <si>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</si>
  <si>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</si>
  <si>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</si>
  <si>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</si>
  <si>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</si>
  <si>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</si>
  <si>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</si>
  <si>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</si>
  <si>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</si>
  <si>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</si>
  <si>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</si>
  <si>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</si>
  <si>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</si>
  <si>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</si>
  <si>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</si>
  <si>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</si>
  <si>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</si>
  <si>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</si>
  <si>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</si>
  <si>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</si>
  <si>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</si>
  <si>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</si>
  <si>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</si>
  <si>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</si>
  <si>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</si>
  <si>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</si>
  <si>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</si>
  <si>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</si>
  <si>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</si>
  <si>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</si>
  <si>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</si>
  <si>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</si>
  <si>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</si>
  <si>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</si>
  <si>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</si>
  <si>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</si>
  <si>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</si>
  <si>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</si>
  <si>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</si>
  <si>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</si>
  <si>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</si>
  <si>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</si>
  <si>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</si>
  <si>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</si>
  <si>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</si>
  <si>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</si>
  <si>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</si>
  <si>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</si>
  <si>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</si>
  <si>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</si>
  <si>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</si>
  <si>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</si>
  <si>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</si>
  <si>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</si>
  <si>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</si>
  <si>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</si>
  <si>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</si>
  <si>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</si>
  <si>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</si>
  <si>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</si>
  <si>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</si>
  <si>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</si>
  <si>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</si>
  <si>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</si>
  <si>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</si>
  <si>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</si>
  <si>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</si>
  <si>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</si>
  <si>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</si>
  <si>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</si>
  <si>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</si>
  <si>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</si>
  <si>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</si>
  <si>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</si>
  <si>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</si>
  <si>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</si>
  <si>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</si>
  <si>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</si>
  <si>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</si>
  <si>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</si>
  <si>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</si>
  <si>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</si>
  <si>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</si>
  <si>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</si>
  <si>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</si>
  <si>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</si>
  <si>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</si>
  <si>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</si>
  <si>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</si>
  <si>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</si>
  <si>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</si>
  <si>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</si>
  <si>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</si>
  <si>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</si>
  <si>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</si>
  <si>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</si>
  <si>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</si>
  <si>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</si>
  <si>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</si>
  <si>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</si>
  <si>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</si>
  <si>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</si>
  <si>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</si>
  <si>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</si>
  <si>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</si>
  <si>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</si>
  <si>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</si>
  <si>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</si>
  <si>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</si>
  <si>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</si>
  <si>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</si>
  <si>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</si>
  <si>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</si>
  <si>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</si>
  <si>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</si>
  <si>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</si>
  <si>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</si>
  <si>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</si>
  <si>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</si>
  <si>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</si>
  <si>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</si>
  <si>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</si>
  <si>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</si>
  <si>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</si>
  <si>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</si>
  <si>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</si>
  <si>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</si>
  <si>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</si>
  <si>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</si>
  <si>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</si>
  <si>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</si>
  <si>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</si>
  <si>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</si>
  <si>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</si>
  <si>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</si>
  <si>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</si>
  <si>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</si>
  <si>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</si>
  <si>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</si>
  <si>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</si>
  <si>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</si>
  <si>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</si>
  <si>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</si>
  <si>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</si>
  <si>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</si>
  <si>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</si>
  <si>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</si>
  <si>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</si>
  <si>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</si>
  <si>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</si>
  <si>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</si>
  <si>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</si>
  <si>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</si>
  <si>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</si>
  <si>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</si>
  <si>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</si>
  <si>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</si>
  <si>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</si>
  <si>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</si>
  <si>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</si>
  <si>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</si>
  <si>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</si>
  <si>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</si>
  <si>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</si>
  <si>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</si>
  <si>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</si>
  <si>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</si>
  <si>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</si>
  <si>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</si>
  <si>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</si>
  <si>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</si>
  <si>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</si>
  <si>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</si>
  <si>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</si>
  <si>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</si>
  <si>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</si>
  <si>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</si>
  <si>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</si>
  <si>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</si>
  <si>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</si>
  <si>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</si>
  <si>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</si>
  <si>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</si>
  <si>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</si>
  <si>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</si>
  <si>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</si>
  <si>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</si>
  <si>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</si>
  <si>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</si>
  <si>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</si>
  <si>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</si>
  <si>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</si>
  <si>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</si>
  <si>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</si>
  <si>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</si>
  <si>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</si>
  <si>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</si>
  <si>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</si>
  <si>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</si>
  <si>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</si>
  <si>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</si>
  <si>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</si>
  <si>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</si>
  <si>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</si>
  <si>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</si>
  <si>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</si>
  <si>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</si>
  <si>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</si>
  <si>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</si>
  <si>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</si>
  <si>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</si>
  <si>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</si>
  <si>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</si>
  <si>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</si>
  <si>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</si>
  <si>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</si>
  <si>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</si>
  <si>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</si>
  <si>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</si>
  <si>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</si>
  <si>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</si>
  <si>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</si>
  <si>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</si>
  <si>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</si>
  <si>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</si>
  <si>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</si>
  <si>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</si>
  <si>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</si>
  <si>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</si>
  <si>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</si>
  <si>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</si>
  <si>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</si>
  <si>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</si>
  <si>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</si>
  <si>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</si>
  <si>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</si>
  <si>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</si>
  <si>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</si>
  <si>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</si>
  <si>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</si>
  <si>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</si>
  <si>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</si>
  <si>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</si>
  <si>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</si>
  <si>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</si>
  <si>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</si>
  <si>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</si>
  <si>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</si>
  <si>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</si>
  <si>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</si>
  <si>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</si>
  <si>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</si>
  <si>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</si>
  <si>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</si>
  <si>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</si>
  <si>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</si>
  <si>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</si>
  <si>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</si>
  <si>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</si>
  <si>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</si>
  <si>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</si>
  <si>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</si>
  <si>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</si>
  <si>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</si>
  <si>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</si>
  <si>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</si>
  <si>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</si>
  <si>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</si>
  <si>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</si>
  <si>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</si>
  <si>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</si>
  <si>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</si>
  <si>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</si>
  <si>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</si>
  <si>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</si>
  <si>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</si>
  <si>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</si>
  <si>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</si>
  <si>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</si>
  <si>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</si>
  <si>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</si>
  <si>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</si>
  <si>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</si>
  <si>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</si>
  <si>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</si>
  <si>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</si>
  <si>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</si>
  <si>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</si>
  <si>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</si>
  <si>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</si>
  <si>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</si>
  <si>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</si>
  <si>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</si>
  <si>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</si>
  <si>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</si>
  <si>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</si>
  <si>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</si>
  <si>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</si>
  <si>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</si>
  <si>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</si>
  <si>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</si>
  <si>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</si>
  <si>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</si>
  <si>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</si>
  <si>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</si>
  <si>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</si>
  <si>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</si>
  <si>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</si>
  <si>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</si>
  <si>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</si>
  <si>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</si>
  <si>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</si>
  <si>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</si>
  <si>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</si>
  <si>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</si>
  <si>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</si>
  <si>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</si>
  <si>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</si>
  <si>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</si>
  <si>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</si>
  <si>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</si>
  <si>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</si>
  <si>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</si>
  <si>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</si>
  <si>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</si>
  <si>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</si>
  <si>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</si>
  <si>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</si>
  <si>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</si>
  <si>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</si>
  <si>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</si>
  <si>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</si>
  <si>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</si>
  <si>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</si>
  <si>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</si>
  <si>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</si>
  <si>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</si>
  <si>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</si>
  <si>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</si>
  <si>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</si>
  <si>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</si>
  <si>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</si>
  <si>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</si>
  <si>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</si>
  <si>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</si>
  <si>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</si>
  <si>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</si>
  <si>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</si>
  <si>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</si>
  <si>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</si>
  <si>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</si>
  <si>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</si>
  <si>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</si>
  <si>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</si>
  <si>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</si>
  <si>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</si>
  <si>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</si>
  <si>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</si>
  <si>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</si>
  <si>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</si>
  <si>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</si>
  <si>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</si>
  <si>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</si>
  <si>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</si>
  <si>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</si>
  <si>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</si>
  <si>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</si>
  <si>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</si>
  <si>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</si>
  <si>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</si>
  <si>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</si>
  <si>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</si>
  <si>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</si>
  <si>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</si>
  <si>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</si>
  <si>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</si>
  <si>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</si>
  <si>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</si>
  <si>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</si>
  <si>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</si>
  <si>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</si>
  <si>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</si>
  <si>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</si>
  <si>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</si>
  <si>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</si>
  <si>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</si>
  <si>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</si>
  <si>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</si>
  <si>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</si>
  <si>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</si>
  <si>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</si>
  <si>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</si>
  <si>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</si>
  <si>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</si>
  <si>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</si>
  <si>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</si>
  <si>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</si>
  <si>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</si>
  <si>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</si>
  <si>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</si>
  <si>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</si>
  <si>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</si>
  <si>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</si>
  <si>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Sum of Salary in USD</t>
  </si>
  <si>
    <t>Row Labels</t>
  </si>
  <si>
    <t>Grand Total</t>
  </si>
  <si>
    <t>work hours</t>
  </si>
  <si>
    <r>
      <t xml:space="preserve">Salary comparative Data of </t>
    </r>
    <r>
      <rPr>
        <b/>
        <sz val="28"/>
        <color rgb="FF81A042"/>
        <rFont val="Arial"/>
        <family val="2"/>
        <charset val="238"/>
      </rPr>
      <t>Excel</t>
    </r>
    <r>
      <rPr>
        <b/>
        <sz val="28"/>
        <color theme="1"/>
        <rFont val="Arial"/>
        <family val="2"/>
        <charset val="238"/>
      </rPr>
      <t xml:space="preserve"> worldwide spreadsheet users</t>
    </r>
  </si>
  <si>
    <t>Count of Years of Experience</t>
  </si>
  <si>
    <t>Count of How many hours of a day you work on Excel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</si>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</sst>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\,\ h:mm\ AM/PM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Arial"/>
      <family val="2"/>
      <charset val="238"/>
    </font>
    <font>
      <b/>
      <sz val="28"/>
      <color rgb="FF81A042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3" tint="0.399945066682943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1" xfId="0" applyBorder="1"/>
    <xf numFmtId="0" fontId="5" fillId="2" borderId="1" xfId="0" applyFont="1" applyFill="1" applyBorder="1"/>
    <xf numFmtId="1" fontId="0" fillId="0" borderId="0" xfId="0" applyNumberFormat="1"/>
    <xf numFmtId="0" fontId="0" fillId="3" borderId="0" xfId="0" applyFill="1"/>
    <xf numFmtId="0" fontId="0" fillId="0" borderId="0" xfId="0" applyBorder="1"/>
    <xf numFmtId="0" fontId="5" fillId="2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2" xfId="0" applyFill="1" applyBorder="1"/>
    <xf numFmtId="0" fontId="6" fillId="4" borderId="2" xfId="0" applyFont="1" applyFill="1" applyBorder="1"/>
    <xf numFmtId="0" fontId="0" fillId="4" borderId="0" xfId="0" applyFill="1"/>
    <xf numFmtId="0" fontId="0" fillId="4" borderId="0" xfId="0" applyFill="1" applyAlignment="1">
      <alignment horizontal="left"/>
    </xf>
    <xf numFmtId="9" fontId="0" fillId="4" borderId="0" xfId="0" applyNumberFormat="1" applyFill="1"/>
    <xf numFmtId="10" fontId="0" fillId="4" borderId="0" xfId="0" applyNumberFormat="1" applyFill="1"/>
    <xf numFmtId="2" fontId="0" fillId="0" borderId="0" xfId="0" applyNumberForma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40">
    <dxf>
      <numFmt numFmtId="13" formatCode="0%"/>
    </dxf>
    <dxf>
      <numFmt numFmtId="13" formatCode="0%"/>
    </dxf>
    <dxf>
      <fill>
        <patternFill>
          <bgColor theme="0" tint="-4.9989318521683403E-2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numFmt numFmtId="13" formatCode="0%"/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numFmt numFmtId="14" formatCode="0.00%"/>
    </dxf>
    <dxf>
      <fill>
        <patternFill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ill>
        <patternFill>
          <bgColor theme="0" tint="-4.9989318521683403E-2"/>
        </patternFill>
      </fill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numFmt numFmtId="13" formatCode="0%"/>
    </dxf>
    <dxf>
      <numFmt numFmtId="14" formatCode="0.00%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numFmt numFmtId="13" formatCode="0%"/>
    </dxf>
  </dxfs>
  <tableStyles count="0" defaultTableStyle="TableStyleMedium2" defaultPivotStyle="PivotStyleLight16"/>
  <colors>
    <mruColors>
      <color rgb="FFF4F3EC"/>
      <color rgb="FF81A042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[salary-data-for-contest.xlsx]Dashboard!PivotTable1</c:name>
    <c:fmtId val="2"/>
  </c:pivotSource>
  <c:chart>
    <c:title>
      <c:tx>
        <c:rich>
          <a:bodyPr/>
          <a:lstStyle/>
          <a:p>
            <a:pPr>
              <a:defRPr sz="1300" b="1">
                <a:solidFill>
                  <a:sysClr val="windowText" lastClr="000000"/>
                </a:solidFill>
              </a:defRPr>
            </a:pPr>
            <a:r>
              <a:rPr lang="sr-Latn-CS" sz="1300" b="1">
                <a:solidFill>
                  <a:sysClr val="windowText" lastClr="000000"/>
                </a:solidFill>
              </a:rPr>
              <a:t>H</a:t>
            </a:r>
            <a:r>
              <a:rPr lang="en-US" sz="1300" b="1">
                <a:solidFill>
                  <a:sysClr val="windowText" lastClr="000000"/>
                </a:solidFill>
              </a:rPr>
              <a:t>ow many </a:t>
            </a:r>
            <a:r>
              <a:rPr lang="sr-Latn-CS" sz="1300" b="1">
                <a:solidFill>
                  <a:sysClr val="windowText" lastClr="000000"/>
                </a:solidFill>
              </a:rPr>
              <a:t>daily excel </a:t>
            </a:r>
            <a:r>
              <a:rPr lang="en-US" sz="1300" b="1">
                <a:solidFill>
                  <a:sysClr val="windowText" lastClr="000000"/>
                </a:solidFill>
              </a:rPr>
              <a:t>hours is the</a:t>
            </a:r>
            <a:r>
              <a:rPr lang="sr-Latn-CS" sz="1300" b="1">
                <a:solidFill>
                  <a:sysClr val="windowText" lastClr="000000"/>
                </a:solidFill>
              </a:rPr>
              <a:t> most cost-effective</a:t>
            </a:r>
            <a:r>
              <a:rPr lang="en-US" sz="1300" b="1">
                <a:solidFill>
                  <a:sysClr val="windowText" lastClr="0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4433807356001402"/>
          <c:y val="2.3300602864071915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spPr>
          <a:solidFill>
            <a:schemeClr val="bg1">
              <a:lumMod val="75000"/>
            </a:schemeClr>
          </a:solidFill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5400000" scaled="1"/>
            <a:tileRect/>
          </a:gradFill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2.2002200220022001E-3"/>
              <c:y val="9.92063492063492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4689660642993358"/>
          <c:y val="0.12403763068808797"/>
          <c:w val="0.66649372250376238"/>
          <c:h val="0.62945268421019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2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tx2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tx2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2.2002200220022001E-3"/>
                  <c:y val="9.9206349206349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Dashboard!$B$4:$B$9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Dashboard!$C$4:$C$9</c:f>
              <c:numCache>
                <c:formatCode>0%</c:formatCode>
                <c:ptCount val="5"/>
                <c:pt idx="0">
                  <c:v>9.2242083090579505E-2</c:v>
                </c:pt>
                <c:pt idx="1">
                  <c:v>0.25749385760599725</c:v>
                </c:pt>
                <c:pt idx="2">
                  <c:v>0.42486825016614305</c:v>
                </c:pt>
                <c:pt idx="3">
                  <c:v>0.22110529892011774</c:v>
                </c:pt>
                <c:pt idx="4">
                  <c:v>4.2905102171624139E-3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7360"/>
        <c:axId val="180849280"/>
      </c:barChart>
      <c:catAx>
        <c:axId val="180847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1"/>
            </a:pPr>
            <a:endParaRPr lang="en-US"/>
          </a:p>
        </c:txPr>
        <c:crossAx val="180849280"/>
        <c:crosses val="autoZero"/>
        <c:auto val="1"/>
        <c:lblAlgn val="ctr"/>
        <c:lblOffset val="100"/>
        <c:noMultiLvlLbl val="0"/>
      </c:catAx>
      <c:valAx>
        <c:axId val="180849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sr-Latn-CS" b="0"/>
                  <a:t>Salary as % of Grand Total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19504815097381564"/>
              <c:y val="0.19345613048368954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381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71000">
                  <a:schemeClr val="bg1">
                    <a:lumMod val="85000"/>
                  </a:schemeClr>
                </a:gs>
              </a:gsLst>
              <a:lin ang="5400000" scaled="0"/>
            </a:gradFill>
            <a:tailEnd type="stealth" w="med" len="lg"/>
          </a:ln>
        </c:spPr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1808473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[salary-data-for-contest.xlsx]Dashboard!PivotTable2</c:name>
    <c:fmtId val="2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r-Latn-C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Salary </a:t>
            </a:r>
            <a:r>
              <a:rPr lang="en-U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interaction of job type and excel</a:t>
            </a:r>
          </a:p>
        </c:rich>
      </c:tx>
      <c:layout>
        <c:manualLayout>
          <c:xMode val="edge"/>
          <c:yMode val="edge"/>
          <c:x val="0.51094616430275208"/>
          <c:y val="9.517898147243008E-3"/>
        </c:manualLayout>
      </c:layout>
      <c:overlay val="0"/>
    </c:title>
    <c:autoTitleDeleted val="0"/>
    <c:pivotFmts>
      <c:pivotFmt>
        <c:idx val="0"/>
      </c:pivotFmt>
      <c:pivotFmt>
        <c:idx val="1"/>
        <c:spPr>
          <a:solidFill>
            <a:schemeClr val="bg1">
              <a:lumMod val="75000"/>
            </a:schemeClr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numFmt formatCode="0%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gradFill flip="none" rotWithShape="1">
            <a:gsLst>
              <a:gs pos="0">
                <a:srgbClr val="C00000">
                  <a:shade val="30000"/>
                  <a:satMod val="115000"/>
                </a:srgbClr>
              </a:gs>
              <a:gs pos="50000">
                <a:srgbClr val="C00000">
                  <a:shade val="67500"/>
                  <a:satMod val="115000"/>
                </a:srgbClr>
              </a:gs>
              <a:gs pos="100000">
                <a:srgbClr val="C00000">
                  <a:shade val="100000"/>
                  <a:satMod val="115000"/>
                </a:srgbClr>
              </a:gs>
            </a:gsLst>
            <a:lin ang="10800000" scaled="1"/>
            <a:tileRect/>
          </a:gra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5.7613168724279837E-2"/>
              <c:y val="0"/>
            </c:manualLayout>
          </c:layout>
          <c:numFmt formatCode="0%" sourceLinked="0"/>
          <c:spPr/>
          <c:txPr>
            <a:bodyPr/>
            <a:lstStyle/>
            <a:p>
              <a:pPr>
                <a:defRPr>
                  <a:solidFill>
                    <a:schemeClr val="bg2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gradFill flip="none" rotWithShape="1">
            <a:gsLst>
              <a:gs pos="0">
                <a:srgbClr val="C00000">
                  <a:shade val="30000"/>
                  <a:satMod val="115000"/>
                </a:srgbClr>
              </a:gs>
              <a:gs pos="50000">
                <a:srgbClr val="C00000">
                  <a:shade val="67500"/>
                  <a:satMod val="115000"/>
                </a:srgbClr>
              </a:gs>
              <a:gs pos="100000">
                <a:srgbClr val="C00000">
                  <a:shade val="100000"/>
                  <a:satMod val="115000"/>
                </a:srgbClr>
              </a:gs>
            </a:gsLst>
            <a:lin ang="10800000" scaled="1"/>
            <a:tileRect/>
          </a:gra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5.7613168724279837E-2"/>
              <c:y val="0"/>
            </c:manualLayout>
          </c:layout>
          <c:numFmt formatCode="0%" sourceLinked="0"/>
          <c:spPr/>
          <c:txPr>
            <a:bodyPr/>
            <a:lstStyle/>
            <a:p>
              <a:pPr>
                <a:defRPr>
                  <a:solidFill>
                    <a:schemeClr val="bg2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-1.2369539505744369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2134875648687239"/>
          <c:y val="9.3901931759011917E-2"/>
          <c:w val="0.65476416425145556"/>
          <c:h val="0.813070227486131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5.7613168724279837E-2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3695395057443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7613168724279837E-2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Dashboard!$B$13:$B$23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Dashboard!$C$13:$C$23</c:f>
              <c:numCache>
                <c:formatCode>General</c:formatCode>
                <c:ptCount val="10"/>
                <c:pt idx="0">
                  <c:v>7.8000534902492716E-2</c:v>
                </c:pt>
                <c:pt idx="1">
                  <c:v>0.36671035020385717</c:v>
                </c:pt>
                <c:pt idx="2">
                  <c:v>6.0399918162618811E-2</c:v>
                </c:pt>
                <c:pt idx="3">
                  <c:v>4.6502365955906518E-2</c:v>
                </c:pt>
                <c:pt idx="4">
                  <c:v>7.7770485832999114E-2</c:v>
                </c:pt>
                <c:pt idx="5">
                  <c:v>4.0798347073172564E-2</c:v>
                </c:pt>
                <c:pt idx="6">
                  <c:v>0.27654789553001757</c:v>
                </c:pt>
                <c:pt idx="7">
                  <c:v>3.4292461896389581E-3</c:v>
                </c:pt>
                <c:pt idx="8">
                  <c:v>1.7320253399523946E-2</c:v>
                </c:pt>
                <c:pt idx="9">
                  <c:v>3.2520602749772719E-2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25152"/>
        <c:axId val="197378816"/>
      </c:barChart>
      <c:catAx>
        <c:axId val="1970251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7378816"/>
        <c:crosses val="autoZero"/>
        <c:auto val="1"/>
        <c:lblAlgn val="ctr"/>
        <c:lblOffset val="100"/>
        <c:noMultiLvlLbl val="0"/>
      </c:catAx>
      <c:valAx>
        <c:axId val="197378816"/>
        <c:scaling>
          <c:orientation val="minMax"/>
        </c:scaling>
        <c:delete val="0"/>
        <c:axPos val="b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600"/>
                </a:pPr>
                <a:r>
                  <a:rPr lang="sr-Latn-CS" sz="1100" b="0" i="0" baseline="0">
                    <a:effectLst/>
                  </a:rPr>
                  <a:t>Salary as % of Grand Total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976156008138567"/>
              <c:y val="0.918962746193682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38100" cmpd="sng">
            <a:gradFill flip="none" rotWithShape="1">
              <a:gsLst>
                <a:gs pos="22000">
                  <a:schemeClr val="accent6">
                    <a:lumMod val="20000"/>
                    <a:lumOff val="80000"/>
                  </a:schemeClr>
                </a:gs>
                <a:gs pos="41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0" scaled="1"/>
              <a:tileRect/>
            </a:gradFill>
            <a:tailEnd type="stealth" w="med" len="lg"/>
          </a:ln>
        </c:spPr>
        <c:txPr>
          <a:bodyPr rot="-5400000" vert="horz"/>
          <a:lstStyle/>
          <a:p>
            <a:pPr>
              <a:defRPr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endParaRPr lang="en-US"/>
          </a:p>
        </c:txPr>
        <c:crossAx val="1970251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12700"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[salary-data-for-contest.xlsx]Experience!PivotTable2</c:name>
    <c:fmtId val="4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bg1">
              <a:lumMod val="75000"/>
            </a:schemeClr>
          </a:solidFill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585257547614016"/>
          <c:y val="0.15467271948149341"/>
          <c:w val="0.67562830785066841"/>
          <c:h val="0.62446113878622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Experience!$B$2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Experience!$A$3:$A$8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Experience!$B$3:$B$8</c:f>
              <c:numCache>
                <c:formatCode>0%</c:formatCode>
                <c:ptCount val="5"/>
                <c:pt idx="0">
                  <c:v>9.1385767790262168E-2</c:v>
                </c:pt>
                <c:pt idx="1">
                  <c:v>0.24269662921348314</c:v>
                </c:pt>
                <c:pt idx="2">
                  <c:v>0.40823970037453183</c:v>
                </c:pt>
                <c:pt idx="3">
                  <c:v>0.25543071161048692</c:v>
                </c:pt>
                <c:pt idx="4">
                  <c:v>2.2471910112359553E-3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34816"/>
        <c:axId val="216109440"/>
      </c:barChart>
      <c:catAx>
        <c:axId val="21523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 algn="ctr">
              <a:defRPr lang="en-US" sz="1000" b="0" i="1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9440"/>
        <c:crossesAt val="0"/>
        <c:auto val="1"/>
        <c:lblAlgn val="ctr"/>
        <c:lblOffset val="100"/>
        <c:noMultiLvlLbl val="0"/>
      </c:catAx>
      <c:valAx>
        <c:axId val="21610944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sr-Latn-CS" b="0"/>
                  <a:t>Years of Experience as % of Grand Total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18662153569601614"/>
              <c:y val="0.21099762568078667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38100"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tailEnd type="stealth" w="med" len="lg"/>
          </a:ln>
        </c:spPr>
        <c:txPr>
          <a:bodyPr/>
          <a:lstStyle/>
          <a:p>
            <a:pPr algn="ctr">
              <a:defRPr lang="en-US" sz="10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48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[salary-data-for-contest.xlsx]Region!PivotTable2</c:name>
    <c:fmtId val="11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r-Latn-C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Representation of Job Types: Analyst &amp; Manager throughout the globe </a:t>
            </a:r>
            <a:endParaRPr lang="en-US"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0201586175647305"/>
          <c:y val="0.16790797292771639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spPr>
          <a:solidFill>
            <a:schemeClr val="accent2">
              <a:lumMod val="40000"/>
              <a:lumOff val="60000"/>
            </a:schemeClr>
          </a:solidFill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9525" cap="flat" cmpd="sng" algn="ctr">
            <a:solidFill>
              <a:schemeClr val="accent2">
                <a:shade val="95000"/>
                <a:satMod val="105000"/>
              </a:schemeClr>
            </a:solidFill>
            <a:prstDash val="solid"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</c:pivotFmts>
    <c:plotArea>
      <c:layout>
        <c:manualLayout>
          <c:layoutTarget val="inner"/>
          <c:xMode val="edge"/>
          <c:yMode val="edge"/>
          <c:x val="0.13544582799321517"/>
          <c:y val="0.26449839170697131"/>
          <c:w val="0.72881683574850564"/>
          <c:h val="0.52017397343538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Count of How many hours of a day you work on Excel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Region!$A$4:$A$21</c:f>
              <c:strCache>
                <c:ptCount val="17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Mexico</c:v>
                </c:pt>
                <c:pt idx="6">
                  <c:v>Netherlands</c:v>
                </c:pt>
                <c:pt idx="7">
                  <c:v>New Zealand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Spain</c:v>
                </c:pt>
                <c:pt idx="14">
                  <c:v>UAE</c:v>
                </c:pt>
                <c:pt idx="15">
                  <c:v>UK</c:v>
                </c:pt>
                <c:pt idx="16">
                  <c:v>USA</c:v>
                </c:pt>
              </c:strCache>
            </c:strRef>
          </c:cat>
          <c:val>
            <c:numRef>
              <c:f>Region!$B$4:$B$21</c:f>
              <c:numCache>
                <c:formatCode>0.00%</c:formatCode>
                <c:ptCount val="17"/>
                <c:pt idx="0">
                  <c:v>4.8801369863013699E-2</c:v>
                </c:pt>
                <c:pt idx="1">
                  <c:v>1.0273972602739725E-2</c:v>
                </c:pt>
                <c:pt idx="2">
                  <c:v>4.0239726027397262E-2</c:v>
                </c:pt>
                <c:pt idx="3">
                  <c:v>7.7054794520547941E-3</c:v>
                </c:pt>
                <c:pt idx="4">
                  <c:v>0.3458904109589041</c:v>
                </c:pt>
                <c:pt idx="5">
                  <c:v>5.9931506849315065E-3</c:v>
                </c:pt>
                <c:pt idx="6">
                  <c:v>1.3698630136986301E-2</c:v>
                </c:pt>
                <c:pt idx="7">
                  <c:v>8.5616438356164379E-3</c:v>
                </c:pt>
                <c:pt idx="8">
                  <c:v>1.6267123287671232E-2</c:v>
                </c:pt>
                <c:pt idx="9">
                  <c:v>5.1369863013698627E-3</c:v>
                </c:pt>
                <c:pt idx="10">
                  <c:v>5.1369863013698627E-3</c:v>
                </c:pt>
                <c:pt idx="11">
                  <c:v>5.1369863013698627E-3</c:v>
                </c:pt>
                <c:pt idx="12">
                  <c:v>8.5616438356164379E-3</c:v>
                </c:pt>
                <c:pt idx="13">
                  <c:v>5.1369863013698627E-3</c:v>
                </c:pt>
                <c:pt idx="14">
                  <c:v>1.0273972602739725E-2</c:v>
                </c:pt>
                <c:pt idx="15">
                  <c:v>8.4760273972602745E-2</c:v>
                </c:pt>
                <c:pt idx="16">
                  <c:v>0.37842465753424659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216239104"/>
        <c:axId val="216331776"/>
      </c:barChart>
      <c:barChart>
        <c:barDir val="col"/>
        <c:grouping val="clustered"/>
        <c:varyColors val="0"/>
        <c:ser>
          <c:idx val="1"/>
          <c:order val="1"/>
          <c:tx>
            <c:strRef>
              <c:f>Region!$C$3</c:f>
              <c:strCache>
                <c:ptCount val="1"/>
                <c:pt idx="0">
                  <c:v>Count of Years of Experience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Region!$A$4:$A$21</c:f>
              <c:strCache>
                <c:ptCount val="17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Mexico</c:v>
                </c:pt>
                <c:pt idx="6">
                  <c:v>Netherlands</c:v>
                </c:pt>
                <c:pt idx="7">
                  <c:v>New Zealand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Spain</c:v>
                </c:pt>
                <c:pt idx="14">
                  <c:v>UAE</c:v>
                </c:pt>
                <c:pt idx="15">
                  <c:v>UK</c:v>
                </c:pt>
                <c:pt idx="16">
                  <c:v>USA</c:v>
                </c:pt>
              </c:strCache>
            </c:strRef>
          </c:cat>
          <c:val>
            <c:numRef>
              <c:f>Region!$C$4:$C$21</c:f>
              <c:numCache>
                <c:formatCode>0.00%</c:formatCode>
                <c:ptCount val="17"/>
                <c:pt idx="0">
                  <c:v>6.4398541919805583E-2</c:v>
                </c:pt>
                <c:pt idx="1">
                  <c:v>1.0935601458080195E-2</c:v>
                </c:pt>
                <c:pt idx="2">
                  <c:v>2.551640340218712E-2</c:v>
                </c:pt>
                <c:pt idx="3">
                  <c:v>7.2904009720534627E-3</c:v>
                </c:pt>
                <c:pt idx="4">
                  <c:v>0.4106925880923451</c:v>
                </c:pt>
                <c:pt idx="5">
                  <c:v>3.6452004860267314E-3</c:v>
                </c:pt>
                <c:pt idx="6">
                  <c:v>1.7010935601458079E-2</c:v>
                </c:pt>
                <c:pt idx="7">
                  <c:v>1.0935601458080195E-2</c:v>
                </c:pt>
                <c:pt idx="8">
                  <c:v>2.3086269744835967E-2</c:v>
                </c:pt>
                <c:pt idx="9">
                  <c:v>6.0753341433778859E-3</c:v>
                </c:pt>
                <c:pt idx="10">
                  <c:v>4.8602673147023082E-3</c:v>
                </c:pt>
                <c:pt idx="11">
                  <c:v>6.0753341433778859E-3</c:v>
                </c:pt>
                <c:pt idx="12">
                  <c:v>9.7205346294046164E-3</c:v>
                </c:pt>
                <c:pt idx="13">
                  <c:v>6.0753341433778859E-3</c:v>
                </c:pt>
                <c:pt idx="14">
                  <c:v>1.0935601458080195E-2</c:v>
                </c:pt>
                <c:pt idx="15">
                  <c:v>8.5054678007290399E-2</c:v>
                </c:pt>
                <c:pt idx="16">
                  <c:v>0.2976913730255164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6"/>
        <c:axId val="216385024"/>
        <c:axId val="216333696"/>
      </c:barChart>
      <c:catAx>
        <c:axId val="216239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331776"/>
        <c:crosses val="autoZero"/>
        <c:auto val="1"/>
        <c:lblAlgn val="ctr"/>
        <c:lblOffset val="100"/>
        <c:noMultiLvlLbl val="0"/>
      </c:catAx>
      <c:valAx>
        <c:axId val="216331776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sr-Latn-CS" sz="1100" b="0" i="0" baseline="0">
                    <a:effectLst/>
                  </a:rPr>
                  <a:t>Excel hours as % of Grand Total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02381295737167E-2"/>
              <c:y val="0.2651529208955569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38100"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63000">
                  <a:schemeClr val="accent6">
                    <a:lumMod val="40000"/>
                    <a:lumOff val="60000"/>
                  </a:schemeClr>
                </a:gs>
                <a:gs pos="100000">
                  <a:srgbClr val="FEE7F2"/>
                </a:gs>
              </a:gsLst>
              <a:lin ang="5400000" scaled="1"/>
              <a:tileRect/>
            </a:gradFill>
            <a:tailEnd type="stealth" w="med" len="lg"/>
          </a:ln>
        </c:spPr>
        <c:txPr>
          <a:bodyPr/>
          <a:lstStyle/>
          <a:p>
            <a:pPr>
              <a:defRPr b="1">
                <a:solidFill>
                  <a:schemeClr val="accent2">
                    <a:lumMod val="75000"/>
                  </a:schemeClr>
                </a:solidFill>
              </a:defRPr>
            </a:pPr>
            <a:endParaRPr lang="en-US"/>
          </a:p>
        </c:txPr>
        <c:crossAx val="216239104"/>
        <c:crosses val="autoZero"/>
        <c:crossBetween val="between"/>
      </c:valAx>
      <c:valAx>
        <c:axId val="216333696"/>
        <c:scaling>
          <c:orientation val="minMax"/>
          <c:max val="0.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500"/>
                </a:pPr>
                <a:r>
                  <a:rPr lang="sr-Latn-CS" sz="1050" b="0" i="0" baseline="0">
                    <a:effectLst/>
                  </a:rPr>
                  <a:t>Years of Experience as % of Grand Total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076069024865016"/>
              <c:y val="0.21488589844078085"/>
            </c:manualLayout>
          </c:layout>
          <c:overlay val="0"/>
        </c:title>
        <c:numFmt formatCode="0%" sourceLinked="0"/>
        <c:majorTickMark val="none"/>
        <c:minorTickMark val="none"/>
        <c:tickLblPos val="high"/>
        <c:spPr>
          <a:ln w="38100"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16200000" scaled="1"/>
              <a:tileRect/>
            </a:gradFill>
            <a:tailEnd type="stealth" w="med" len="lg"/>
          </a:ln>
        </c:spPr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en-US"/>
          </a:p>
        </c:txPr>
        <c:crossAx val="216385024"/>
        <c:crosses val="max"/>
        <c:crossBetween val="between"/>
      </c:valAx>
      <c:catAx>
        <c:axId val="21638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6333696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[salary-data-for-contest.xlsx]work hours!PivotTable1</c:name>
    <c:fmtId val="0"/>
  </c:pivotSource>
  <c:chart>
    <c:title>
      <c:tx>
        <c:rich>
          <a:bodyPr/>
          <a:lstStyle/>
          <a:p>
            <a:pPr>
              <a:defRPr sz="1300">
                <a:solidFill>
                  <a:srgbClr val="4F81BD"/>
                </a:solidFill>
              </a:defRPr>
            </a:pPr>
            <a:r>
              <a:rPr lang="sr-Latn-CS" sz="1300">
                <a:solidFill>
                  <a:srgbClr val="4F81BD"/>
                </a:solidFill>
              </a:rPr>
              <a:t>H</a:t>
            </a:r>
            <a:r>
              <a:rPr lang="en-US" sz="1300">
                <a:solidFill>
                  <a:srgbClr val="4F81BD"/>
                </a:solidFill>
              </a:rPr>
              <a:t>ow many </a:t>
            </a:r>
            <a:r>
              <a:rPr lang="sr-Latn-CS" sz="1300">
                <a:solidFill>
                  <a:srgbClr val="4F81BD"/>
                </a:solidFill>
              </a:rPr>
              <a:t>daily excel </a:t>
            </a:r>
            <a:r>
              <a:rPr lang="en-US" sz="1300">
                <a:solidFill>
                  <a:srgbClr val="4F81BD"/>
                </a:solidFill>
              </a:rPr>
              <a:t>hours is the</a:t>
            </a:r>
            <a:r>
              <a:rPr lang="sr-Latn-CS" sz="1300">
                <a:solidFill>
                  <a:srgbClr val="4F81BD"/>
                </a:solidFill>
              </a:rPr>
              <a:t> most </a:t>
            </a:r>
            <a:r>
              <a:rPr lang="en-US" sz="1300">
                <a:solidFill>
                  <a:srgbClr val="4F81BD"/>
                </a:solidFill>
              </a:rPr>
              <a:t> </a:t>
            </a:r>
            <a:r>
              <a:rPr lang="sr-Latn-CS" sz="1300">
                <a:solidFill>
                  <a:srgbClr val="4F81BD"/>
                </a:solidFill>
              </a:rPr>
              <a:t>cost-effective</a:t>
            </a:r>
            <a:r>
              <a:rPr lang="en-US" sz="1300">
                <a:solidFill>
                  <a:srgbClr val="4F81BD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4684904828067419"/>
          <c:y val="8.9808825291036412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689660642993358"/>
          <c:y val="0.18421188757119367"/>
          <c:w val="0.66649372250376238"/>
          <c:h val="0.56927837128513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 hours'!$B$3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'work hours'!$A$4:$A$9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'work hours'!$B$4:$B$9</c:f>
              <c:numCache>
                <c:formatCode>General</c:formatCode>
                <c:ptCount val="5"/>
                <c:pt idx="0">
                  <c:v>8652389.352395758</c:v>
                </c:pt>
                <c:pt idx="1">
                  <c:v>24153152.630667064</c:v>
                </c:pt>
                <c:pt idx="2">
                  <c:v>39853019.367512405</c:v>
                </c:pt>
                <c:pt idx="3">
                  <c:v>20739873.494141504</c:v>
                </c:pt>
                <c:pt idx="4">
                  <c:v>402453.67055368022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93888"/>
        <c:axId val="218150400"/>
      </c:barChart>
      <c:catAx>
        <c:axId val="2178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50400"/>
        <c:crosses val="autoZero"/>
        <c:auto val="1"/>
        <c:lblAlgn val="ctr"/>
        <c:lblOffset val="100"/>
        <c:noMultiLvlLbl val="0"/>
      </c:catAx>
      <c:valAx>
        <c:axId val="218150400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21789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[salary-data-for-contest.xlsx]Job Type!PivotTable2</c:name>
    <c:fmtId val="1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defRPr>
            </a:pPr>
            <a:r>
              <a:rPr lang="sr-Latn-CS" sz="13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rPr>
              <a:t>Salary </a:t>
            </a:r>
            <a:r>
              <a:rPr lang="en-US" sz="13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rPr>
              <a:t>interaction of job type and excel</a:t>
            </a:r>
          </a:p>
        </c:rich>
      </c:tx>
      <c:layout>
        <c:manualLayout>
          <c:xMode val="edge"/>
          <c:yMode val="edge"/>
          <c:x val="0.35893754093117469"/>
          <c:y val="3.490473155365638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815836366682404"/>
          <c:y val="0.18790279663936865"/>
          <c:w val="0.81347284200693482"/>
          <c:h val="0.34973466161794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'Job Type'!$B$2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'Job Type'!$A$3:$A$13</c:f>
              <c:strCache>
                <c:ptCount val="10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Misc.</c:v>
                </c:pt>
                <c:pt idx="8">
                  <c:v>Reporting</c:v>
                </c:pt>
                <c:pt idx="9">
                  <c:v>Specialist</c:v>
                </c:pt>
              </c:strCache>
            </c:strRef>
          </c:cat>
          <c:val>
            <c:numRef>
              <c:f>'Job Type'!$B$3:$B$13</c:f>
              <c:numCache>
                <c:formatCode>General</c:formatCode>
                <c:ptCount val="10"/>
                <c:pt idx="0">
                  <c:v>7316519.4785201726</c:v>
                </c:pt>
                <c:pt idx="1">
                  <c:v>34397756.676867753</c:v>
                </c:pt>
                <c:pt idx="2">
                  <c:v>5665565.98990326</c:v>
                </c:pt>
                <c:pt idx="3">
                  <c:v>4361963.2447262909</c:v>
                </c:pt>
                <c:pt idx="4">
                  <c:v>7294940.6713995626</c:v>
                </c:pt>
                <c:pt idx="5">
                  <c:v>3826921.205417966</c:v>
                </c:pt>
                <c:pt idx="6">
                  <c:v>25940438.317743808</c:v>
                </c:pt>
                <c:pt idx="7">
                  <c:v>321666.33952573955</c:v>
                </c:pt>
                <c:pt idx="8">
                  <c:v>1624655.1581849779</c:v>
                </c:pt>
                <c:pt idx="9">
                  <c:v>3050461.4329808252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06400"/>
        <c:axId val="219207936"/>
      </c:barChart>
      <c:catAx>
        <c:axId val="219206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9207936"/>
        <c:crosses val="autoZero"/>
        <c:auto val="1"/>
        <c:lblAlgn val="ctr"/>
        <c:lblOffset val="100"/>
        <c:noMultiLvlLbl val="0"/>
      </c:catAx>
      <c:valAx>
        <c:axId val="219207936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21920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[salary-data-for-contest.xlsx]Experience!PivotTable2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defRPr>
            </a:pPr>
            <a:r>
              <a:rPr lang="sr-Latn-CS" sz="12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rPr>
              <a:t>Experience leads us to the optimal number of daily </a:t>
            </a:r>
            <a:r>
              <a:rPr lang="en-US" sz="1200" b="1" i="0" baseline="0">
                <a:effectLst/>
              </a:rPr>
              <a:t>excel</a:t>
            </a:r>
            <a:r>
              <a:rPr lang="sr-Latn-CS" sz="1200" b="1" i="0" baseline="0">
                <a:effectLst/>
              </a:rPr>
              <a:t> </a:t>
            </a:r>
            <a:r>
              <a:rPr lang="sr-Latn-CS" sz="1200" b="1" i="0" u="none" strike="noStrike" kern="1200" baseline="0">
                <a:solidFill>
                  <a:srgbClr val="4F81BD"/>
                </a:solidFill>
                <a:latin typeface="+mn-lt"/>
                <a:ea typeface="+mn-ea"/>
                <a:cs typeface="+mn-cs"/>
              </a:rPr>
              <a:t>hours</a:t>
            </a:r>
            <a:endParaRPr lang="en-US" sz="1200" b="1" i="0" u="none" strike="noStrike" kern="1200" baseline="0">
              <a:solidFill>
                <a:srgbClr val="4F81BD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8706729964765331"/>
          <c:y val="0.12012454153872995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815836366682404"/>
          <c:y val="0.19145353821102387"/>
          <c:w val="0.81347284200693482"/>
          <c:h val="0.3461837625166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Experience!$B$2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Experience!$A$3:$A$8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Experience!$B$3:$B$8</c:f>
              <c:numCache>
                <c:formatCode>0%</c:formatCode>
                <c:ptCount val="5"/>
                <c:pt idx="0">
                  <c:v>9.1385767790262168E-2</c:v>
                </c:pt>
                <c:pt idx="1">
                  <c:v>0.24269662921348314</c:v>
                </c:pt>
                <c:pt idx="2">
                  <c:v>0.40823970037453183</c:v>
                </c:pt>
                <c:pt idx="3">
                  <c:v>0.25543071161048692</c:v>
                </c:pt>
                <c:pt idx="4">
                  <c:v>2.2471910112359553E-3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27648"/>
        <c:axId val="221375104"/>
      </c:barChart>
      <c:catAx>
        <c:axId val="221227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375104"/>
        <c:crosses val="autoZero"/>
        <c:auto val="1"/>
        <c:lblAlgn val="ctr"/>
        <c:lblOffset val="100"/>
        <c:noMultiLvlLbl val="0"/>
      </c:catAx>
      <c:valAx>
        <c:axId val="22137510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2212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[salary-data-for-contest.xlsx]Region!PivotTable2</c:name>
    <c:fmtId val="5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r-Latn-CS"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Representation of Job Types: Analyst &amp; Manager throughout the globe </a:t>
            </a:r>
            <a:endParaRPr lang="en-US"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2666462329792667"/>
          <c:y val="0.15208192721768321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815836366682404"/>
          <c:y val="0.24471584767594595"/>
          <c:w val="0.81347284200693482"/>
          <c:h val="0.52017397343538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Count of How many hours of a day you work on Excel</c:v>
                </c:pt>
              </c:strCache>
            </c:strRef>
          </c:tx>
          <c:invertIfNegative val="0"/>
          <c:cat>
            <c:strRef>
              <c:f>Region!$A$4:$A$21</c:f>
              <c:strCache>
                <c:ptCount val="17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Mexico</c:v>
                </c:pt>
                <c:pt idx="6">
                  <c:v>Netherlands</c:v>
                </c:pt>
                <c:pt idx="7">
                  <c:v>New Zealand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Spain</c:v>
                </c:pt>
                <c:pt idx="14">
                  <c:v>UAE</c:v>
                </c:pt>
                <c:pt idx="15">
                  <c:v>UK</c:v>
                </c:pt>
                <c:pt idx="16">
                  <c:v>USA</c:v>
                </c:pt>
              </c:strCache>
            </c:strRef>
          </c:cat>
          <c:val>
            <c:numRef>
              <c:f>Region!$B$4:$B$21</c:f>
              <c:numCache>
                <c:formatCode>0.00%</c:formatCode>
                <c:ptCount val="17"/>
                <c:pt idx="0">
                  <c:v>4.8801369863013699E-2</c:v>
                </c:pt>
                <c:pt idx="1">
                  <c:v>1.0273972602739725E-2</c:v>
                </c:pt>
                <c:pt idx="2">
                  <c:v>4.0239726027397262E-2</c:v>
                </c:pt>
                <c:pt idx="3">
                  <c:v>7.7054794520547941E-3</c:v>
                </c:pt>
                <c:pt idx="4">
                  <c:v>0.3458904109589041</c:v>
                </c:pt>
                <c:pt idx="5">
                  <c:v>5.9931506849315065E-3</c:v>
                </c:pt>
                <c:pt idx="6">
                  <c:v>1.3698630136986301E-2</c:v>
                </c:pt>
                <c:pt idx="7">
                  <c:v>8.5616438356164379E-3</c:v>
                </c:pt>
                <c:pt idx="8">
                  <c:v>1.6267123287671232E-2</c:v>
                </c:pt>
                <c:pt idx="9">
                  <c:v>5.1369863013698627E-3</c:v>
                </c:pt>
                <c:pt idx="10">
                  <c:v>5.1369863013698627E-3</c:v>
                </c:pt>
                <c:pt idx="11">
                  <c:v>5.1369863013698627E-3</c:v>
                </c:pt>
                <c:pt idx="12">
                  <c:v>8.5616438356164379E-3</c:v>
                </c:pt>
                <c:pt idx="13">
                  <c:v>5.1369863013698627E-3</c:v>
                </c:pt>
                <c:pt idx="14">
                  <c:v>1.0273972602739725E-2</c:v>
                </c:pt>
                <c:pt idx="15">
                  <c:v>8.4760273972602745E-2</c:v>
                </c:pt>
                <c:pt idx="16">
                  <c:v>0.37842465753424659</c:v>
                </c:pt>
              </c:numCache>
            </c:numRef>
          </c:val>
        </c:ser>
        <c:ser>
          <c:idx val="1"/>
          <c:order val="1"/>
          <c:tx>
            <c:strRef>
              <c:f>Region!$C$3</c:f>
              <c:strCache>
                <c:ptCount val="1"/>
                <c:pt idx="0">
                  <c:v>Count of Years of Experience</c:v>
                </c:pt>
              </c:strCache>
            </c:strRef>
          </c:tx>
          <c:invertIfNegative val="0"/>
          <c:cat>
            <c:strRef>
              <c:f>Region!$A$4:$A$21</c:f>
              <c:strCache>
                <c:ptCount val="17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Germany</c:v>
                </c:pt>
                <c:pt idx="4">
                  <c:v>India</c:v>
                </c:pt>
                <c:pt idx="5">
                  <c:v>Mexico</c:v>
                </c:pt>
                <c:pt idx="6">
                  <c:v>Netherlands</c:v>
                </c:pt>
                <c:pt idx="7">
                  <c:v>New Zealand</c:v>
                </c:pt>
                <c:pt idx="8">
                  <c:v>Pakistan</c:v>
                </c:pt>
                <c:pt idx="9">
                  <c:v>Philippines</c:v>
                </c:pt>
                <c:pt idx="10">
                  <c:v>Saudi Arabia</c:v>
                </c:pt>
                <c:pt idx="11">
                  <c:v>Singapore</c:v>
                </c:pt>
                <c:pt idx="12">
                  <c:v>South Africa</c:v>
                </c:pt>
                <c:pt idx="13">
                  <c:v>Spain</c:v>
                </c:pt>
                <c:pt idx="14">
                  <c:v>UAE</c:v>
                </c:pt>
                <c:pt idx="15">
                  <c:v>UK</c:v>
                </c:pt>
                <c:pt idx="16">
                  <c:v>USA</c:v>
                </c:pt>
              </c:strCache>
            </c:strRef>
          </c:cat>
          <c:val>
            <c:numRef>
              <c:f>Region!$C$4:$C$21</c:f>
              <c:numCache>
                <c:formatCode>0.00%</c:formatCode>
                <c:ptCount val="17"/>
                <c:pt idx="0">
                  <c:v>6.4398541919805583E-2</c:v>
                </c:pt>
                <c:pt idx="1">
                  <c:v>1.0935601458080195E-2</c:v>
                </c:pt>
                <c:pt idx="2">
                  <c:v>2.551640340218712E-2</c:v>
                </c:pt>
                <c:pt idx="3">
                  <c:v>7.2904009720534627E-3</c:v>
                </c:pt>
                <c:pt idx="4">
                  <c:v>0.4106925880923451</c:v>
                </c:pt>
                <c:pt idx="5">
                  <c:v>3.6452004860267314E-3</c:v>
                </c:pt>
                <c:pt idx="6">
                  <c:v>1.7010935601458079E-2</c:v>
                </c:pt>
                <c:pt idx="7">
                  <c:v>1.0935601458080195E-2</c:v>
                </c:pt>
                <c:pt idx="8">
                  <c:v>2.3086269744835967E-2</c:v>
                </c:pt>
                <c:pt idx="9">
                  <c:v>6.0753341433778859E-3</c:v>
                </c:pt>
                <c:pt idx="10">
                  <c:v>4.8602673147023082E-3</c:v>
                </c:pt>
                <c:pt idx="11">
                  <c:v>6.0753341433778859E-3</c:v>
                </c:pt>
                <c:pt idx="12">
                  <c:v>9.7205346294046164E-3</c:v>
                </c:pt>
                <c:pt idx="13">
                  <c:v>6.0753341433778859E-3</c:v>
                </c:pt>
                <c:pt idx="14">
                  <c:v>1.0935601458080195E-2</c:v>
                </c:pt>
                <c:pt idx="15">
                  <c:v>8.5054678007290399E-2</c:v>
                </c:pt>
                <c:pt idx="16">
                  <c:v>0.2976913730255164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38336"/>
        <c:axId val="221439872"/>
      </c:barChart>
      <c:catAx>
        <c:axId val="22143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1439872"/>
        <c:crosses val="autoZero"/>
        <c:auto val="1"/>
        <c:lblAlgn val="ctr"/>
        <c:lblOffset val="100"/>
        <c:noMultiLvlLbl val="0"/>
      </c:catAx>
      <c:valAx>
        <c:axId val="221439872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22143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66676</xdr:rowOff>
    </xdr:from>
    <xdr:to>
      <xdr:col>5</xdr:col>
      <xdr:colOff>428625</xdr:colOff>
      <xdr:row>18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</xdr:row>
      <xdr:rowOff>76203</xdr:rowOff>
    </xdr:from>
    <xdr:to>
      <xdr:col>12</xdr:col>
      <xdr:colOff>742950</xdr:colOff>
      <xdr:row>18</xdr:row>
      <xdr:rowOff>309563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18</xdr:row>
      <xdr:rowOff>104777</xdr:rowOff>
    </xdr:from>
    <xdr:to>
      <xdr:col>5</xdr:col>
      <xdr:colOff>457200</xdr:colOff>
      <xdr:row>37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850108</xdr:colOff>
      <xdr:row>16</xdr:row>
      <xdr:rowOff>14967</xdr:rowOff>
    </xdr:from>
    <xdr:to>
      <xdr:col>2</xdr:col>
      <xdr:colOff>1120890</xdr:colOff>
      <xdr:row>20</xdr:row>
      <xdr:rowOff>85725</xdr:rowOff>
    </xdr:to>
    <xdr:sp macro="" textlink="">
      <xdr:nvSpPr>
        <xdr:cNvPr id="11" name="Up-Down Arrow 10"/>
        <xdr:cNvSpPr/>
      </xdr:nvSpPr>
      <xdr:spPr>
        <a:xfrm rot="10800000">
          <a:off x="3088483" y="3324905"/>
          <a:ext cx="270782" cy="1035164"/>
        </a:xfrm>
        <a:prstGeom prst="upDownArrow">
          <a:avLst>
            <a:gd name="adj1" fmla="val 0"/>
            <a:gd name="adj2" fmla="val 50000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50801</xdr:colOff>
      <xdr:row>18</xdr:row>
      <xdr:rowOff>136525</xdr:rowOff>
    </xdr:from>
    <xdr:to>
      <xdr:col>4</xdr:col>
      <xdr:colOff>323850</xdr:colOff>
      <xdr:row>19</xdr:row>
      <xdr:rowOff>161925</xdr:rowOff>
    </xdr:to>
    <xdr:sp macro="" textlink="">
      <xdr:nvSpPr>
        <xdr:cNvPr id="16" name="TextBox 15"/>
        <xdr:cNvSpPr txBox="1"/>
      </xdr:nvSpPr>
      <xdr:spPr>
        <a:xfrm>
          <a:off x="2060576" y="3832225"/>
          <a:ext cx="2368549" cy="415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r-Latn-CS" sz="12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Experience leads  to the optimal number of daily </a:t>
          </a:r>
          <a:r>
            <a:rPr lang="en-US" sz="12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sr-Latn-CS" sz="12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hours</a:t>
          </a:r>
          <a:endParaRPr lang="en-US" sz="1200" b="1">
            <a:solidFill>
              <a:sysClr val="windowText" lastClr="000000"/>
            </a:solidFill>
            <a:effectLst/>
          </a:endParaRPr>
        </a:p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523875</xdr:colOff>
      <xdr:row>18</xdr:row>
      <xdr:rowOff>381000</xdr:rowOff>
    </xdr:from>
    <xdr:to>
      <xdr:col>12</xdr:col>
      <xdr:colOff>733425</xdr:colOff>
      <xdr:row>37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583406</xdr:colOff>
      <xdr:row>26</xdr:row>
      <xdr:rowOff>107156</xdr:rowOff>
    </xdr:from>
    <xdr:to>
      <xdr:col>11</xdr:col>
      <xdr:colOff>500062</xdr:colOff>
      <xdr:row>26</xdr:row>
      <xdr:rowOff>107156</xdr:rowOff>
    </xdr:to>
    <xdr:cxnSp macro="">
      <xdr:nvCxnSpPr>
        <xdr:cNvPr id="15" name="Straight Connector 14"/>
        <xdr:cNvCxnSpPr/>
      </xdr:nvCxnSpPr>
      <xdr:spPr>
        <a:xfrm>
          <a:off x="6226969" y="5524500"/>
          <a:ext cx="4262437" cy="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569118</xdr:colOff>
      <xdr:row>31</xdr:row>
      <xdr:rowOff>80961</xdr:rowOff>
    </xdr:from>
    <xdr:to>
      <xdr:col>11</xdr:col>
      <xdr:colOff>485774</xdr:colOff>
      <xdr:row>31</xdr:row>
      <xdr:rowOff>80961</xdr:rowOff>
    </xdr:to>
    <xdr:cxnSp macro="">
      <xdr:nvCxnSpPr>
        <xdr:cNvPr id="18" name="Straight Connector 17"/>
        <xdr:cNvCxnSpPr/>
      </xdr:nvCxnSpPr>
      <xdr:spPr>
        <a:xfrm>
          <a:off x="6212681" y="6450805"/>
          <a:ext cx="4262437" cy="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14287</xdr:rowOff>
    </xdr:from>
    <xdr:to>
      <xdr:col>12</xdr:col>
      <xdr:colOff>142875</xdr:colOff>
      <xdr:row>15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33337</xdr:rowOff>
    </xdr:from>
    <xdr:to>
      <xdr:col>9</xdr:col>
      <xdr:colOff>457199</xdr:colOff>
      <xdr:row>13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166687</xdr:rowOff>
    </xdr:from>
    <xdr:to>
      <xdr:col>7</xdr:col>
      <xdr:colOff>85724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2590800</xdr:colOff>
      <xdr:row>2</xdr:row>
      <xdr:rowOff>157162</xdr:rowOff>
    </xdr:from>
    <xdr:to>
      <xdr:col>12</xdr:col>
      <xdr:colOff>419100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 " refreshedDate="41087.536045949077" createdVersion="4" refreshedVersion="4" minRefreshableVersion="3" recordCount="1883">
  <cacheSource type="worksheet">
    <worksheetSource name="tblSalaries4"/>
  </cacheSource>
  <cacheFields count="12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1">
      <sharedItems containsSemiMixedTypes="0" containsString="0" containsNumber="1" minValue="1783.166904422254" maxValue="1229201.9037879086"/>
    </cacheField>
    <cacheField name="Your Job Title" numFmtId="0">
      <sharedItems/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Where do you work" numFmtId="0">
      <sharedItems/>
    </cacheField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0">
      <sharedItems count="5">
        <s v="4 to 6 hours a day"/>
        <s v="All the 8 hours baby, all the 8!"/>
        <s v="2 to 3 hours per day"/>
        <s v="1 or 2 hours a day"/>
        <s v="Excel ?!? What Excel?"/>
      </sharedItems>
    </cacheField>
    <cacheField name="Years of Experience" numFmtId="0">
      <sharedItems containsString="0" containsBlank="1" containsNumb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s v="ID0001"/>
    <d v="2012-05-25T03:11:32"/>
    <n v="5846"/>
    <n v="5846"/>
    <s v="USD"/>
    <n v="5846"/>
    <s v="MIS Analyst"/>
    <x v="0"/>
    <s v="India"/>
    <x v="0"/>
    <x v="0"/>
    <m/>
  </r>
  <r>
    <s v="ID0002"/>
    <d v="2012-05-25T03:13:13"/>
    <s v="15000 usd"/>
    <n v="15000"/>
    <s v="USD"/>
    <n v="15000"/>
    <s v="cost control"/>
    <x v="1"/>
    <s v="europe/Croatia"/>
    <x v="1"/>
    <x v="1"/>
    <m/>
  </r>
  <r>
    <s v="ID0003"/>
    <d v="2012-05-25T03:16:26"/>
    <n v="58000"/>
    <n v="58000"/>
    <s v="USD"/>
    <n v="58000"/>
    <s v="Financial Analyst"/>
    <x v="0"/>
    <s v="USA"/>
    <x v="2"/>
    <x v="1"/>
    <m/>
  </r>
  <r>
    <s v="ID0004"/>
    <d v="2012-05-25T03:23:42"/>
    <n v="48000"/>
    <n v="48000"/>
    <s v="USD"/>
    <n v="48000"/>
    <s v="Quality Control"/>
    <x v="1"/>
    <s v="Pakistan"/>
    <x v="3"/>
    <x v="2"/>
    <m/>
  </r>
  <r>
    <s v="ID0005"/>
    <d v="2012-05-25T03:27:04"/>
    <n v="54000"/>
    <n v="54000"/>
    <s v="USD"/>
    <n v="54000"/>
    <s v="Quality Engineer"/>
    <x v="2"/>
    <s v="USA"/>
    <x v="2"/>
    <x v="1"/>
    <m/>
  </r>
  <r>
    <s v="ID0006"/>
    <d v="2012-05-25T03:28:28"/>
    <n v="41731"/>
    <n v="41731"/>
    <s v="USD"/>
    <n v="41731"/>
    <s v="Analyst"/>
    <x v="0"/>
    <s v="Iceland"/>
    <x v="4"/>
    <x v="1"/>
    <m/>
  </r>
  <r>
    <s v="ID0007"/>
    <d v="2012-05-25T03:33:51"/>
    <n v="145000"/>
    <n v="145000"/>
    <s v="EUR"/>
    <n v="184207.91865378313"/>
    <s v="senior project manager"/>
    <x v="3"/>
    <s v="Germany"/>
    <x v="5"/>
    <x v="3"/>
    <m/>
  </r>
  <r>
    <s v="ID0008"/>
    <d v="2012-05-25T03:36:37"/>
    <n v="12000"/>
    <n v="12000"/>
    <s v="USD"/>
    <n v="12000"/>
    <s v="Assistant SP&amp;A"/>
    <x v="0"/>
    <s v="Ukraine"/>
    <x v="6"/>
    <x v="1"/>
    <m/>
  </r>
  <r>
    <s v="ID0009"/>
    <d v="2012-05-25T03:37:17"/>
    <s v="44000 $"/>
    <n v="44000"/>
    <s v="USD"/>
    <n v="44000"/>
    <s v="CFO"/>
    <x v="4"/>
    <s v="Portugal"/>
    <x v="7"/>
    <x v="3"/>
    <m/>
  </r>
  <r>
    <s v="ID0010"/>
    <d v="2012-05-25T03:38:57"/>
    <s v="PKR 8,000"/>
    <n v="1152000"/>
    <s v="PKR"/>
    <n v="12227.430201752599"/>
    <s v="Audit Trainee "/>
    <x v="5"/>
    <s v="Pakistan"/>
    <x v="3"/>
    <x v="1"/>
    <m/>
  </r>
  <r>
    <s v="ID0011"/>
    <d v="2012-05-25T03:43:45"/>
    <s v="â‚¬ 51650"/>
    <n v="51650"/>
    <s v="EUR"/>
    <n v="65616.131023916547"/>
    <s v="Training Specialist"/>
    <x v="6"/>
    <s v="Ireland"/>
    <x v="8"/>
    <x v="2"/>
    <m/>
  </r>
  <r>
    <s v="ID0012"/>
    <d v="2012-05-25T03:43:56"/>
    <n v="14000"/>
    <n v="14000"/>
    <s v="USD"/>
    <n v="14000"/>
    <s v="Quality Engineer"/>
    <x v="2"/>
    <s v="Hungary"/>
    <x v="9"/>
    <x v="0"/>
    <m/>
  </r>
  <r>
    <s v="ID0013"/>
    <d v="2012-05-25T03:48:53"/>
    <s v="749000 INR"/>
    <n v="749000"/>
    <s v="INR"/>
    <n v="13338.129598894484"/>
    <s v="Senion Analyst"/>
    <x v="0"/>
    <s v="India"/>
    <x v="0"/>
    <x v="1"/>
    <m/>
  </r>
  <r>
    <s v="ID0014"/>
    <d v="2012-05-25T03:50:58"/>
    <n v="49000"/>
    <n v="49000"/>
    <s v="USD"/>
    <n v="49000"/>
    <s v="business analyst"/>
    <x v="0"/>
    <s v="USA"/>
    <x v="2"/>
    <x v="1"/>
    <m/>
  </r>
  <r>
    <s v="ID0015"/>
    <d v="2012-05-25T03:53:22"/>
    <n v="85000"/>
    <n v="85000"/>
    <s v="USD"/>
    <n v="85000"/>
    <s v="Project Engineer"/>
    <x v="2"/>
    <s v="USA"/>
    <x v="2"/>
    <x v="3"/>
    <m/>
  </r>
  <r>
    <s v="ID0016"/>
    <d v="2012-05-25T03:56:40"/>
    <n v="75000"/>
    <n v="75000"/>
    <s v="USD"/>
    <n v="75000"/>
    <s v="Sr Project Engineer"/>
    <x v="2"/>
    <s v="USA"/>
    <x v="2"/>
    <x v="1"/>
    <m/>
  </r>
  <r>
    <s v="ID0017"/>
    <d v="2012-05-25T04:10:11"/>
    <n v="107000"/>
    <n v="107000"/>
    <s v="USD"/>
    <n v="107000"/>
    <s v="Business Development"/>
    <x v="3"/>
    <s v="Switzerland"/>
    <x v="10"/>
    <x v="0"/>
    <m/>
  </r>
  <r>
    <s v="ID0018"/>
    <d v="2012-05-25T04:10:44"/>
    <n v="45000"/>
    <n v="45000"/>
    <s v="USD"/>
    <n v="45000"/>
    <s v="Excel Report Writer"/>
    <x v="7"/>
    <s v="South Africa"/>
    <x v="11"/>
    <x v="1"/>
    <m/>
  </r>
  <r>
    <s v="ID0019"/>
    <d v="2012-05-25T04:16:32"/>
    <n v="550000"/>
    <n v="550000"/>
    <s v="INR"/>
    <n v="9794.354178093412"/>
    <s v="AGM"/>
    <x v="3"/>
    <s v="India"/>
    <x v="0"/>
    <x v="2"/>
    <m/>
  </r>
  <r>
    <s v="ID0020"/>
    <d v="2012-05-25T04:19:22"/>
    <n v="50000"/>
    <n v="50000"/>
    <s v="USD"/>
    <n v="50000"/>
    <s v="GM"/>
    <x v="3"/>
    <s v="India"/>
    <x v="0"/>
    <x v="3"/>
    <m/>
  </r>
  <r>
    <s v="ID0021"/>
    <d v="2012-05-25T04:24:01"/>
    <n v="13500"/>
    <n v="13500"/>
    <s v="USD"/>
    <n v="13500"/>
    <s v="DSE Co-ordinator"/>
    <x v="3"/>
    <s v="India"/>
    <x v="0"/>
    <x v="0"/>
    <m/>
  </r>
  <r>
    <s v="ID0022"/>
    <d v="2012-05-25T04:24:12"/>
    <n v="96000"/>
    <n v="96000"/>
    <s v="USD"/>
    <n v="96000"/>
    <s v="Analyst"/>
    <x v="0"/>
    <s v="USA"/>
    <x v="2"/>
    <x v="2"/>
    <m/>
  </r>
  <r>
    <s v="ID0023"/>
    <d v="2012-05-25T04:31:41"/>
    <n v="1000000"/>
    <n v="1000000"/>
    <s v="INR"/>
    <n v="17807.916687442568"/>
    <s v="Manager"/>
    <x v="3"/>
    <s v="India"/>
    <x v="0"/>
    <x v="0"/>
    <m/>
  </r>
  <r>
    <s v="ID0024"/>
    <d v="2012-05-25T04:32:49"/>
    <n v="75000"/>
    <n v="75000"/>
    <s v="USD"/>
    <n v="75000"/>
    <s v="Marketing Director"/>
    <x v="4"/>
    <s v="USA"/>
    <x v="2"/>
    <x v="0"/>
    <m/>
  </r>
  <r>
    <s v="ID0025"/>
    <d v="2012-05-25T04:43:51"/>
    <s v="40000 us"/>
    <n v="40000"/>
    <s v="USD"/>
    <n v="40000"/>
    <s v="sales and marketing"/>
    <x v="3"/>
    <s v="USA"/>
    <x v="2"/>
    <x v="2"/>
    <m/>
  </r>
  <r>
    <s v="ID0026"/>
    <d v="2012-05-25T04:45:01"/>
    <n v="60000"/>
    <n v="60000"/>
    <s v="USD"/>
    <n v="60000"/>
    <s v="Analyst II"/>
    <x v="0"/>
    <s v="USA"/>
    <x v="2"/>
    <x v="1"/>
    <m/>
  </r>
  <r>
    <s v="ID0028"/>
    <d v="2012-05-25T04:48:33"/>
    <n v="2700"/>
    <n v="32400"/>
    <s v="EUR"/>
    <n v="41160.941823328096"/>
    <s v="Project Leader"/>
    <x v="3"/>
    <s v="Belgium"/>
    <x v="12"/>
    <x v="0"/>
    <m/>
  </r>
  <r>
    <s v="ID0029"/>
    <d v="2012-05-25T04:52:23"/>
    <s v="900000 INR"/>
    <n v="900000"/>
    <s v="INR"/>
    <n v="16027.125018698311"/>
    <s v="Applications Engineer"/>
    <x v="2"/>
    <s v="India"/>
    <x v="0"/>
    <x v="3"/>
    <m/>
  </r>
  <r>
    <s v="ID0030"/>
    <d v="2012-05-25T04:55:35"/>
    <s v="Rs 600000"/>
    <n v="600000"/>
    <s v="INR"/>
    <n v="10684.750012465542"/>
    <s v="strategy manager"/>
    <x v="3"/>
    <s v="India"/>
    <x v="0"/>
    <x v="0"/>
    <m/>
  </r>
  <r>
    <s v="ID0031"/>
    <d v="2012-05-25T04:55:48"/>
    <n v="41000"/>
    <n v="41000"/>
    <s v="USD"/>
    <n v="41000"/>
    <s v="Chief of the department of public budget analisis and forecasting"/>
    <x v="3"/>
    <s v="Russia"/>
    <x v="13"/>
    <x v="1"/>
    <m/>
  </r>
  <r>
    <s v="ID0032"/>
    <d v="2012-05-25T04:57:06"/>
    <s v="360000 INR"/>
    <n v="360000"/>
    <s v="INR"/>
    <n v="6410.8500074793246"/>
    <s v="Specialist"/>
    <x v="6"/>
    <s v="India"/>
    <x v="0"/>
    <x v="0"/>
    <m/>
  </r>
  <r>
    <s v="ID0033"/>
    <d v="2012-05-25T04:58:45"/>
    <s v="Â£35000"/>
    <n v="35000"/>
    <s v="GBP"/>
    <n v="55166.239522354947"/>
    <s v="Management Information Analyst"/>
    <x v="0"/>
    <s v="UK"/>
    <x v="14"/>
    <x v="1"/>
    <m/>
  </r>
  <r>
    <s v="ID0035"/>
    <d v="2012-05-25T05:01:09"/>
    <s v="1600 $"/>
    <n v="19200"/>
    <s v="USD"/>
    <n v="19200"/>
    <s v="Analyst"/>
    <x v="0"/>
    <s v="Poland"/>
    <x v="15"/>
    <x v="2"/>
    <m/>
  </r>
  <r>
    <s v="ID0036"/>
    <d v="2012-05-25T05:04:12"/>
    <n v="500000"/>
    <n v="500000"/>
    <s v="INR"/>
    <n v="8903.9583437212841"/>
    <s v="Senior Consultant"/>
    <x v="8"/>
    <s v="India"/>
    <x v="0"/>
    <x v="1"/>
    <m/>
  </r>
  <r>
    <s v="ID0037"/>
    <d v="2012-05-25T05:07:31"/>
    <n v="150000"/>
    <n v="150000"/>
    <s v="USD"/>
    <n v="150000"/>
    <s v="Portfolio Manager"/>
    <x v="3"/>
    <s v="USA"/>
    <x v="2"/>
    <x v="2"/>
    <m/>
  </r>
  <r>
    <s v="ID0038"/>
    <d v="2012-05-25T05:10:29"/>
    <n v="69000"/>
    <n v="69000"/>
    <s v="USD"/>
    <n v="69000"/>
    <s v="Design Engineer"/>
    <x v="2"/>
    <s v="USA"/>
    <x v="2"/>
    <x v="0"/>
    <m/>
  </r>
  <r>
    <s v="ID0039"/>
    <d v="2012-05-25T05:11:37"/>
    <n v="30000"/>
    <n v="30000"/>
    <s v="USD"/>
    <n v="30000"/>
    <s v="Academic Advisor"/>
    <x v="8"/>
    <s v="USA"/>
    <x v="2"/>
    <x v="2"/>
    <m/>
  </r>
  <r>
    <s v="ID0040"/>
    <d v="2012-05-25T05:13:50"/>
    <s v="Rs. 400000"/>
    <n v="400000"/>
    <s v="INR"/>
    <n v="7123.1666749770275"/>
    <s v="Coordination"/>
    <x v="3"/>
    <s v="India"/>
    <x v="0"/>
    <x v="0"/>
    <m/>
  </r>
  <r>
    <s v="ID0041"/>
    <d v="2012-05-25T05:18:48"/>
    <n v="70000"/>
    <n v="70000"/>
    <s v="AUD"/>
    <n v="71393.675948184507"/>
    <s v="consultant"/>
    <x v="8"/>
    <s v="Australia"/>
    <x v="16"/>
    <x v="2"/>
    <m/>
  </r>
  <r>
    <s v="ID0042"/>
    <d v="2012-05-25T05:20:10"/>
    <n v="14500"/>
    <n v="14500"/>
    <s v="USD"/>
    <n v="14500"/>
    <s v="Business Analsyt"/>
    <x v="0"/>
    <s v="India"/>
    <x v="0"/>
    <x v="0"/>
    <m/>
  </r>
  <r>
    <s v="ID0043"/>
    <d v="2012-05-25T05:30:39"/>
    <n v="70000"/>
    <n v="70000"/>
    <s v="CAD"/>
    <n v="68835.306612122877"/>
    <s v="Product Engineer"/>
    <x v="2"/>
    <s v="Canada"/>
    <x v="17"/>
    <x v="2"/>
    <m/>
  </r>
  <r>
    <s v="ID0044"/>
    <d v="2012-05-25T05:35:28"/>
    <n v="58000"/>
    <n v="58000"/>
    <s v="USD"/>
    <n v="58000"/>
    <s v="Senior Accountant"/>
    <x v="5"/>
    <s v="USA"/>
    <x v="2"/>
    <x v="0"/>
    <m/>
  </r>
  <r>
    <s v="ID0045"/>
    <d v="2012-05-25T05:45:01"/>
    <n v="90000"/>
    <n v="90000"/>
    <s v="USD"/>
    <n v="90000"/>
    <s v="Scientist"/>
    <x v="9"/>
    <s v="USA"/>
    <x v="2"/>
    <x v="3"/>
    <m/>
  </r>
  <r>
    <s v="ID0046"/>
    <d v="2012-05-25T05:46:47"/>
    <n v="800000"/>
    <n v="800000"/>
    <s v="INR"/>
    <n v="14246.333349954055"/>
    <s v="Team Lead"/>
    <x v="3"/>
    <s v="India"/>
    <x v="0"/>
    <x v="2"/>
    <m/>
  </r>
  <r>
    <s v="ID0047"/>
    <d v="2012-05-25T05:47:10"/>
    <n v="32000"/>
    <n v="32000"/>
    <s v="GBP"/>
    <n v="50437.70470615309"/>
    <s v="Senior intelligence analyst"/>
    <x v="0"/>
    <s v="UK"/>
    <x v="14"/>
    <x v="0"/>
    <m/>
  </r>
  <r>
    <s v="ID0048"/>
    <d v="2012-05-25T05:47:52"/>
    <n v="1000"/>
    <n v="12000"/>
    <s v="USD"/>
    <n v="12000"/>
    <s v="Freelance consultant"/>
    <x v="8"/>
    <s v="USA"/>
    <x v="2"/>
    <x v="3"/>
    <m/>
  </r>
  <r>
    <s v="ID0049"/>
    <d v="2012-05-25T06:04:42"/>
    <s v="â‚¬ 45"/>
    <n v="45000"/>
    <s v="EUR"/>
    <n v="57167.974754622352"/>
    <s v="Online Traffic Manager / Web Analist"/>
    <x v="3"/>
    <s v="The Netherlands"/>
    <x v="18"/>
    <x v="0"/>
    <m/>
  </r>
  <r>
    <s v="ID0050"/>
    <d v="2012-05-25T06:04:57"/>
    <s v="100000 USD"/>
    <n v="100000"/>
    <s v="USD"/>
    <n v="100000"/>
    <s v="Seinor Financial Analyst"/>
    <x v="0"/>
    <s v="Germany"/>
    <x v="5"/>
    <x v="1"/>
    <m/>
  </r>
  <r>
    <s v="ID0051"/>
    <d v="2012-05-25T06:05:17"/>
    <n v="57000"/>
    <n v="57000"/>
    <s v="USD"/>
    <n v="57000"/>
    <s v="Senior Accounting Supervisor"/>
    <x v="5"/>
    <s v="USA"/>
    <x v="2"/>
    <x v="2"/>
    <m/>
  </r>
  <r>
    <s v="ID0052"/>
    <d v="2012-05-25T06:07:15"/>
    <n v="40000"/>
    <n v="40000"/>
    <s v="GBP"/>
    <n v="63047.130882691366"/>
    <s v="Senior Accountant"/>
    <x v="5"/>
    <s v="UK"/>
    <x v="14"/>
    <x v="0"/>
    <m/>
  </r>
  <r>
    <s v="ID0053"/>
    <d v="2012-05-25T06:09:44"/>
    <s v="2000 Euros"/>
    <n v="24000"/>
    <s v="EUR"/>
    <n v="30489.586535798586"/>
    <s v="PPC Manager"/>
    <x v="3"/>
    <s v="Germany"/>
    <x v="5"/>
    <x v="1"/>
    <m/>
  </r>
  <r>
    <s v="ID0054"/>
    <d v="2012-05-25T06:10:18"/>
    <n v="4320"/>
    <n v="4320"/>
    <s v="USD"/>
    <n v="4320"/>
    <s v="Financial Planner"/>
    <x v="5"/>
    <s v="India"/>
    <x v="0"/>
    <x v="2"/>
    <m/>
  </r>
  <r>
    <s v="ID0055"/>
    <d v="2012-05-25T06:15:42"/>
    <n v="62000"/>
    <n v="62000"/>
    <s v="USD"/>
    <n v="62000"/>
    <s v="Analyst"/>
    <x v="0"/>
    <s v="USA"/>
    <x v="2"/>
    <x v="0"/>
    <m/>
  </r>
  <r>
    <s v="ID0056"/>
    <d v="2012-05-25T06:26:44"/>
    <n v="7500"/>
    <n v="7500"/>
    <s v="USD"/>
    <n v="7500"/>
    <s v="Analyst"/>
    <x v="0"/>
    <s v="India"/>
    <x v="0"/>
    <x v="0"/>
    <m/>
  </r>
  <r>
    <s v="ID0057"/>
    <d v="2012-05-25T06:27:29"/>
    <s v="Â£18000"/>
    <n v="18000"/>
    <s v="GBP"/>
    <n v="28371.208897211112"/>
    <s v="Building Design and Performance Researcher"/>
    <x v="3"/>
    <s v="UK"/>
    <x v="14"/>
    <x v="3"/>
    <m/>
  </r>
  <r>
    <s v="ID0058"/>
    <d v="2012-05-25T06:49:25"/>
    <n v="49000"/>
    <n v="49000"/>
    <s v="EUR"/>
    <n v="62249.572510588783"/>
    <s v="Project leader"/>
    <x v="3"/>
    <s v="France"/>
    <x v="19"/>
    <x v="2"/>
    <m/>
  </r>
  <r>
    <s v="ID0059"/>
    <d v="2012-05-25T06:57:52"/>
    <n v="38000"/>
    <n v="38000"/>
    <s v="USD"/>
    <n v="38000"/>
    <s v="Senior Analyst"/>
    <x v="0"/>
    <s v="USA"/>
    <x v="2"/>
    <x v="0"/>
    <m/>
  </r>
  <r>
    <s v="ID0060"/>
    <d v="2012-05-25T07:00:52"/>
    <n v="41000"/>
    <n v="41000"/>
    <s v="USD"/>
    <n v="41000"/>
    <s v="Specialist"/>
    <x v="6"/>
    <s v="USA"/>
    <x v="2"/>
    <x v="0"/>
    <m/>
  </r>
  <r>
    <s v="ID0061"/>
    <d v="2012-05-25T07:11:09"/>
    <n v="68000"/>
    <n v="68000"/>
    <s v="USD"/>
    <n v="68000"/>
    <s v="Engineering Data Analyst"/>
    <x v="0"/>
    <s v="USA"/>
    <x v="2"/>
    <x v="1"/>
    <m/>
  </r>
  <r>
    <s v="ID0062"/>
    <d v="2012-05-25T07:13:31"/>
    <n v="56000"/>
    <n v="56000"/>
    <s v="CAD"/>
    <n v="55068.245289698301"/>
    <s v="Sales Analyst"/>
    <x v="0"/>
    <s v="Canada"/>
    <x v="17"/>
    <x v="1"/>
    <m/>
  </r>
  <r>
    <s v="ID0063"/>
    <d v="2012-05-25T07:15:12"/>
    <n v="61000"/>
    <n v="61000"/>
    <s v="USD"/>
    <n v="61000"/>
    <s v="Coordinator Of Costa and Buget"/>
    <x v="3"/>
    <s v="Brasil"/>
    <x v="20"/>
    <x v="1"/>
    <m/>
  </r>
  <r>
    <s v="ID0064"/>
    <d v="2012-05-25T07:18:53"/>
    <n v="43000"/>
    <n v="43000"/>
    <s v="EUR"/>
    <n v="54627.175876639136"/>
    <s v="SAP consultant"/>
    <x v="8"/>
    <s v="FR"/>
    <x v="19"/>
    <x v="0"/>
    <m/>
  </r>
  <r>
    <s v="ID0065"/>
    <d v="2012-05-25T07:20:08"/>
    <n v="85000"/>
    <n v="85000"/>
    <s v="USD"/>
    <n v="85000"/>
    <s v="Manager"/>
    <x v="3"/>
    <s v="USA"/>
    <x v="2"/>
    <x v="0"/>
    <m/>
  </r>
  <r>
    <s v="ID0066"/>
    <d v="2012-05-25T07:21:18"/>
    <s v="â‚¬ 38000"/>
    <n v="38000"/>
    <s v="EUR"/>
    <n v="48275.178681681093"/>
    <s v="busines analist"/>
    <x v="0"/>
    <s v="The Netherlands"/>
    <x v="18"/>
    <x v="3"/>
    <m/>
  </r>
  <r>
    <s v="ID0067"/>
    <d v="2012-05-25T07:25:12"/>
    <n v="85000"/>
    <n v="85000"/>
    <s v="AUD"/>
    <n v="86692.320794224041"/>
    <s v="head of data"/>
    <x v="4"/>
    <s v="Australia"/>
    <x v="16"/>
    <x v="0"/>
    <m/>
  </r>
  <r>
    <s v="ID0068"/>
    <d v="2012-05-25T07:29:12"/>
    <n v="85087"/>
    <n v="85087"/>
    <s v="USD"/>
    <n v="85087"/>
    <s v="Business Systems Analyst"/>
    <x v="0"/>
    <s v="USA"/>
    <x v="2"/>
    <x v="2"/>
    <m/>
  </r>
  <r>
    <s v="ID0069"/>
    <d v="2012-05-25T07:38:22"/>
    <n v="50000"/>
    <n v="50000"/>
    <s v="USD"/>
    <n v="50000"/>
    <s v="Financial Analyst II"/>
    <x v="0"/>
    <s v="USA"/>
    <x v="2"/>
    <x v="1"/>
    <m/>
  </r>
  <r>
    <s v="ID0070"/>
    <d v="2012-05-25T07:47:00"/>
    <n v="100000"/>
    <n v="100000"/>
    <s v="USD"/>
    <n v="100000"/>
    <s v="Mngr MI"/>
    <x v="3"/>
    <s v="RSA"/>
    <x v="11"/>
    <x v="0"/>
    <m/>
  </r>
  <r>
    <s v="ID0071"/>
    <d v="2012-05-25T22:49:00"/>
    <n v="57000"/>
    <n v="57000"/>
    <s v="USD"/>
    <n v="57000"/>
    <s v="sales analyst"/>
    <x v="0"/>
    <s v="USA"/>
    <x v="2"/>
    <x v="0"/>
    <m/>
  </r>
  <r>
    <s v="ID0072"/>
    <d v="2012-05-25T22:52:28"/>
    <n v="75000"/>
    <n v="75000"/>
    <s v="USD"/>
    <n v="75000"/>
    <s v="Consumer Research Program Manager"/>
    <x v="3"/>
    <s v="USA"/>
    <x v="2"/>
    <x v="1"/>
    <m/>
  </r>
  <r>
    <s v="ID0073"/>
    <d v="2012-05-25T22:59:05"/>
    <s v="$AUD100000"/>
    <n v="100000"/>
    <s v="AUD"/>
    <n v="101990.96564026357"/>
    <s v="technical trainer"/>
    <x v="3"/>
    <s v="Australia"/>
    <x v="16"/>
    <x v="0"/>
    <m/>
  </r>
  <r>
    <s v="ID0074"/>
    <d v="2012-05-25T23:01:20"/>
    <n v="2785"/>
    <n v="33420"/>
    <s v="USD"/>
    <n v="33420"/>
    <s v="Process Flow Coordinator"/>
    <x v="3"/>
    <s v="United Arab Emirates"/>
    <x v="21"/>
    <x v="1"/>
    <m/>
  </r>
  <r>
    <s v="ID0075"/>
    <d v="2012-05-25T23:03:00"/>
    <n v="59450"/>
    <n v="59450"/>
    <s v="CAD"/>
    <n v="58460.842544152933"/>
    <s v="Process Improvement Specialist"/>
    <x v="6"/>
    <s v="Canada"/>
    <x v="17"/>
    <x v="1"/>
    <m/>
  </r>
  <r>
    <s v="ID0076"/>
    <d v="2012-05-25T23:12:29"/>
    <n v="15000"/>
    <n v="15000"/>
    <s v="USD"/>
    <n v="15000"/>
    <s v="Excel Programmer Consultant"/>
    <x v="8"/>
    <s v="USA"/>
    <x v="2"/>
    <x v="1"/>
    <m/>
  </r>
  <r>
    <s v="ID0077"/>
    <d v="2012-05-25T23:15:34"/>
    <s v="US $60,000"/>
    <n v="60000"/>
    <s v="USD"/>
    <n v="60000"/>
    <s v="Statistical Analyst"/>
    <x v="0"/>
    <s v="Canada"/>
    <x v="17"/>
    <x v="3"/>
    <m/>
  </r>
  <r>
    <s v="ID0078"/>
    <d v="2012-05-25T23:18:45"/>
    <n v="100000"/>
    <n v="100000"/>
    <s v="GBP"/>
    <n v="157617.8272067284"/>
    <s v="Analyst"/>
    <x v="0"/>
    <s v="UK"/>
    <x v="14"/>
    <x v="2"/>
    <m/>
  </r>
  <r>
    <s v="ID0079"/>
    <d v="2012-05-25T23:20:46"/>
    <s v="Us$ 18000"/>
    <n v="18000"/>
    <s v="USD"/>
    <n v="18000"/>
    <s v="Operational Analyst"/>
    <x v="0"/>
    <s v="Saudi Arabia"/>
    <x v="22"/>
    <x v="1"/>
    <m/>
  </r>
  <r>
    <s v="ID0080"/>
    <d v="2012-05-25T23:31:16"/>
    <n v="50000"/>
    <n v="50000"/>
    <s v="USD"/>
    <n v="50000"/>
    <s v="Exceler"/>
    <x v="3"/>
    <s v="USA"/>
    <x v="2"/>
    <x v="2"/>
    <m/>
  </r>
  <r>
    <s v="ID0081"/>
    <d v="2012-05-25T23:33:15"/>
    <n v="26000"/>
    <n v="26000"/>
    <s v="USD"/>
    <n v="26000"/>
    <s v="Marketing Analyst"/>
    <x v="0"/>
    <s v="Panama"/>
    <x v="23"/>
    <x v="1"/>
    <m/>
  </r>
  <r>
    <s v="ID0082"/>
    <d v="2012-05-25T23:49:27"/>
    <s v="Â£30000"/>
    <n v="30000"/>
    <s v="GBP"/>
    <n v="47285.348162018527"/>
    <s v="Database Manager"/>
    <x v="3"/>
    <s v="UK"/>
    <x v="14"/>
    <x v="0"/>
    <m/>
  </r>
  <r>
    <s v="ID0083"/>
    <d v="2012-05-26T00:00:52"/>
    <n v="150000"/>
    <n v="150000"/>
    <s v="USD"/>
    <n v="150000"/>
    <s v="Director"/>
    <x v="4"/>
    <s v="USA"/>
    <x v="2"/>
    <x v="1"/>
    <m/>
  </r>
  <r>
    <s v="ID0084"/>
    <d v="2012-05-26T00:05:45"/>
    <n v="120000"/>
    <n v="120000"/>
    <s v="USD"/>
    <n v="120000"/>
    <s v="Manager, Forecasts &amp; Budgets"/>
    <x v="3"/>
    <s v="USA"/>
    <x v="2"/>
    <x v="0"/>
    <m/>
  </r>
  <r>
    <s v="ID0085"/>
    <d v="2012-05-26T00:10:17"/>
    <n v="500000"/>
    <n v="500000"/>
    <s v="INR"/>
    <n v="8903.9583437212841"/>
    <s v="Senior Consultant"/>
    <x v="8"/>
    <s v="India"/>
    <x v="0"/>
    <x v="1"/>
    <m/>
  </r>
  <r>
    <s v="ID0086"/>
    <d v="2012-05-26T00:11:21"/>
    <s v="US $ 31330.00"/>
    <n v="31330"/>
    <s v="USD"/>
    <n v="31330"/>
    <s v="VBA Analyst"/>
    <x v="0"/>
    <s v="Brazil"/>
    <x v="24"/>
    <x v="1"/>
    <m/>
  </r>
  <r>
    <s v="ID0087"/>
    <d v="2012-05-26T00:15:17"/>
    <n v="110000"/>
    <n v="110000"/>
    <s v="USD"/>
    <n v="110000"/>
    <s v="Senior Scheduling Engineer"/>
    <x v="2"/>
    <s v="USA"/>
    <x v="2"/>
    <x v="2"/>
    <m/>
  </r>
  <r>
    <s v="ID0088"/>
    <d v="2012-05-26T00:22:49"/>
    <s v="81,000USD"/>
    <n v="81000"/>
    <s v="USD"/>
    <n v="81000"/>
    <s v="Strategy Consultant"/>
    <x v="8"/>
    <s v="UK"/>
    <x v="14"/>
    <x v="0"/>
    <m/>
  </r>
  <r>
    <s v="ID0089"/>
    <d v="2012-05-26T00:39:04"/>
    <n v="40000"/>
    <n v="40000"/>
    <s v="USD"/>
    <n v="40000"/>
    <s v="Admin"/>
    <x v="0"/>
    <s v="USA"/>
    <x v="2"/>
    <x v="0"/>
    <m/>
  </r>
  <r>
    <s v="ID0090"/>
    <d v="2012-05-26T00:39:28"/>
    <n v="42000"/>
    <n v="42000"/>
    <s v="CAD"/>
    <n v="41301.183967273726"/>
    <s v="IT Asset Administrator"/>
    <x v="0"/>
    <s v="Canada"/>
    <x v="17"/>
    <x v="0"/>
    <m/>
  </r>
  <r>
    <s v="ID0091"/>
    <d v="2012-05-26T00:39:36"/>
    <n v="125000"/>
    <n v="125000"/>
    <s v="USD"/>
    <n v="125000"/>
    <s v="Director of Marketing"/>
    <x v="4"/>
    <s v="USA"/>
    <x v="2"/>
    <x v="0"/>
    <m/>
  </r>
  <r>
    <s v="ID0092"/>
    <d v="2012-05-26T00:39:38"/>
    <n v="36000"/>
    <n v="36000"/>
    <s v="USD"/>
    <n v="36000"/>
    <s v="Graphic Design Manager"/>
    <x v="3"/>
    <s v="USA"/>
    <x v="2"/>
    <x v="2"/>
    <m/>
  </r>
  <r>
    <s v="ID0093"/>
    <d v="2012-05-26T00:39:54"/>
    <s v="Rs. 12,000/-"/>
    <n v="144000"/>
    <s v="INR"/>
    <n v="2564.3400029917298"/>
    <s v="Financial Consultant"/>
    <x v="8"/>
    <s v="India"/>
    <x v="0"/>
    <x v="3"/>
    <m/>
  </r>
  <r>
    <s v="ID0094"/>
    <d v="2012-05-26T00:40:00"/>
    <n v="75000"/>
    <n v="75000"/>
    <s v="USD"/>
    <n v="75000"/>
    <s v="Data Analyst"/>
    <x v="0"/>
    <s v="USA"/>
    <x v="2"/>
    <x v="3"/>
    <m/>
  </r>
  <r>
    <s v="ID0095"/>
    <d v="2012-05-26T00:40:20"/>
    <n v="95000"/>
    <n v="95000"/>
    <s v="USD"/>
    <n v="95000"/>
    <s v="CFO"/>
    <x v="4"/>
    <s v="USA"/>
    <x v="2"/>
    <x v="0"/>
    <m/>
  </r>
  <r>
    <s v="ID0096"/>
    <d v="2012-05-26T00:40:27"/>
    <n v="24000"/>
    <n v="24000"/>
    <s v="USD"/>
    <n v="24000"/>
    <s v="Paraeducator"/>
    <x v="3"/>
    <s v="USA"/>
    <x v="2"/>
    <x v="2"/>
    <m/>
  </r>
  <r>
    <s v="ID0097"/>
    <d v="2012-05-26T00:40:31"/>
    <s v="91,000 USD"/>
    <n v="91000"/>
    <s v="USD"/>
    <n v="91000"/>
    <s v="Channel Marketing Manager"/>
    <x v="3"/>
    <s v="USA"/>
    <x v="2"/>
    <x v="3"/>
    <m/>
  </r>
  <r>
    <s v="ID0098"/>
    <d v="2012-05-26T00:40:39"/>
    <n v="40000"/>
    <n v="40000"/>
    <s v="USD"/>
    <n v="40000"/>
    <s v="Sales and Marketing Analyst "/>
    <x v="0"/>
    <s v="USA"/>
    <x v="2"/>
    <x v="0"/>
    <m/>
  </r>
  <r>
    <s v="ID0099"/>
    <d v="2012-05-26T00:40:40"/>
    <n v="57000"/>
    <n v="57000"/>
    <s v="USD"/>
    <n v="57000"/>
    <s v="Production Scheduler"/>
    <x v="3"/>
    <s v="USA"/>
    <x v="2"/>
    <x v="0"/>
    <m/>
  </r>
  <r>
    <s v="ID0100"/>
    <d v="2012-05-26T00:40:41"/>
    <n v="74000"/>
    <n v="74000"/>
    <s v="USD"/>
    <n v="74000"/>
    <s v="Senior Consultant"/>
    <x v="8"/>
    <s v="USA"/>
    <x v="2"/>
    <x v="0"/>
    <m/>
  </r>
  <r>
    <s v="ID0101"/>
    <d v="2012-05-26T00:40:42"/>
    <s v="80k"/>
    <n v="80000"/>
    <s v="USD"/>
    <n v="80000"/>
    <s v="financial analyst"/>
    <x v="0"/>
    <s v="USA"/>
    <x v="2"/>
    <x v="0"/>
    <m/>
  </r>
  <r>
    <s v="ID0102"/>
    <d v="2012-05-26T00:40:46"/>
    <n v="90000"/>
    <n v="90000"/>
    <s v="USD"/>
    <n v="90000"/>
    <s v="Product Specialist"/>
    <x v="6"/>
    <s v="USA"/>
    <x v="2"/>
    <x v="0"/>
    <m/>
  </r>
  <r>
    <s v="ID0103"/>
    <d v="2012-05-26T00:40:48"/>
    <n v="21000"/>
    <n v="21000"/>
    <s v="USD"/>
    <n v="21000"/>
    <s v="IT support"/>
    <x v="0"/>
    <s v="arabian Gulf"/>
    <x v="25"/>
    <x v="3"/>
    <m/>
  </r>
  <r>
    <s v="ID0104"/>
    <d v="2012-05-26T00:40:50"/>
    <n v="52000"/>
    <n v="52000"/>
    <s v="USD"/>
    <n v="52000"/>
    <s v="sr. project coordinator"/>
    <x v="3"/>
    <s v="USA"/>
    <x v="2"/>
    <x v="0"/>
    <m/>
  </r>
  <r>
    <s v="ID0105"/>
    <d v="2012-05-26T00:40:52"/>
    <n v="19200"/>
    <n v="19200"/>
    <s v="USD"/>
    <n v="19200"/>
    <s v="Sr Administrative Assistant"/>
    <x v="0"/>
    <s v="Mexico"/>
    <x v="26"/>
    <x v="0"/>
    <m/>
  </r>
  <r>
    <s v="ID0106"/>
    <d v="2012-05-26T00:40:57"/>
    <n v="36000"/>
    <n v="36000"/>
    <s v="USD"/>
    <n v="36000"/>
    <s v="Analyst"/>
    <x v="0"/>
    <s v="USA"/>
    <x v="2"/>
    <x v="0"/>
    <m/>
  </r>
  <r>
    <s v="ID0107"/>
    <d v="2012-05-26T00:41:02"/>
    <n v="57400"/>
    <n v="57400"/>
    <s v="USD"/>
    <n v="57400"/>
    <s v="IT Analyst"/>
    <x v="0"/>
    <s v="USA"/>
    <x v="2"/>
    <x v="0"/>
    <m/>
  </r>
  <r>
    <s v="ID0108"/>
    <d v="2012-05-26T00:41:03"/>
    <n v="66000"/>
    <n v="66000"/>
    <s v="USD"/>
    <n v="66000"/>
    <s v="Analyst"/>
    <x v="0"/>
    <s v="USA"/>
    <x v="2"/>
    <x v="2"/>
    <m/>
  </r>
  <r>
    <s v="ID0109"/>
    <d v="2012-05-26T00:41:06"/>
    <n v="35000"/>
    <n v="35000"/>
    <s v="EUR"/>
    <n v="44463.980364706273"/>
    <s v="Project manager"/>
    <x v="3"/>
    <s v="Greece"/>
    <x v="27"/>
    <x v="0"/>
    <m/>
  </r>
  <r>
    <s v="ID0111"/>
    <d v="2012-05-26T00:41:16"/>
    <s v="$85,000+"/>
    <n v="85000"/>
    <s v="USD"/>
    <n v="85000"/>
    <s v="Strategic Analyst"/>
    <x v="0"/>
    <s v="USA"/>
    <x v="2"/>
    <x v="0"/>
    <m/>
  </r>
  <r>
    <s v="ID0112"/>
    <d v="2012-05-26T00:41:22"/>
    <n v="50000"/>
    <n v="50000"/>
    <s v="USD"/>
    <n v="50000"/>
    <s v="Transportation Specialist"/>
    <x v="6"/>
    <s v="USA"/>
    <x v="2"/>
    <x v="0"/>
    <m/>
  </r>
  <r>
    <s v="ID0113"/>
    <d v="2012-05-26T00:41:27"/>
    <s v="$58,000 USD"/>
    <n v="58000"/>
    <s v="USD"/>
    <n v="58000"/>
    <s v="Operations Programs Support"/>
    <x v="3"/>
    <s v="USA"/>
    <x v="2"/>
    <x v="0"/>
    <m/>
  </r>
  <r>
    <s v="ID0114"/>
    <d v="2012-05-26T00:41:28"/>
    <n v="37900"/>
    <n v="37900"/>
    <s v="USD"/>
    <n v="37900"/>
    <s v="Accounting Coordinator"/>
    <x v="5"/>
    <s v="USA"/>
    <x v="2"/>
    <x v="1"/>
    <m/>
  </r>
  <r>
    <s v="ID0115"/>
    <d v="2012-05-26T00:41:30"/>
    <n v="4000"/>
    <n v="48000"/>
    <s v="USD"/>
    <n v="48000"/>
    <s v="Asst.Manager Finance"/>
    <x v="3"/>
    <s v="UAE"/>
    <x v="21"/>
    <x v="2"/>
    <m/>
  </r>
  <r>
    <s v="ID0116"/>
    <d v="2012-05-26T00:41:32"/>
    <n v="67000"/>
    <n v="67000"/>
    <s v="USD"/>
    <n v="67000"/>
    <s v="Operations Cost Analyst"/>
    <x v="0"/>
    <s v="USA"/>
    <x v="2"/>
    <x v="0"/>
    <m/>
  </r>
  <r>
    <s v="ID0117"/>
    <d v="2012-05-26T00:41:35"/>
    <n v="85000"/>
    <n v="85000"/>
    <s v="USD"/>
    <n v="85000"/>
    <s v="Financial Controller"/>
    <x v="1"/>
    <s v="UAE"/>
    <x v="21"/>
    <x v="0"/>
    <m/>
  </r>
  <r>
    <s v="ID0118"/>
    <d v="2012-05-26T00:41:35"/>
    <n v="56160"/>
    <n v="56160"/>
    <s v="USD"/>
    <n v="56160"/>
    <s v="Utilization Analyst"/>
    <x v="0"/>
    <s v="USA"/>
    <x v="2"/>
    <x v="0"/>
    <m/>
  </r>
  <r>
    <s v="ID0119"/>
    <d v="2012-05-26T00:41:38"/>
    <n v="2000"/>
    <n v="24000"/>
    <s v="USD"/>
    <n v="24000"/>
    <s v="Researcher"/>
    <x v="3"/>
    <s v="Colombia"/>
    <x v="28"/>
    <x v="1"/>
    <m/>
  </r>
  <r>
    <s v="ID0120"/>
    <d v="2012-05-26T00:41:38"/>
    <n v="52000"/>
    <n v="52000"/>
    <s v="USD"/>
    <n v="52000"/>
    <s v="Market Analyst"/>
    <x v="0"/>
    <s v="USA"/>
    <x v="2"/>
    <x v="4"/>
    <m/>
  </r>
  <r>
    <s v="ID0121"/>
    <d v="2012-05-26T00:41:41"/>
    <n v="60000"/>
    <n v="60000"/>
    <s v="CAD"/>
    <n v="59001.691381819612"/>
    <s v="Web Developer"/>
    <x v="0"/>
    <s v="Canada"/>
    <x v="17"/>
    <x v="4"/>
    <m/>
  </r>
  <r>
    <s v="ID0122"/>
    <d v="2012-05-26T00:41:43"/>
    <n v="70000"/>
    <n v="70000"/>
    <s v="USD"/>
    <n v="70000"/>
    <s v="Sr. Acct"/>
    <x v="5"/>
    <s v="USA"/>
    <x v="2"/>
    <x v="1"/>
    <m/>
  </r>
  <r>
    <s v="ID0123"/>
    <d v="2012-05-26T00:41:56"/>
    <n v="50000"/>
    <n v="50000"/>
    <s v="USD"/>
    <n v="50000"/>
    <s v="Information Systems Specialist"/>
    <x v="6"/>
    <s v="USA"/>
    <x v="2"/>
    <x v="0"/>
    <m/>
  </r>
  <r>
    <s v="ID0124"/>
    <d v="2012-05-26T00:41:58"/>
    <n v="2300000"/>
    <n v="2300000"/>
    <s v="INR"/>
    <n v="40958.208381117904"/>
    <s v="Analytics lead"/>
    <x v="0"/>
    <s v="India"/>
    <x v="0"/>
    <x v="3"/>
    <m/>
  </r>
  <r>
    <s v="ID0125"/>
    <d v="2012-05-26T00:42:00"/>
    <n v="80000"/>
    <n v="80000"/>
    <s v="USD"/>
    <n v="80000"/>
    <s v="Financial Analyst"/>
    <x v="0"/>
    <s v="USA"/>
    <x v="2"/>
    <x v="0"/>
    <m/>
  </r>
  <r>
    <s v="ID0126"/>
    <d v="2012-05-26T00:42:08"/>
    <n v="128000"/>
    <n v="128000"/>
    <s v="USD"/>
    <n v="128000"/>
    <s v="Actuary"/>
    <x v="3"/>
    <s v="USA"/>
    <x v="2"/>
    <x v="1"/>
    <m/>
  </r>
  <r>
    <s v="ID0127"/>
    <d v="2012-05-26T00:42:10"/>
    <s v="US $44,000"/>
    <n v="44000"/>
    <s v="USD"/>
    <n v="44000"/>
    <s v="School Tech Coordinator"/>
    <x v="3"/>
    <s v="USA"/>
    <x v="2"/>
    <x v="3"/>
    <m/>
  </r>
  <r>
    <s v="ID0128"/>
    <d v="2012-05-26T00:42:11"/>
    <n v="65000"/>
    <n v="65000"/>
    <s v="USD"/>
    <n v="65000"/>
    <s v="sr accountant"/>
    <x v="5"/>
    <s v="USA"/>
    <x v="2"/>
    <x v="1"/>
    <m/>
  </r>
  <r>
    <s v="ID0129"/>
    <d v="2012-05-26T00:42:32"/>
    <s v="36000 usd"/>
    <n v="36000"/>
    <s v="USD"/>
    <n v="36000"/>
    <s v="senior accountant"/>
    <x v="5"/>
    <s v="Turkey"/>
    <x v="29"/>
    <x v="0"/>
    <m/>
  </r>
  <r>
    <s v="ID0130"/>
    <d v="2012-05-26T00:42:34"/>
    <n v="1000"/>
    <n v="12000"/>
    <s v="USD"/>
    <n v="12000"/>
    <s v="Freelance"/>
    <x v="8"/>
    <s v="Pakistan"/>
    <x v="3"/>
    <x v="3"/>
    <m/>
  </r>
  <r>
    <s v="ID0131"/>
    <d v="2012-05-26T00:42:41"/>
    <n v="28159.200000000001"/>
    <n v="28159"/>
    <s v="GBP"/>
    <n v="44383.603963142654"/>
    <s v="Data Analyst"/>
    <x v="0"/>
    <s v="UK"/>
    <x v="14"/>
    <x v="1"/>
    <m/>
  </r>
  <r>
    <s v="ID0132"/>
    <d v="2012-05-26T00:42:46"/>
    <n v="45000"/>
    <n v="45000"/>
    <s v="USD"/>
    <n v="45000"/>
    <s v="DBA"/>
    <x v="0"/>
    <s v="USA"/>
    <x v="2"/>
    <x v="0"/>
    <m/>
  </r>
  <r>
    <s v="ID0133"/>
    <d v="2012-05-26T00:42:58"/>
    <n v="54000"/>
    <n v="54000"/>
    <s v="USD"/>
    <n v="54000"/>
    <s v="Research Analyst"/>
    <x v="0"/>
    <s v="USA"/>
    <x v="2"/>
    <x v="2"/>
    <m/>
  </r>
  <r>
    <s v="ID0134"/>
    <d v="2012-05-26T00:43:03"/>
    <n v="70000"/>
    <n v="70000"/>
    <s v="GBP"/>
    <n v="110332.47904470989"/>
    <s v="Project Manager"/>
    <x v="3"/>
    <s v="UK"/>
    <x v="14"/>
    <x v="2"/>
    <m/>
  </r>
  <r>
    <s v="ID0135"/>
    <d v="2012-05-26T00:43:07"/>
    <n v="71000"/>
    <n v="71000"/>
    <s v="USD"/>
    <n v="71000"/>
    <s v="Market Research Analyst"/>
    <x v="0"/>
    <s v="USA"/>
    <x v="2"/>
    <x v="0"/>
    <m/>
  </r>
  <r>
    <s v="ID0136"/>
    <d v="2012-05-26T00:43:08"/>
    <n v="800000"/>
    <n v="800000"/>
    <s v="INR"/>
    <n v="14246.333349954055"/>
    <s v="Manager : Accounts"/>
    <x v="3"/>
    <s v="India"/>
    <x v="0"/>
    <x v="2"/>
    <m/>
  </r>
  <r>
    <s v="ID0137"/>
    <d v="2012-05-26T00:43:17"/>
    <n v="70000"/>
    <n v="70000"/>
    <s v="CAD"/>
    <n v="68835.306612122877"/>
    <s v="project manager"/>
    <x v="3"/>
    <s v="canada"/>
    <x v="17"/>
    <x v="0"/>
    <m/>
  </r>
  <r>
    <s v="ID0138"/>
    <d v="2012-05-26T00:43:25"/>
    <n v="50000"/>
    <n v="50000"/>
    <s v="CAD"/>
    <n v="49168.076151516347"/>
    <s v="Inventory manger"/>
    <x v="3"/>
    <s v="Canada"/>
    <x v="17"/>
    <x v="0"/>
    <m/>
  </r>
  <r>
    <s v="ID0139"/>
    <d v="2012-05-26T00:43:27"/>
    <n v="40000"/>
    <n v="40000"/>
    <s v="USD"/>
    <n v="40000"/>
    <s v="Business Analyst"/>
    <x v="0"/>
    <s v="USA"/>
    <x v="2"/>
    <x v="0"/>
    <m/>
  </r>
  <r>
    <s v="ID0140"/>
    <d v="2012-05-26T00:43:34"/>
    <s v="$62,000 CND"/>
    <n v="62000"/>
    <s v="CAD"/>
    <n v="60968.414427880263"/>
    <s v="Process Technician"/>
    <x v="0"/>
    <s v="Canada"/>
    <x v="17"/>
    <x v="2"/>
    <m/>
  </r>
  <r>
    <s v="ID0141"/>
    <d v="2012-05-26T00:43:36"/>
    <s v="28000rs"/>
    <n v="336000"/>
    <s v="INR"/>
    <n v="5983.4600069807029"/>
    <s v="MIS Team Leader"/>
    <x v="7"/>
    <s v="India"/>
    <x v="0"/>
    <x v="0"/>
    <m/>
  </r>
  <r>
    <s v="ID0142"/>
    <d v="2012-05-26T00:43:36"/>
    <n v="53000"/>
    <n v="53000"/>
    <s v="USD"/>
    <n v="53000"/>
    <s v="Data Analyst"/>
    <x v="0"/>
    <s v="USA"/>
    <x v="2"/>
    <x v="0"/>
    <m/>
  </r>
  <r>
    <s v="ID0143"/>
    <d v="2012-05-26T00:43:49"/>
    <n v="104000"/>
    <n v="104000"/>
    <s v="USD"/>
    <n v="104000"/>
    <s v="Finance Director"/>
    <x v="4"/>
    <s v="USA"/>
    <x v="2"/>
    <x v="2"/>
    <m/>
  </r>
  <r>
    <s v="ID0144"/>
    <d v="2012-05-26T00:44:02"/>
    <n v="57000"/>
    <n v="57000"/>
    <s v="USD"/>
    <n v="57000"/>
    <s v="Industrial Engineer"/>
    <x v="2"/>
    <s v="USA"/>
    <x v="2"/>
    <x v="0"/>
    <m/>
  </r>
  <r>
    <s v="ID0145"/>
    <d v="2012-05-26T00:44:09"/>
    <n v="45000"/>
    <n v="45000"/>
    <s v="USD"/>
    <n v="45000"/>
    <s v="data analyst"/>
    <x v="0"/>
    <s v="USA"/>
    <x v="2"/>
    <x v="2"/>
    <m/>
  </r>
  <r>
    <s v="ID0146"/>
    <d v="2012-05-26T00:44:15"/>
    <n v="92000"/>
    <n v="92000"/>
    <s v="USD"/>
    <n v="92000"/>
    <s v="Senior Financial &amp; Systems Analyst"/>
    <x v="0"/>
    <s v="USA"/>
    <x v="2"/>
    <x v="0"/>
    <m/>
  </r>
  <r>
    <s v="ID0147"/>
    <d v="2012-05-26T00:44:18"/>
    <n v="88000"/>
    <n v="88000"/>
    <s v="USD"/>
    <n v="88000"/>
    <s v="project manager - metrics"/>
    <x v="3"/>
    <s v="USA"/>
    <x v="2"/>
    <x v="0"/>
    <m/>
  </r>
  <r>
    <s v="ID0148"/>
    <d v="2012-05-26T00:44:20"/>
    <n v="80000"/>
    <n v="80000"/>
    <s v="USD"/>
    <n v="80000"/>
    <s v="Informatics Research Analyst"/>
    <x v="0"/>
    <s v="USA"/>
    <x v="2"/>
    <x v="2"/>
    <m/>
  </r>
  <r>
    <s v="ID0149"/>
    <d v="2012-05-26T00:44:22"/>
    <n v="69000"/>
    <n v="69000"/>
    <s v="USD"/>
    <n v="69000"/>
    <s v="Business Technical Consultant"/>
    <x v="8"/>
    <s v="USA"/>
    <x v="2"/>
    <x v="0"/>
    <m/>
  </r>
  <r>
    <s v="ID0150"/>
    <d v="2012-05-26T00:44:23"/>
    <n v="50000"/>
    <n v="50000"/>
    <s v="USD"/>
    <n v="50000"/>
    <s v="Business Operations Reporting Analyst"/>
    <x v="0"/>
    <s v="Mexico"/>
    <x v="26"/>
    <x v="1"/>
    <m/>
  </r>
  <r>
    <s v="ID0151"/>
    <d v="2012-05-26T00:44:40"/>
    <n v="35000"/>
    <n v="35000"/>
    <s v="USD"/>
    <n v="35000"/>
    <s v="Program Services Coordinator"/>
    <x v="3"/>
    <s v="USA"/>
    <x v="2"/>
    <x v="2"/>
    <m/>
  </r>
  <r>
    <s v="ID0152"/>
    <d v="2012-05-26T00:44:59"/>
    <n v="96000"/>
    <n v="96000"/>
    <s v="USD"/>
    <n v="96000"/>
    <s v="Specialist - Finance Planning and Analysis"/>
    <x v="0"/>
    <s v="USA"/>
    <x v="2"/>
    <x v="0"/>
    <m/>
  </r>
  <r>
    <s v="ID0153"/>
    <d v="2012-05-26T00:45:00"/>
    <n v="65000"/>
    <n v="65000"/>
    <s v="USD"/>
    <n v="65000"/>
    <s v="Sr Accountant"/>
    <x v="5"/>
    <s v="USA"/>
    <x v="2"/>
    <x v="1"/>
    <m/>
  </r>
  <r>
    <s v="ID0154"/>
    <d v="2012-05-26T00:45:06"/>
    <n v="37440"/>
    <n v="37440"/>
    <s v="USD"/>
    <n v="37440"/>
    <s v="sales analyst"/>
    <x v="0"/>
    <s v="USA"/>
    <x v="2"/>
    <x v="1"/>
    <m/>
  </r>
  <r>
    <s v="ID0155"/>
    <d v="2012-05-26T00:45:11"/>
    <n v="15500"/>
    <n v="15500"/>
    <s v="USD"/>
    <n v="15500"/>
    <s v="Proces auditor"/>
    <x v="5"/>
    <s v="Mexico"/>
    <x v="26"/>
    <x v="1"/>
    <m/>
  </r>
  <r>
    <s v="ID0156"/>
    <d v="2012-05-26T00:45:17"/>
    <s v="90000 USD"/>
    <n v="90000"/>
    <s v="USD"/>
    <n v="90000"/>
    <s v="Senior Data Quality Analyst"/>
    <x v="0"/>
    <s v="USA"/>
    <x v="2"/>
    <x v="2"/>
    <m/>
  </r>
  <r>
    <s v="ID0157"/>
    <d v="2012-05-26T00:45:46"/>
    <n v="66500"/>
    <n v="66500"/>
    <s v="USD"/>
    <n v="66500"/>
    <s v="Sr Business Analyst"/>
    <x v="0"/>
    <s v="USA"/>
    <x v="2"/>
    <x v="1"/>
    <m/>
  </r>
  <r>
    <s v="ID0158"/>
    <d v="2012-05-26T00:45:49"/>
    <n v="100000"/>
    <n v="100000"/>
    <s v="USD"/>
    <n v="100000"/>
    <s v="COST ACCOUNTANT"/>
    <x v="5"/>
    <s v="USA"/>
    <x v="2"/>
    <x v="1"/>
    <m/>
  </r>
  <r>
    <s v="ID0159"/>
    <d v="2012-05-26T00:45:51"/>
    <s v="Â£32250"/>
    <n v="32250"/>
    <s v="GBP"/>
    <n v="50831.74927416991"/>
    <s v="project Support"/>
    <x v="3"/>
    <s v="UK"/>
    <x v="14"/>
    <x v="0"/>
    <m/>
  </r>
  <r>
    <s v="ID0160"/>
    <d v="2012-05-26T00:45:53"/>
    <n v="420000"/>
    <n v="420000"/>
    <s v="INR"/>
    <n v="7479.3250087258784"/>
    <s v="managerial"/>
    <x v="3"/>
    <s v="India"/>
    <x v="0"/>
    <x v="3"/>
    <m/>
  </r>
  <r>
    <s v="ID0161"/>
    <d v="2012-05-26T00:46:00"/>
    <n v="75000"/>
    <n v="75000"/>
    <s v="USD"/>
    <n v="75000"/>
    <s v="Program Analyst"/>
    <x v="0"/>
    <s v="USA"/>
    <x v="2"/>
    <x v="3"/>
    <m/>
  </r>
  <r>
    <s v="ID0162"/>
    <d v="2012-05-26T00:46:25"/>
    <n v="58"/>
    <n v="58000"/>
    <s v="USD"/>
    <n v="58000"/>
    <s v="Team Lead - Computer Discounts"/>
    <x v="3"/>
    <s v="Canada"/>
    <x v="17"/>
    <x v="3"/>
    <m/>
  </r>
  <r>
    <s v="ID0163"/>
    <d v="2012-05-26T00:46:29"/>
    <n v="55000"/>
    <n v="55000"/>
    <s v="USD"/>
    <n v="55000"/>
    <s v="Change Architect"/>
    <x v="3"/>
    <s v="USA"/>
    <x v="2"/>
    <x v="2"/>
    <m/>
  </r>
  <r>
    <s v="ID0164"/>
    <d v="2012-05-26T00:47:42"/>
    <n v="60000"/>
    <n v="60000"/>
    <s v="USD"/>
    <n v="60000"/>
    <s v="Telecom Technician"/>
    <x v="0"/>
    <s v="USA"/>
    <x v="2"/>
    <x v="0"/>
    <m/>
  </r>
  <r>
    <s v="ID0165"/>
    <d v="2012-05-26T00:47:45"/>
    <s v="Rs. 1300000"/>
    <n v="1300000"/>
    <s v="INR"/>
    <n v="23150.291693675339"/>
    <s v="Manager"/>
    <x v="3"/>
    <s v="India"/>
    <x v="0"/>
    <x v="0"/>
    <m/>
  </r>
  <r>
    <s v="ID0166"/>
    <d v="2012-05-26T00:47:50"/>
    <n v="107000"/>
    <n v="107000"/>
    <s v="CAD"/>
    <n v="105219.68296424497"/>
    <s v="Manager, Asset Optimization"/>
    <x v="3"/>
    <s v="Canada"/>
    <x v="17"/>
    <x v="2"/>
    <m/>
  </r>
  <r>
    <s v="ID0167"/>
    <d v="2012-05-26T00:47:57"/>
    <n v="145000"/>
    <n v="145000"/>
    <s v="USD"/>
    <n v="145000"/>
    <s v="Financialcontroller"/>
    <x v="1"/>
    <s v="Switzerland"/>
    <x v="10"/>
    <x v="1"/>
    <m/>
  </r>
  <r>
    <s v="ID0168"/>
    <d v="2012-05-26T00:48:04"/>
    <n v="22880"/>
    <n v="22880"/>
    <s v="USD"/>
    <n v="22880"/>
    <s v="Accounting "/>
    <x v="5"/>
    <s v="USA"/>
    <x v="2"/>
    <x v="0"/>
    <m/>
  </r>
  <r>
    <s v="ID0169"/>
    <d v="2012-05-26T00:48:07"/>
    <n v="80000"/>
    <n v="80000"/>
    <s v="USD"/>
    <n v="80000"/>
    <s v="Consultant, HR Services &amp; Governance"/>
    <x v="8"/>
    <s v="USA"/>
    <x v="2"/>
    <x v="0"/>
    <m/>
  </r>
  <r>
    <s v="ID0170"/>
    <d v="2012-05-26T00:48:11"/>
    <s v="Rs 5 lakh"/>
    <n v="500000"/>
    <s v="INR"/>
    <n v="8903.9583437212841"/>
    <s v="QA Executive"/>
    <x v="0"/>
    <s v="India"/>
    <x v="0"/>
    <x v="2"/>
    <m/>
  </r>
  <r>
    <s v="ID0171"/>
    <d v="2012-05-26T00:48:46"/>
    <n v="90000"/>
    <n v="90000"/>
    <s v="CAD"/>
    <n v="88502.537072729421"/>
    <s v="Senior Actuarial Analyst"/>
    <x v="0"/>
    <s v="Canada"/>
    <x v="17"/>
    <x v="0"/>
    <m/>
  </r>
  <r>
    <s v="ID0172"/>
    <d v="2012-05-26T00:48:48"/>
    <n v="180000"/>
    <n v="180000"/>
    <s v="INR"/>
    <n v="3205.4250037396623"/>
    <s v="Sr. Associate"/>
    <x v="0"/>
    <s v="India"/>
    <x v="0"/>
    <x v="0"/>
    <m/>
  </r>
  <r>
    <s v="ID0173"/>
    <d v="2012-05-26T00:48:48"/>
    <n v="46584"/>
    <n v="46584"/>
    <s v="USD"/>
    <n v="46584"/>
    <s v="Budget Analyst"/>
    <x v="0"/>
    <s v="USA"/>
    <x v="2"/>
    <x v="0"/>
    <m/>
  </r>
  <r>
    <s v="ID0174"/>
    <d v="2012-05-26T00:48:48"/>
    <n v="67000"/>
    <n v="67000"/>
    <s v="USD"/>
    <n v="67000"/>
    <s v="B.I. Data Analyst II"/>
    <x v="0"/>
    <s v="USA"/>
    <x v="2"/>
    <x v="0"/>
    <m/>
  </r>
  <r>
    <s v="ID0175"/>
    <d v="2012-05-26T00:48:57"/>
    <s v="Rd. 11 lakhs"/>
    <n v="1100000"/>
    <s v="INR"/>
    <n v="19588.708356186824"/>
    <s v="Asst manager investor relations and business analytics"/>
    <x v="3"/>
    <s v="India"/>
    <x v="0"/>
    <x v="0"/>
    <m/>
  </r>
  <r>
    <s v="ID0176"/>
    <d v="2012-05-26T00:49:18"/>
    <n v="92000"/>
    <n v="92000"/>
    <s v="USD"/>
    <n v="92000"/>
    <s v="Industrial Engineer (Fed)"/>
    <x v="2"/>
    <s v="USA"/>
    <x v="2"/>
    <x v="0"/>
    <m/>
  </r>
  <r>
    <s v="ID0177"/>
    <d v="2012-05-26T00:49:21"/>
    <n v="75000"/>
    <n v="75000"/>
    <s v="USD"/>
    <n v="75000"/>
    <s v="Informatics specialist"/>
    <x v="6"/>
    <s v="USA"/>
    <x v="2"/>
    <x v="1"/>
    <m/>
  </r>
  <r>
    <s v="ID0178"/>
    <d v="2012-05-26T00:49:35"/>
    <n v="180000"/>
    <n v="180000"/>
    <s v="INR"/>
    <n v="3205.4250037396623"/>
    <s v="Sr. Associate"/>
    <x v="0"/>
    <s v="India"/>
    <x v="0"/>
    <x v="0"/>
    <m/>
  </r>
  <r>
    <s v="ID0179"/>
    <d v="2012-05-26T00:49:48"/>
    <n v="18500"/>
    <n v="18500"/>
    <s v="GBP"/>
    <n v="29159.298033244755"/>
    <s v="Trainee Management Accountant"/>
    <x v="3"/>
    <s v="UK"/>
    <x v="14"/>
    <x v="1"/>
    <m/>
  </r>
  <r>
    <s v="ID0180"/>
    <d v="2012-05-26T00:49:50"/>
    <n v="40000"/>
    <n v="40000"/>
    <s v="USD"/>
    <n v="40000"/>
    <s v="Senior analyst"/>
    <x v="0"/>
    <s v="USA"/>
    <x v="2"/>
    <x v="1"/>
    <m/>
  </r>
  <r>
    <s v="ID0181"/>
    <d v="2012-05-26T00:49:59"/>
    <n v="111680"/>
    <n v="111680"/>
    <s v="USD"/>
    <n v="111680"/>
    <s v="Director of Analytics"/>
    <x v="0"/>
    <s v="USA"/>
    <x v="2"/>
    <x v="2"/>
    <m/>
  </r>
  <r>
    <s v="ID0182"/>
    <d v="2012-05-26T00:50:11"/>
    <n v="41.405999999999999"/>
    <n v="41406"/>
    <s v="USD"/>
    <n v="41406"/>
    <s v="Executive Assistant"/>
    <x v="0"/>
    <s v="Canada"/>
    <x v="17"/>
    <x v="3"/>
    <m/>
  </r>
  <r>
    <s v="ID0183"/>
    <d v="2012-05-26T00:50:15"/>
    <n v="70000"/>
    <n v="70000"/>
    <s v="USD"/>
    <n v="70000"/>
    <s v="Project Speciast"/>
    <x v="3"/>
    <s v="USA"/>
    <x v="2"/>
    <x v="0"/>
    <m/>
  </r>
  <r>
    <s v="ID0184"/>
    <d v="2012-05-26T00:50:31"/>
    <n v="40700"/>
    <n v="40700"/>
    <s v="USD"/>
    <n v="40700"/>
    <s v="Sales Coordinator &amp; Analytical Support"/>
    <x v="0"/>
    <s v="USA"/>
    <x v="2"/>
    <x v="3"/>
    <m/>
  </r>
  <r>
    <s v="ID0185"/>
    <d v="2012-05-26T00:50:32"/>
    <n v="40000"/>
    <n v="40000"/>
    <s v="USD"/>
    <n v="40000"/>
    <s v="analyst"/>
    <x v="0"/>
    <s v="USA"/>
    <x v="2"/>
    <x v="0"/>
    <m/>
  </r>
  <r>
    <s v="ID0186"/>
    <d v="2012-05-26T00:50:38"/>
    <n v="60000"/>
    <n v="60000"/>
    <s v="USD"/>
    <n v="60000"/>
    <s v="Senior Staff Accountant"/>
    <x v="5"/>
    <s v="USA"/>
    <x v="2"/>
    <x v="0"/>
    <m/>
  </r>
  <r>
    <s v="ID0187"/>
    <d v="2012-05-26T00:50:41"/>
    <n v="92000"/>
    <n v="92000"/>
    <s v="CAD"/>
    <n v="90469.260118790073"/>
    <s v="Consultant - Retail Mkts"/>
    <x v="8"/>
    <s v="Canada"/>
    <x v="17"/>
    <x v="1"/>
    <m/>
  </r>
  <r>
    <s v="ID0188"/>
    <d v="2012-05-26T00:50:43"/>
    <n v="13636.36"/>
    <n v="13636"/>
    <s v="USD"/>
    <n v="13636"/>
    <s v="Process Manager"/>
    <x v="3"/>
    <s v="India"/>
    <x v="0"/>
    <x v="1"/>
    <m/>
  </r>
  <r>
    <s v="ID0189"/>
    <d v="2012-05-26T00:50:43"/>
    <n v="80000"/>
    <n v="80000"/>
    <s v="USD"/>
    <n v="80000"/>
    <s v="Project Manager (Process Owner)"/>
    <x v="3"/>
    <s v="USA"/>
    <x v="2"/>
    <x v="2"/>
    <m/>
  </r>
  <r>
    <s v="ID0190"/>
    <d v="2012-05-26T00:51:00"/>
    <s v="60000 CAD$"/>
    <n v="60000"/>
    <s v="CAD"/>
    <n v="59001.691381819612"/>
    <s v="Demographer"/>
    <x v="0"/>
    <s v="Canada"/>
    <x v="17"/>
    <x v="2"/>
    <m/>
  </r>
  <r>
    <s v="ID0192"/>
    <d v="2012-05-26T00:51:43"/>
    <n v="28000"/>
    <n v="28000"/>
    <s v="USD"/>
    <n v="28000"/>
    <s v="Administrative Assistant"/>
    <x v="0"/>
    <s v="USA"/>
    <x v="2"/>
    <x v="0"/>
    <m/>
  </r>
  <r>
    <s v="ID0193"/>
    <d v="2012-05-26T00:51:55"/>
    <n v="60000"/>
    <n v="60000"/>
    <s v="USD"/>
    <n v="60000"/>
    <s v="Accounting/Financial Analyst"/>
    <x v="0"/>
    <s v="USA"/>
    <x v="2"/>
    <x v="0"/>
    <m/>
  </r>
  <r>
    <s v="ID0194"/>
    <d v="2012-05-26T00:51:59"/>
    <n v="96000"/>
    <n v="96000"/>
    <s v="USD"/>
    <n v="96000"/>
    <s v="Business Process Specialist"/>
    <x v="6"/>
    <s v="USA"/>
    <x v="2"/>
    <x v="2"/>
    <m/>
  </r>
  <r>
    <s v="ID0195"/>
    <d v="2012-05-26T00:52:21"/>
    <n v="67000"/>
    <n v="67000"/>
    <s v="USD"/>
    <n v="67000"/>
    <s v="Financial Analyst"/>
    <x v="0"/>
    <s v="USA"/>
    <x v="2"/>
    <x v="0"/>
    <m/>
  </r>
  <r>
    <s v="ID0196"/>
    <d v="2012-05-26T00:52:25"/>
    <n v="70000"/>
    <n v="70000"/>
    <s v="USD"/>
    <n v="70000"/>
    <s v="Sr Financial Analyst"/>
    <x v="0"/>
    <s v="USA"/>
    <x v="2"/>
    <x v="0"/>
    <m/>
  </r>
  <r>
    <s v="ID0197"/>
    <d v="2012-05-26T00:52:30"/>
    <n v="233000"/>
    <n v="233000"/>
    <s v="INR"/>
    <n v="4149.2445881741187"/>
    <s v="Asst. Manager (MIS)"/>
    <x v="3"/>
    <s v="India"/>
    <x v="0"/>
    <x v="1"/>
    <m/>
  </r>
  <r>
    <s v="ID0198"/>
    <d v="2012-05-26T00:52:37"/>
    <s v="US$ 99000"/>
    <n v="99000"/>
    <s v="USD"/>
    <n v="99000"/>
    <s v="Business Controller"/>
    <x v="1"/>
    <s v="USA"/>
    <x v="2"/>
    <x v="0"/>
    <m/>
  </r>
  <r>
    <s v="ID0200"/>
    <d v="2012-05-26T00:53:00"/>
    <n v="90000"/>
    <n v="90000"/>
    <s v="USD"/>
    <n v="90000"/>
    <s v="Project Manager"/>
    <x v="3"/>
    <s v="USA"/>
    <x v="2"/>
    <x v="2"/>
    <m/>
  </r>
  <r>
    <s v="ID0201"/>
    <d v="2012-05-26T00:53:02"/>
    <s v="Rs. 275000"/>
    <n v="275000"/>
    <s v="INR"/>
    <n v="4897.177089046706"/>
    <s v="low level monitoring"/>
    <x v="0"/>
    <s v="India"/>
    <x v="0"/>
    <x v="2"/>
    <m/>
  </r>
  <r>
    <s v="ID0202"/>
    <d v="2012-05-26T00:53:18"/>
    <s v="INR 16000"/>
    <n v="192000"/>
    <s v="INR"/>
    <n v="3419.1200039889732"/>
    <s v="Administrative"/>
    <x v="0"/>
    <s v="India"/>
    <x v="0"/>
    <x v="1"/>
    <m/>
  </r>
  <r>
    <s v="ID0203"/>
    <d v="2012-05-26T00:53:37"/>
    <n v="51000"/>
    <n v="51000"/>
    <s v="USD"/>
    <n v="51000"/>
    <s v="Service Line Coordinator"/>
    <x v="3"/>
    <s v="USA"/>
    <x v="2"/>
    <x v="0"/>
    <m/>
  </r>
  <r>
    <s v="ID0204"/>
    <d v="2012-05-26T00:53:42"/>
    <n v="100000"/>
    <n v="100000"/>
    <s v="USD"/>
    <n v="100000"/>
    <s v="Strategic Sourcing Manager"/>
    <x v="3"/>
    <s v="USA"/>
    <x v="2"/>
    <x v="1"/>
    <m/>
  </r>
  <r>
    <s v="ID0205"/>
    <d v="2012-05-26T00:53:46"/>
    <s v="INR18Lacs or US$36000"/>
    <n v="1800000"/>
    <s v="INR"/>
    <n v="32054.250037396621"/>
    <s v="Chief Manager"/>
    <x v="3"/>
    <s v="India"/>
    <x v="0"/>
    <x v="3"/>
    <m/>
  </r>
  <r>
    <s v="ID0207"/>
    <d v="2012-05-26T00:54:12"/>
    <s v="Â£30000"/>
    <n v="30000"/>
    <s v="GBP"/>
    <n v="47285.348162018527"/>
    <s v="Business Intelligence Analyst"/>
    <x v="0"/>
    <s v="UK"/>
    <x v="14"/>
    <x v="2"/>
    <m/>
  </r>
  <r>
    <s v="ID0208"/>
    <d v="2012-05-26T00:54:14"/>
    <s v="â‚¬ 50000"/>
    <n v="50000"/>
    <s v="EUR"/>
    <n v="63519.971949580387"/>
    <s v="Data Analyst"/>
    <x v="0"/>
    <s v="Ireland"/>
    <x v="8"/>
    <x v="0"/>
    <m/>
  </r>
  <r>
    <s v="ID0209"/>
    <d v="2012-05-26T00:54:16"/>
    <n v="108160"/>
    <n v="108160"/>
    <s v="USD"/>
    <n v="108160"/>
    <s v="Sr. Financial Analyst"/>
    <x v="0"/>
    <s v="USA"/>
    <x v="2"/>
    <x v="0"/>
    <m/>
  </r>
  <r>
    <s v="ID0210"/>
    <d v="2012-05-26T00:54:27"/>
    <n v="50000"/>
    <n v="50000"/>
    <s v="USD"/>
    <n v="50000"/>
    <s v="Buyer"/>
    <x v="3"/>
    <s v="USA"/>
    <x v="2"/>
    <x v="0"/>
    <m/>
  </r>
  <r>
    <s v="ID0211"/>
    <d v="2012-05-26T00:54:28"/>
    <n v="400000"/>
    <n v="400000"/>
    <s v="USD"/>
    <n v="400000"/>
    <s v="program manager"/>
    <x v="3"/>
    <s v="USA"/>
    <x v="2"/>
    <x v="3"/>
    <m/>
  </r>
  <r>
    <s v="ID0212"/>
    <d v="2012-05-26T00:54:41"/>
    <n v="43000"/>
    <n v="43000"/>
    <s v="USD"/>
    <n v="43000"/>
    <s v="Reporting Analyst Team Lead"/>
    <x v="0"/>
    <s v="USA"/>
    <x v="2"/>
    <x v="1"/>
    <m/>
  </r>
  <r>
    <s v="ID0213"/>
    <d v="2012-05-26T00:54:46"/>
    <n v="27000"/>
    <n v="27000"/>
    <s v="USD"/>
    <n v="27000"/>
    <s v="Innovation Analyst"/>
    <x v="0"/>
    <s v="Singapore"/>
    <x v="30"/>
    <x v="1"/>
    <m/>
  </r>
  <r>
    <s v="ID0214"/>
    <d v="2012-05-26T00:54:56"/>
    <n v="41000"/>
    <n v="41000"/>
    <s v="USD"/>
    <n v="41000"/>
    <s v="Operations Expert"/>
    <x v="3"/>
    <s v="USA"/>
    <x v="2"/>
    <x v="1"/>
    <m/>
  </r>
  <r>
    <s v="ID0215"/>
    <d v="2012-05-26T00:55:06"/>
    <n v="100000"/>
    <n v="100000"/>
    <s v="USD"/>
    <n v="100000"/>
    <s v="Director of Finance"/>
    <x v="4"/>
    <s v="USA"/>
    <x v="2"/>
    <x v="0"/>
    <m/>
  </r>
  <r>
    <s v="ID0216"/>
    <d v="2012-05-26T00:55:50"/>
    <n v="42140"/>
    <n v="42140"/>
    <s v="USD"/>
    <n v="42140"/>
    <s v="Information Analyst II"/>
    <x v="0"/>
    <s v="USA"/>
    <x v="2"/>
    <x v="0"/>
    <m/>
  </r>
  <r>
    <s v="ID0217"/>
    <d v="2012-05-26T00:56:06"/>
    <n v="80000"/>
    <n v="80000"/>
    <s v="USD"/>
    <n v="80000"/>
    <s v="Marketing Analyst"/>
    <x v="0"/>
    <s v="USA"/>
    <x v="2"/>
    <x v="0"/>
    <m/>
  </r>
  <r>
    <s v="ID0218"/>
    <d v="2012-05-26T00:56:37"/>
    <n v="41600"/>
    <n v="41600"/>
    <s v="USD"/>
    <n v="41600"/>
    <s v="Project Manager"/>
    <x v="3"/>
    <s v="USA"/>
    <x v="2"/>
    <x v="0"/>
    <m/>
  </r>
  <r>
    <s v="ID0219"/>
    <d v="2012-05-26T00:56:37"/>
    <s v="45k"/>
    <n v="45000"/>
    <s v="USD"/>
    <n v="45000"/>
    <s v="Accounting Assistant"/>
    <x v="5"/>
    <s v="USA"/>
    <x v="2"/>
    <x v="2"/>
    <m/>
  </r>
  <r>
    <s v="ID0220"/>
    <d v="2012-05-26T00:56:54"/>
    <n v="78000"/>
    <n v="78000"/>
    <s v="USD"/>
    <n v="78000"/>
    <s v="Tax Professional"/>
    <x v="5"/>
    <s v="Bermuda"/>
    <x v="31"/>
    <x v="0"/>
    <m/>
  </r>
  <r>
    <s v="ID0221"/>
    <d v="2012-05-26T00:57:21"/>
    <s v="INR 500000"/>
    <n v="500000"/>
    <s v="INR"/>
    <n v="8903.9583437212841"/>
    <s v="Project Manager"/>
    <x v="3"/>
    <s v="India"/>
    <x v="0"/>
    <x v="0"/>
    <m/>
  </r>
  <r>
    <s v="ID0222"/>
    <d v="2012-05-26T00:57:35"/>
    <s v="INR 350k"/>
    <n v="350000"/>
    <s v="INR"/>
    <n v="6232.7708406048987"/>
    <s v="Jr. Executive Finance"/>
    <x v="5"/>
    <s v="India"/>
    <x v="0"/>
    <x v="0"/>
    <m/>
  </r>
  <r>
    <s v="ID0223"/>
    <d v="2012-05-26T00:57:44"/>
    <n v="72500"/>
    <n v="72500"/>
    <s v="USD"/>
    <n v="72500"/>
    <s v="Assistant Controller"/>
    <x v="1"/>
    <s v="USA"/>
    <x v="2"/>
    <x v="0"/>
    <m/>
  </r>
  <r>
    <s v="ID0224"/>
    <d v="2012-05-26T00:57:52"/>
    <s v="US$ 138K"/>
    <n v="138000"/>
    <s v="USD"/>
    <n v="138000"/>
    <s v="Project engineer"/>
    <x v="2"/>
    <s v="Thailand"/>
    <x v="32"/>
    <x v="0"/>
    <m/>
  </r>
  <r>
    <s v="ID0225"/>
    <d v="2012-05-26T00:58:03"/>
    <n v="480000"/>
    <n v="480000"/>
    <s v="INR"/>
    <n v="8547.8000099724322"/>
    <s v="Cash Officer"/>
    <x v="3"/>
    <s v="India"/>
    <x v="0"/>
    <x v="0"/>
    <m/>
  </r>
  <r>
    <s v="ID0226"/>
    <d v="2012-05-26T00:58:05"/>
    <n v="80000"/>
    <n v="80000"/>
    <s v="USD"/>
    <n v="80000"/>
    <s v="Senior Analyst"/>
    <x v="0"/>
    <s v="USA"/>
    <x v="2"/>
    <x v="0"/>
    <m/>
  </r>
  <r>
    <s v="ID0227"/>
    <d v="2012-05-26T00:58:06"/>
    <n v="50000"/>
    <n v="50000"/>
    <s v="USD"/>
    <n v="50000"/>
    <s v="Project Manager"/>
    <x v="3"/>
    <s v="USA"/>
    <x v="2"/>
    <x v="0"/>
    <m/>
  </r>
  <r>
    <s v="ID0228"/>
    <d v="2012-05-26T00:58:10"/>
    <n v="45000"/>
    <n v="45000"/>
    <s v="CAD"/>
    <n v="44251.268536364711"/>
    <s v="Technical support specialist"/>
    <x v="6"/>
    <s v="Canada"/>
    <x v="17"/>
    <x v="3"/>
    <m/>
  </r>
  <r>
    <s v="ID0229"/>
    <d v="2012-05-26T00:58:22"/>
    <n v="43000"/>
    <n v="43000"/>
    <s v="GBP"/>
    <n v="67775.665698893223"/>
    <s v="ServiceDesk Supervisor"/>
    <x v="3"/>
    <s v="UK"/>
    <x v="14"/>
    <x v="2"/>
    <m/>
  </r>
  <r>
    <s v="ID0230"/>
    <d v="2012-05-26T00:58:56"/>
    <n v="200000"/>
    <n v="200000"/>
    <s v="INR"/>
    <n v="3561.5833374885137"/>
    <s v="medical biller"/>
    <x v="0"/>
    <s v="India"/>
    <x v="0"/>
    <x v="3"/>
    <m/>
  </r>
  <r>
    <s v="ID0231"/>
    <d v="2012-05-26T00:59:03"/>
    <n v="65000"/>
    <n v="65000"/>
    <s v="USD"/>
    <n v="65000"/>
    <s v="Sr. Strategic Development Specialist"/>
    <x v="6"/>
    <s v="USA"/>
    <x v="2"/>
    <x v="2"/>
    <m/>
  </r>
  <r>
    <s v="ID0232"/>
    <d v="2012-05-26T00:59:09"/>
    <n v="114000"/>
    <n v="114000"/>
    <s v="USD"/>
    <n v="114000"/>
    <s v="Director"/>
    <x v="4"/>
    <s v="USA"/>
    <x v="2"/>
    <x v="2"/>
    <m/>
  </r>
  <r>
    <s v="ID0233"/>
    <d v="2012-05-26T00:59:27"/>
    <n v="95000"/>
    <n v="95000"/>
    <s v="USD"/>
    <n v="95000"/>
    <s v="VP - Procurment"/>
    <x v="4"/>
    <s v="USA"/>
    <x v="2"/>
    <x v="0"/>
    <m/>
  </r>
  <r>
    <s v="ID0234"/>
    <d v="2012-05-26T01:00:51"/>
    <s v="52500.00 USD"/>
    <n v="52500"/>
    <s v="USD"/>
    <n v="52500"/>
    <s v="HRIS Analyst"/>
    <x v="0"/>
    <s v="USA"/>
    <x v="2"/>
    <x v="0"/>
    <m/>
  </r>
  <r>
    <s v="ID0235"/>
    <d v="2012-05-26T01:01:03"/>
    <n v="45000"/>
    <n v="45000"/>
    <s v="GBP"/>
    <n v="70928.022243027779"/>
    <s v="Procurement manager"/>
    <x v="3"/>
    <s v="UK"/>
    <x v="14"/>
    <x v="2"/>
    <m/>
  </r>
  <r>
    <s v="ID0236"/>
    <d v="2012-05-26T01:01:32"/>
    <n v="60000"/>
    <n v="60000"/>
    <s v="USD"/>
    <n v="60000"/>
    <s v="Energy Analyst"/>
    <x v="0"/>
    <s v="USA"/>
    <x v="2"/>
    <x v="0"/>
    <m/>
  </r>
  <r>
    <s v="ID0237"/>
    <d v="2012-05-26T01:02:04"/>
    <n v="65250"/>
    <n v="65250"/>
    <s v="USD"/>
    <n v="65250"/>
    <s v="Accountant"/>
    <x v="5"/>
    <s v="USA"/>
    <x v="2"/>
    <x v="0"/>
    <m/>
  </r>
  <r>
    <s v="ID0238"/>
    <d v="2012-05-26T01:02:07"/>
    <n v="1200000"/>
    <n v="1200000"/>
    <s v="INR"/>
    <n v="21369.500024931083"/>
    <s v="Branch head -sales"/>
    <x v="3"/>
    <s v="India"/>
    <x v="0"/>
    <x v="2"/>
    <m/>
  </r>
  <r>
    <s v="ID0239"/>
    <d v="2012-05-26T01:02:10"/>
    <n v="100000"/>
    <n v="100000"/>
    <s v="CAD"/>
    <n v="98336.152303032693"/>
    <s v="retail buyer"/>
    <x v="3"/>
    <s v="Canada"/>
    <x v="17"/>
    <x v="2"/>
    <m/>
  </r>
  <r>
    <s v="ID0240"/>
    <d v="2012-05-26T01:02:16"/>
    <s v="1000 â‚¬"/>
    <n v="12000"/>
    <s v="EUR"/>
    <n v="15244.793267899293"/>
    <s v="HR Specialist"/>
    <x v="6"/>
    <s v="Portugal"/>
    <x v="7"/>
    <x v="1"/>
    <m/>
  </r>
  <r>
    <s v="ID0241"/>
    <d v="2012-05-26T01:02:21"/>
    <n v="73000"/>
    <n v="73000"/>
    <s v="USD"/>
    <n v="73000"/>
    <s v="Financial Analyst"/>
    <x v="0"/>
    <s v="USA"/>
    <x v="2"/>
    <x v="0"/>
    <m/>
  </r>
  <r>
    <s v="ID0242"/>
    <d v="2012-05-26T01:02:47"/>
    <n v="50000"/>
    <n v="50000"/>
    <s v="USD"/>
    <n v="50000"/>
    <s v="data analyst"/>
    <x v="0"/>
    <s v="USA"/>
    <x v="2"/>
    <x v="1"/>
    <m/>
  </r>
  <r>
    <s v="ID0243"/>
    <d v="2012-05-26T01:02:51"/>
    <n v="79000"/>
    <n v="79000"/>
    <s v="USD"/>
    <n v="79000"/>
    <s v="Director of Finance and Accounting"/>
    <x v="5"/>
    <s v="USA"/>
    <x v="2"/>
    <x v="2"/>
    <m/>
  </r>
  <r>
    <s v="ID0244"/>
    <d v="2012-05-26T01:03:07"/>
    <n v="90000"/>
    <n v="90000"/>
    <s v="USD"/>
    <n v="90000"/>
    <s v="Manager Business Control"/>
    <x v="3"/>
    <s v="USA"/>
    <x v="2"/>
    <x v="0"/>
    <m/>
  </r>
  <r>
    <s v="ID0245"/>
    <d v="2012-05-26T01:03:28"/>
    <n v="70000"/>
    <n v="70000"/>
    <s v="USD"/>
    <n v="70000"/>
    <s v="Manager Pricing"/>
    <x v="3"/>
    <s v="USA"/>
    <x v="2"/>
    <x v="2"/>
    <m/>
  </r>
  <r>
    <s v="ID0246"/>
    <d v="2012-05-26T01:03:34"/>
    <n v="65000"/>
    <n v="65000"/>
    <s v="CAD"/>
    <n v="63918.498996971248"/>
    <s v="Insurance Manager"/>
    <x v="3"/>
    <s v="Canada"/>
    <x v="17"/>
    <x v="0"/>
    <m/>
  </r>
  <r>
    <s v="ID0247"/>
    <d v="2012-05-26T01:03:52"/>
    <n v="80000"/>
    <n v="80000"/>
    <s v="USD"/>
    <n v="80000"/>
    <s v="Analyst"/>
    <x v="0"/>
    <s v="USA"/>
    <x v="2"/>
    <x v="0"/>
    <m/>
  </r>
  <r>
    <s v="ID0248"/>
    <d v="2012-05-26T01:03:54"/>
    <n v="140000"/>
    <n v="140000"/>
    <s v="USD"/>
    <n v="140000"/>
    <s v="Manager"/>
    <x v="3"/>
    <s v="USA"/>
    <x v="2"/>
    <x v="0"/>
    <m/>
  </r>
  <r>
    <s v="ID0249"/>
    <d v="2012-05-26T01:04:13"/>
    <s v="US$ 96k"/>
    <n v="96000"/>
    <s v="USD"/>
    <n v="96000"/>
    <s v="Freellance"/>
    <x v="8"/>
    <s v="Poland"/>
    <x v="15"/>
    <x v="2"/>
    <m/>
  </r>
  <r>
    <s v="ID0250"/>
    <d v="2012-05-26T01:04:17"/>
    <n v="20000"/>
    <n v="20000"/>
    <s v="USD"/>
    <n v="20000"/>
    <s v="category manager"/>
    <x v="3"/>
    <s v="India"/>
    <x v="0"/>
    <x v="0"/>
    <m/>
  </r>
  <r>
    <s v="ID0251"/>
    <d v="2012-05-26T01:04:50"/>
    <n v="47700"/>
    <n v="47700"/>
    <s v="USD"/>
    <n v="47700"/>
    <s v="Customer Operations Analyst"/>
    <x v="0"/>
    <s v="USA"/>
    <x v="2"/>
    <x v="0"/>
    <m/>
  </r>
  <r>
    <s v="ID0252"/>
    <d v="2012-05-26T01:05:14"/>
    <n v="25000"/>
    <n v="25000"/>
    <s v="USD"/>
    <n v="25000"/>
    <s v="Team Lead"/>
    <x v="3"/>
    <s v="India"/>
    <x v="0"/>
    <x v="3"/>
    <m/>
  </r>
  <r>
    <s v="ID0253"/>
    <d v="2012-05-26T01:05:18"/>
    <n v="52500"/>
    <n v="52500"/>
    <s v="USD"/>
    <n v="52500"/>
    <s v="Analyst"/>
    <x v="0"/>
    <s v="USA"/>
    <x v="2"/>
    <x v="0"/>
    <m/>
  </r>
  <r>
    <s v="ID0254"/>
    <d v="2012-05-26T01:05:27"/>
    <n v="40000"/>
    <n v="40000"/>
    <s v="USD"/>
    <n v="40000"/>
    <s v="Business Analyst"/>
    <x v="0"/>
    <s v="USA"/>
    <x v="2"/>
    <x v="1"/>
    <m/>
  </r>
  <r>
    <s v="ID0255"/>
    <d v="2012-05-26T01:06:02"/>
    <s v="$31,000 USD"/>
    <n v="31000"/>
    <s v="USD"/>
    <n v="31000"/>
    <s v="Site Technician"/>
    <x v="0"/>
    <s v="USA"/>
    <x v="2"/>
    <x v="0"/>
    <m/>
  </r>
  <r>
    <s v="ID0256"/>
    <d v="2012-05-26T01:06:12"/>
    <n v="4390"/>
    <n v="52680"/>
    <s v="GBP"/>
    <n v="83033.071372504521"/>
    <s v="Excel Consultant"/>
    <x v="8"/>
    <s v="UK"/>
    <x v="14"/>
    <x v="1"/>
    <m/>
  </r>
  <r>
    <s v="ID0257"/>
    <d v="2012-05-26T01:06:31"/>
    <n v="130000"/>
    <n v="130000"/>
    <s v="USD"/>
    <n v="130000"/>
    <s v="Senior Project Manager"/>
    <x v="3"/>
    <s v="USA"/>
    <x v="2"/>
    <x v="0"/>
    <m/>
  </r>
  <r>
    <s v="ID0258"/>
    <d v="2012-05-26T01:06:38"/>
    <s v="Rs 470000"/>
    <n v="470000"/>
    <s v="INR"/>
    <n v="8369.7208430980063"/>
    <s v="Web Statistics Analyst"/>
    <x v="0"/>
    <s v="India"/>
    <x v="0"/>
    <x v="1"/>
    <m/>
  </r>
  <r>
    <s v="ID0259"/>
    <d v="2012-05-26T01:07:02"/>
    <n v="51000"/>
    <n v="51000"/>
    <s v="USD"/>
    <n v="51000"/>
    <s v="Business Data Analyst I"/>
    <x v="0"/>
    <s v="USA"/>
    <x v="2"/>
    <x v="2"/>
    <m/>
  </r>
  <r>
    <s v="ID0260"/>
    <d v="2012-05-26T01:07:18"/>
    <s v="Â£60000"/>
    <n v="60000"/>
    <s v="GBP"/>
    <n v="94570.696324037053"/>
    <s v="Decision Analyst &amp; Modeller"/>
    <x v="0"/>
    <s v="UK"/>
    <x v="14"/>
    <x v="1"/>
    <m/>
  </r>
  <r>
    <s v="ID0261"/>
    <d v="2012-05-26T01:07:42"/>
    <n v="1920000"/>
    <n v="1920000"/>
    <s v="INR"/>
    <n v="34191.200039889729"/>
    <s v="Project Manager"/>
    <x v="3"/>
    <s v="India"/>
    <x v="0"/>
    <x v="2"/>
    <m/>
  </r>
  <r>
    <s v="ID0262"/>
    <d v="2012-05-26T01:08:00"/>
    <n v="28000"/>
    <n v="28000"/>
    <s v="GBP"/>
    <n v="44132.991617883956"/>
    <s v="Ops Adminstrator"/>
    <x v="0"/>
    <s v="UK"/>
    <x v="14"/>
    <x v="1"/>
    <m/>
  </r>
  <r>
    <s v="ID0263"/>
    <d v="2012-05-26T01:08:04"/>
    <n v="73000"/>
    <n v="73000"/>
    <s v="USD"/>
    <n v="73000"/>
    <s v="Sr. Global marketing Specialist"/>
    <x v="6"/>
    <s v="USA"/>
    <x v="2"/>
    <x v="0"/>
    <m/>
  </r>
  <r>
    <s v="ID0264"/>
    <d v="2012-05-26T01:08:19"/>
    <n v="62400"/>
    <n v="62400"/>
    <s v="USD"/>
    <n v="62400"/>
    <s v="financial accountant"/>
    <x v="5"/>
    <s v="USA"/>
    <x v="2"/>
    <x v="1"/>
    <m/>
  </r>
  <r>
    <s v="ID0265"/>
    <d v="2012-05-26T01:08:21"/>
    <n v="2300"/>
    <n v="27600"/>
    <s v="USD"/>
    <n v="27600"/>
    <s v="Software Consultant"/>
    <x v="8"/>
    <s v="Singapore"/>
    <x v="30"/>
    <x v="1"/>
    <m/>
  </r>
  <r>
    <s v="ID0266"/>
    <d v="2012-05-26T01:08:35"/>
    <n v="54000"/>
    <n v="54000"/>
    <s v="USD"/>
    <n v="54000"/>
    <s v="Anaylst"/>
    <x v="3"/>
    <s v="USA"/>
    <x v="2"/>
    <x v="1"/>
    <m/>
  </r>
  <r>
    <s v="ID0267"/>
    <d v="2012-05-26T01:08:39"/>
    <s v="rs 2.76 lakhs per year"/>
    <n v="276000"/>
    <s v="INR"/>
    <n v="4914.9850057341491"/>
    <s v="analyst"/>
    <x v="0"/>
    <s v="India"/>
    <x v="0"/>
    <x v="1"/>
    <m/>
  </r>
  <r>
    <s v="ID0268"/>
    <d v="2012-05-26T01:08:42"/>
    <s v="$77,000 USD"/>
    <n v="77000"/>
    <s v="USD"/>
    <n v="77000"/>
    <s v="senior accounting coordinator"/>
    <x v="5"/>
    <s v="USA"/>
    <x v="2"/>
    <x v="0"/>
    <m/>
  </r>
  <r>
    <s v="ID0269"/>
    <d v="2012-05-26T01:09:01"/>
    <n v="76000"/>
    <n v="76000"/>
    <s v="USD"/>
    <n v="76000"/>
    <s v="Demand Planning Mgr"/>
    <x v="3"/>
    <s v="USA"/>
    <x v="2"/>
    <x v="1"/>
    <m/>
  </r>
  <r>
    <s v="ID0270"/>
    <d v="2012-05-26T01:09:32"/>
    <n v="103000"/>
    <n v="103000"/>
    <s v="USD"/>
    <n v="103000"/>
    <s v="VP / Credit Administrator"/>
    <x v="4"/>
    <s v="USA"/>
    <x v="2"/>
    <x v="2"/>
    <m/>
  </r>
  <r>
    <s v="ID0271"/>
    <d v="2012-05-26T01:09:34"/>
    <n v="7600"/>
    <n v="7600"/>
    <s v="USD"/>
    <n v="7600"/>
    <s v="DP specialist"/>
    <x v="6"/>
    <s v="Ukraine"/>
    <x v="6"/>
    <x v="3"/>
    <m/>
  </r>
  <r>
    <s v="ID0272"/>
    <d v="2012-05-26T01:09:56"/>
    <n v="40000"/>
    <n v="40000"/>
    <s v="USD"/>
    <n v="40000"/>
    <s v="Analyst 2"/>
    <x v="0"/>
    <s v="USA"/>
    <x v="2"/>
    <x v="0"/>
    <m/>
  </r>
  <r>
    <s v="ID0273"/>
    <d v="2012-05-26T01:10:20"/>
    <n v="80000"/>
    <n v="80000"/>
    <s v="USD"/>
    <n v="80000"/>
    <s v="VP"/>
    <x v="4"/>
    <s v="USA"/>
    <x v="2"/>
    <x v="2"/>
    <m/>
  </r>
  <r>
    <s v="ID0274"/>
    <d v="2012-05-26T01:10:24"/>
    <n v="55000"/>
    <n v="55000"/>
    <s v="USD"/>
    <n v="55000"/>
    <s v="data analyst"/>
    <x v="0"/>
    <s v="USA"/>
    <x v="2"/>
    <x v="1"/>
    <m/>
  </r>
  <r>
    <s v="ID0275"/>
    <d v="2012-05-26T01:10:55"/>
    <n v="99000"/>
    <n v="99000"/>
    <s v="USD"/>
    <n v="99000"/>
    <s v="Business Analyst"/>
    <x v="0"/>
    <s v="USA"/>
    <x v="2"/>
    <x v="2"/>
    <m/>
  </r>
  <r>
    <s v="ID0276"/>
    <d v="2012-05-26T01:10:56"/>
    <s v="35,000 Philippine Peso"/>
    <n v="420000"/>
    <s v="PHP"/>
    <n v="9956.1219482708348"/>
    <s v="Global Problem Management - IT"/>
    <x v="3"/>
    <s v="Philippines"/>
    <x v="33"/>
    <x v="0"/>
    <m/>
  </r>
  <r>
    <s v="ID0277"/>
    <d v="2012-05-26T01:11:12"/>
    <n v="75000"/>
    <n v="75000"/>
    <s v="USD"/>
    <n v="75000"/>
    <s v="financial analyst"/>
    <x v="0"/>
    <s v="USA"/>
    <x v="2"/>
    <x v="0"/>
    <m/>
  </r>
  <r>
    <s v="ID0278"/>
    <d v="2012-05-26T01:11:54"/>
    <n v="80000"/>
    <n v="80000"/>
    <s v="USD"/>
    <n v="80000"/>
    <s v="Enterprise Performance Metrics Manager"/>
    <x v="3"/>
    <s v="USA"/>
    <x v="2"/>
    <x v="2"/>
    <m/>
  </r>
  <r>
    <s v="ID0279"/>
    <d v="2012-05-26T01:12:41"/>
    <n v="20000"/>
    <n v="20000"/>
    <s v="USD"/>
    <n v="20000"/>
    <s v="Analyst"/>
    <x v="0"/>
    <s v="India"/>
    <x v="0"/>
    <x v="1"/>
    <m/>
  </r>
  <r>
    <s v="ID0280"/>
    <d v="2012-05-26T01:13:50"/>
    <n v="40000"/>
    <n v="40000"/>
    <s v="USD"/>
    <n v="40000"/>
    <s v="Business Analyst"/>
    <x v="0"/>
    <s v="USA"/>
    <x v="2"/>
    <x v="1"/>
    <m/>
  </r>
  <r>
    <s v="ID0281"/>
    <d v="2012-05-26T01:14:27"/>
    <n v="46000"/>
    <n v="46000"/>
    <s v="USD"/>
    <n v="46000"/>
    <s v="University Relations Intern"/>
    <x v="0"/>
    <s v="USA"/>
    <x v="2"/>
    <x v="1"/>
    <m/>
  </r>
  <r>
    <s v="ID0282"/>
    <d v="2012-05-26T01:14:55"/>
    <n v="14000"/>
    <n v="14000"/>
    <s v="USD"/>
    <n v="14000"/>
    <s v="Auxiliar Administrativo"/>
    <x v="0"/>
    <s v="Brazil"/>
    <x v="24"/>
    <x v="3"/>
    <m/>
  </r>
  <r>
    <s v="ID0283"/>
    <d v="2012-05-26T01:15:05"/>
    <n v="70000"/>
    <n v="70000"/>
    <s v="USD"/>
    <n v="70000"/>
    <s v="Engineering Tech Sr."/>
    <x v="2"/>
    <s v="USA"/>
    <x v="2"/>
    <x v="1"/>
    <m/>
  </r>
  <r>
    <s v="ID0284"/>
    <d v="2012-05-26T01:15:12"/>
    <s v="36000 $"/>
    <n v="36000"/>
    <s v="USD"/>
    <n v="36000"/>
    <s v="Senior Specialist"/>
    <x v="6"/>
    <s v="Russia"/>
    <x v="13"/>
    <x v="0"/>
    <m/>
  </r>
  <r>
    <s v="ID0285"/>
    <d v="2012-05-26T01:15:25"/>
    <n v="15000"/>
    <n v="15000"/>
    <s v="USD"/>
    <n v="15000"/>
    <s v="moneymaker"/>
    <x v="3"/>
    <s v="USA"/>
    <x v="2"/>
    <x v="2"/>
    <m/>
  </r>
  <r>
    <s v="ID0286"/>
    <d v="2012-05-26T01:16:18"/>
    <s v="INR 15,00,000"/>
    <n v="1500000"/>
    <s v="INR"/>
    <n v="26711.875031163851"/>
    <s v="Consultant"/>
    <x v="8"/>
    <s v="India"/>
    <x v="0"/>
    <x v="1"/>
    <m/>
  </r>
  <r>
    <s v="ID0287"/>
    <d v="2012-05-26T01:17:11"/>
    <s v="AED100000"/>
    <n v="100000"/>
    <s v="AED"/>
    <n v="27221.92126875931"/>
    <s v="Accountant"/>
    <x v="5"/>
    <s v="Dubai"/>
    <x v="34"/>
    <x v="0"/>
    <m/>
  </r>
  <r>
    <s v="ID0288"/>
    <d v="2012-05-26T01:17:50"/>
    <n v="22000"/>
    <n v="22000"/>
    <s v="USD"/>
    <n v="22000"/>
    <s v="MIS"/>
    <x v="7"/>
    <s v="India"/>
    <x v="0"/>
    <x v="1"/>
    <m/>
  </r>
  <r>
    <s v="ID0289"/>
    <d v="2012-05-26T01:17:56"/>
    <n v="68000"/>
    <n v="68000"/>
    <s v="USD"/>
    <n v="68000"/>
    <s v="management accountant"/>
    <x v="3"/>
    <s v="USA"/>
    <x v="2"/>
    <x v="1"/>
    <m/>
  </r>
  <r>
    <s v="ID0290"/>
    <d v="2012-05-26T01:17:57"/>
    <n v="97000"/>
    <n v="97000"/>
    <s v="USD"/>
    <n v="97000"/>
    <s v="business analyst"/>
    <x v="0"/>
    <s v="USA"/>
    <x v="2"/>
    <x v="1"/>
    <m/>
  </r>
  <r>
    <s v="ID0291"/>
    <d v="2012-05-26T01:18:35"/>
    <s v="Â£31000"/>
    <n v="31000"/>
    <s v="GBP"/>
    <n v="48861.526434085805"/>
    <s v="Telecoms Engineer"/>
    <x v="2"/>
    <s v="UK"/>
    <x v="14"/>
    <x v="2"/>
    <m/>
  </r>
  <r>
    <s v="ID0292"/>
    <d v="2012-05-26T01:18:49"/>
    <n v="65000"/>
    <n v="65000"/>
    <s v="USD"/>
    <n v="65000"/>
    <s v="Software Support"/>
    <x v="0"/>
    <s v="USA"/>
    <x v="2"/>
    <x v="0"/>
    <m/>
  </r>
  <r>
    <s v="ID0293"/>
    <d v="2012-05-26T01:18:58"/>
    <n v="3600"/>
    <n v="43200"/>
    <s v="USD"/>
    <n v="43200"/>
    <s v="Projects Planner"/>
    <x v="3"/>
    <s v="Saudi Arabia"/>
    <x v="22"/>
    <x v="0"/>
    <m/>
  </r>
  <r>
    <s v="ID0294"/>
    <d v="2012-05-26T01:19:09"/>
    <s v="4.5 lakh INR"/>
    <n v="450000"/>
    <s v="INR"/>
    <n v="8013.5625093491553"/>
    <s v="Business Analyst"/>
    <x v="0"/>
    <s v="India"/>
    <x v="0"/>
    <x v="0"/>
    <m/>
  </r>
  <r>
    <s v="ID0295"/>
    <d v="2012-05-26T01:19:09"/>
    <n v="50000"/>
    <n v="50000"/>
    <s v="USD"/>
    <n v="50000"/>
    <s v="Mathematical Data Analyist"/>
    <x v="0"/>
    <s v="USA"/>
    <x v="2"/>
    <x v="1"/>
    <m/>
  </r>
  <r>
    <s v="ID0296"/>
    <d v="2012-05-26T01:19:22"/>
    <n v="45000"/>
    <n v="45000"/>
    <s v="USD"/>
    <n v="45000"/>
    <s v="sales support"/>
    <x v="0"/>
    <s v="USA"/>
    <x v="2"/>
    <x v="0"/>
    <m/>
  </r>
  <r>
    <s v="ID0297"/>
    <d v="2012-05-26T01:19:37"/>
    <s v="Rs.1.8 lakhs "/>
    <n v="180000"/>
    <s v="INR"/>
    <n v="3205.4250037396623"/>
    <s v="Administrative Officer"/>
    <x v="3"/>
    <s v="India"/>
    <x v="0"/>
    <x v="0"/>
    <m/>
  </r>
  <r>
    <s v="ID0298"/>
    <d v="2012-05-26T01:20:01"/>
    <n v="60000"/>
    <n v="60000"/>
    <s v="USD"/>
    <n v="60000"/>
    <s v="IS Manager"/>
    <x v="3"/>
    <s v="USA"/>
    <x v="2"/>
    <x v="1"/>
    <m/>
  </r>
  <r>
    <s v="ID0299"/>
    <d v="2012-05-26T01:20:46"/>
    <n v="31000"/>
    <n v="31000"/>
    <s v="USD"/>
    <n v="31000"/>
    <s v="Support Specialist "/>
    <x v="6"/>
    <s v="USA"/>
    <x v="2"/>
    <x v="2"/>
    <m/>
  </r>
  <r>
    <s v="ID0300"/>
    <d v="2012-05-26T01:21:06"/>
    <n v="75000"/>
    <n v="75000"/>
    <s v="USD"/>
    <n v="75000"/>
    <s v="FA"/>
    <x v="0"/>
    <s v="USA"/>
    <x v="2"/>
    <x v="0"/>
    <m/>
  </r>
  <r>
    <s v="ID0301"/>
    <d v="2012-05-26T01:22:09"/>
    <n v="16000"/>
    <n v="16000"/>
    <s v="USD"/>
    <n v="16000"/>
    <s v="VP of Finance"/>
    <x v="4"/>
    <s v="USA"/>
    <x v="2"/>
    <x v="3"/>
    <m/>
  </r>
  <r>
    <s v="ID0302"/>
    <d v="2012-05-26T01:22:22"/>
    <s v="36,000 USD"/>
    <n v="36000"/>
    <s v="USD"/>
    <n v="36000"/>
    <s v="PRODUCTION ASSISTANT"/>
    <x v="0"/>
    <s v="USA"/>
    <x v="2"/>
    <x v="1"/>
    <m/>
  </r>
  <r>
    <s v="ID0303"/>
    <d v="2012-05-26T01:22:40"/>
    <n v="42000"/>
    <n v="42000"/>
    <s v="CAD"/>
    <n v="41301.183967273726"/>
    <s v="Financial Analyst"/>
    <x v="0"/>
    <s v="Canada"/>
    <x v="17"/>
    <x v="1"/>
    <m/>
  </r>
  <r>
    <s v="ID0304"/>
    <d v="2012-05-26T01:22:45"/>
    <n v="53000"/>
    <n v="53000"/>
    <s v="USD"/>
    <n v="53000"/>
    <s v="Data Analyst"/>
    <x v="0"/>
    <s v="USA"/>
    <x v="2"/>
    <x v="0"/>
    <m/>
  </r>
  <r>
    <s v="ID0305"/>
    <d v="2012-05-26T01:22:48"/>
    <s v="65000 euro"/>
    <n v="65000"/>
    <s v="EUR"/>
    <n v="82575.963534454509"/>
    <s v="controller"/>
    <x v="1"/>
    <s v="germany"/>
    <x v="5"/>
    <x v="1"/>
    <m/>
  </r>
  <r>
    <s v="ID0306"/>
    <d v="2012-05-26T01:22:56"/>
    <n v="67000"/>
    <n v="67000"/>
    <s v="USD"/>
    <n v="67000"/>
    <s v="HR Analyst"/>
    <x v="0"/>
    <s v="USA"/>
    <x v="2"/>
    <x v="0"/>
    <m/>
  </r>
  <r>
    <s v="ID0307"/>
    <d v="2012-05-26T01:23:21"/>
    <n v="12000"/>
    <n v="12000"/>
    <s v="USD"/>
    <n v="12000"/>
    <s v="Analyst"/>
    <x v="0"/>
    <s v="India"/>
    <x v="0"/>
    <x v="1"/>
    <m/>
  </r>
  <r>
    <s v="ID0308"/>
    <d v="2012-05-26T01:23:43"/>
    <n v="85000"/>
    <n v="85000"/>
    <s v="USD"/>
    <n v="85000"/>
    <s v="Plant Controller"/>
    <x v="1"/>
    <s v="USA"/>
    <x v="2"/>
    <x v="1"/>
    <m/>
  </r>
  <r>
    <s v="ID0309"/>
    <d v="2012-05-26T01:23:50"/>
    <n v="200000"/>
    <n v="200000"/>
    <s v="EUR"/>
    <n v="254079.88779832155"/>
    <s v="consultant bi"/>
    <x v="7"/>
    <s v="The netherlands"/>
    <x v="18"/>
    <x v="1"/>
    <m/>
  </r>
  <r>
    <s v="ID0310"/>
    <d v="2012-05-26T01:23:57"/>
    <n v="40000"/>
    <n v="40000"/>
    <s v="USD"/>
    <n v="40000"/>
    <s v="Royalties Coordinator"/>
    <x v="3"/>
    <s v="USA"/>
    <x v="2"/>
    <x v="0"/>
    <m/>
  </r>
  <r>
    <s v="ID0311"/>
    <d v="2012-05-26T01:24:03"/>
    <s v="Â£20000/year but i work part time 30h/week"/>
    <n v="20000"/>
    <s v="GBP"/>
    <n v="31523.565441345683"/>
    <s v="Graduate Structural Engineer"/>
    <x v="2"/>
    <s v="UK"/>
    <x v="14"/>
    <x v="3"/>
    <m/>
  </r>
  <r>
    <s v="ID0312"/>
    <d v="2012-05-26T01:25:05"/>
    <n v="41000"/>
    <n v="41000"/>
    <s v="USD"/>
    <n v="41000"/>
    <s v="Operations Analyst"/>
    <x v="0"/>
    <s v="USA"/>
    <x v="2"/>
    <x v="0"/>
    <m/>
  </r>
  <r>
    <s v="ID0313"/>
    <d v="2012-05-26T01:25:06"/>
    <n v="1400000"/>
    <n v="1400000"/>
    <s v="INR"/>
    <n v="24931.083362419595"/>
    <s v="Marketing"/>
    <x v="3"/>
    <s v="India"/>
    <x v="0"/>
    <x v="3"/>
    <m/>
  </r>
  <r>
    <s v="ID0314"/>
    <d v="2012-05-26T01:25:30"/>
    <n v="125000"/>
    <n v="125000"/>
    <s v="USD"/>
    <n v="125000"/>
    <s v="Finance, Manager "/>
    <x v="3"/>
    <s v="USA"/>
    <x v="2"/>
    <x v="0"/>
    <m/>
  </r>
  <r>
    <s v="ID0315"/>
    <d v="2012-05-26T01:26:26"/>
    <n v="60000"/>
    <n v="60000"/>
    <s v="CAD"/>
    <n v="59001.691381819612"/>
    <s v="Sr. Business Analyst"/>
    <x v="0"/>
    <s v="Canada"/>
    <x v="17"/>
    <x v="1"/>
    <m/>
  </r>
  <r>
    <s v="ID0316"/>
    <d v="2012-05-26T01:26:37"/>
    <s v="150000 MXN"/>
    <n v="150000"/>
    <s v="MXN"/>
    <n v="10956.982885192734"/>
    <s v="Information Analyst"/>
    <x v="0"/>
    <s v="Mexico"/>
    <x v="26"/>
    <x v="1"/>
    <m/>
  </r>
  <r>
    <s v="ID0317"/>
    <d v="2012-05-26T01:26:52"/>
    <n v="70000"/>
    <n v="70000"/>
    <s v="USD"/>
    <n v="70000"/>
    <s v="Analyst"/>
    <x v="0"/>
    <s v="USA"/>
    <x v="2"/>
    <x v="2"/>
    <m/>
  </r>
  <r>
    <s v="ID0318"/>
    <d v="2012-05-26T01:27:03"/>
    <n v="400000"/>
    <n v="400000"/>
    <s v="USD"/>
    <n v="400000"/>
    <s v="Financial Specialist"/>
    <x v="6"/>
    <s v="USA"/>
    <x v="2"/>
    <x v="1"/>
    <m/>
  </r>
  <r>
    <s v="ID0319"/>
    <d v="2012-05-26T01:27:26"/>
    <n v="55"/>
    <n v="55000"/>
    <s v="USD"/>
    <n v="55000"/>
    <s v="Business Analyst"/>
    <x v="0"/>
    <s v="USA"/>
    <x v="2"/>
    <x v="0"/>
    <m/>
  </r>
  <r>
    <s v="ID0320"/>
    <d v="2012-05-26T01:27:29"/>
    <n v="60000"/>
    <n v="60000"/>
    <s v="USD"/>
    <n v="60000"/>
    <s v="Management Analyst"/>
    <x v="0"/>
    <s v="USA"/>
    <x v="2"/>
    <x v="0"/>
    <m/>
  </r>
  <r>
    <s v="ID0321"/>
    <d v="2012-05-26T01:27:44"/>
    <s v="INR 1000000"/>
    <n v="1000000"/>
    <s v="INR"/>
    <n v="17807.916687442568"/>
    <s v="Manager"/>
    <x v="3"/>
    <s v="India"/>
    <x v="0"/>
    <x v="0"/>
    <m/>
  </r>
  <r>
    <s v="ID0322"/>
    <d v="2012-05-26T01:27:52"/>
    <n v="40000"/>
    <n v="40000"/>
    <s v="USD"/>
    <n v="40000"/>
    <s v="Dp manager"/>
    <x v="3"/>
    <s v="Hungary"/>
    <x v="9"/>
    <x v="0"/>
    <m/>
  </r>
  <r>
    <s v="ID0323"/>
    <d v="2012-05-26T01:28:37"/>
    <n v="137500"/>
    <n v="137500"/>
    <s v="USD"/>
    <n v="137500"/>
    <s v="director of analytics"/>
    <x v="0"/>
    <s v="USA"/>
    <x v="2"/>
    <x v="0"/>
    <m/>
  </r>
  <r>
    <s v="ID0324"/>
    <d v="2012-05-26T01:29:32"/>
    <s v="US$ 4.545"/>
    <n v="4545"/>
    <s v="USD"/>
    <n v="4545"/>
    <s v="Supply Processes Analyst"/>
    <x v="0"/>
    <s v="Brasil"/>
    <x v="20"/>
    <x v="1"/>
    <m/>
  </r>
  <r>
    <s v="ID0325"/>
    <d v="2012-05-26T01:29:37"/>
    <s v="Â£29000"/>
    <n v="29000"/>
    <s v="GBP"/>
    <n v="45709.169889951241"/>
    <s v="ICT Technical Analyst"/>
    <x v="0"/>
    <s v="UK"/>
    <x v="14"/>
    <x v="0"/>
    <m/>
  </r>
  <r>
    <s v="ID0326"/>
    <d v="2012-05-26T01:30:12"/>
    <n v="47000"/>
    <n v="47000"/>
    <s v="USD"/>
    <n v="47000"/>
    <s v="Sourcing Specialist"/>
    <x v="6"/>
    <s v="USA"/>
    <x v="2"/>
    <x v="0"/>
    <m/>
  </r>
  <r>
    <s v="ID0327"/>
    <d v="2012-05-26T01:30:39"/>
    <n v="65000"/>
    <n v="65000"/>
    <s v="USD"/>
    <n v="65000"/>
    <s v="business analyst"/>
    <x v="0"/>
    <s v="USA"/>
    <x v="2"/>
    <x v="1"/>
    <m/>
  </r>
  <r>
    <s v="ID0328"/>
    <d v="2012-05-26T01:30:56"/>
    <s v="PhP 456,000"/>
    <n v="456000"/>
    <s v="PHP"/>
    <n v="10809.503829551191"/>
    <s v="Reporting Shared Services Oferring Lead"/>
    <x v="7"/>
    <s v="Philippines"/>
    <x v="33"/>
    <x v="0"/>
    <m/>
  </r>
  <r>
    <s v="ID0329"/>
    <d v="2012-05-26T01:31:26"/>
    <n v="92000"/>
    <n v="92000"/>
    <s v="USD"/>
    <n v="92000"/>
    <s v="Sales Analytics Manager"/>
    <x v="3"/>
    <s v="USA"/>
    <x v="2"/>
    <x v="0"/>
    <m/>
  </r>
  <r>
    <s v="ID0330"/>
    <d v="2012-05-26T01:31:42"/>
    <s v="22000 usd"/>
    <n v="22000"/>
    <s v="USD"/>
    <n v="22000"/>
    <s v="Product Manager Sr"/>
    <x v="3"/>
    <s v="Mexico"/>
    <x v="26"/>
    <x v="0"/>
    <m/>
  </r>
  <r>
    <s v="ID0331"/>
    <d v="2012-05-26T01:31:58"/>
    <n v="108000"/>
    <n v="108000"/>
    <s v="USD"/>
    <n v="108000"/>
    <s v="Database Architect"/>
    <x v="3"/>
    <s v="USA"/>
    <x v="2"/>
    <x v="2"/>
    <m/>
  </r>
  <r>
    <s v="ID0332"/>
    <d v="2012-05-26T01:32:08"/>
    <n v="61000"/>
    <n v="61000"/>
    <s v="USD"/>
    <n v="61000"/>
    <s v="Data Analyst"/>
    <x v="0"/>
    <s v="USA"/>
    <x v="2"/>
    <x v="3"/>
    <m/>
  </r>
  <r>
    <s v="ID0333"/>
    <d v="2012-05-26T01:32:14"/>
    <s v="CAD 65000"/>
    <n v="65000"/>
    <s v="CAD"/>
    <n v="63918.498996971248"/>
    <s v="Product developer"/>
    <x v="3"/>
    <s v="CANADA"/>
    <x v="17"/>
    <x v="2"/>
    <m/>
  </r>
  <r>
    <s v="ID0334"/>
    <d v="2012-05-26T01:32:26"/>
    <n v="50000"/>
    <n v="50000"/>
    <s v="USD"/>
    <n v="50000"/>
    <s v="Supply Chain Analyst"/>
    <x v="0"/>
    <s v="USA"/>
    <x v="2"/>
    <x v="1"/>
    <m/>
  </r>
  <r>
    <s v="ID0335"/>
    <d v="2012-05-26T01:33:03"/>
    <n v="150000"/>
    <n v="150000"/>
    <s v="USD"/>
    <n v="150000"/>
    <s v="financial planning"/>
    <x v="5"/>
    <s v="USA"/>
    <x v="2"/>
    <x v="1"/>
    <m/>
  </r>
  <r>
    <s v="ID0336"/>
    <d v="2012-05-26T01:33:37"/>
    <s v="400000 INR"/>
    <n v="400000"/>
    <s v="INR"/>
    <n v="7123.1666749770275"/>
    <s v="Test Analyst"/>
    <x v="0"/>
    <s v="India"/>
    <x v="0"/>
    <x v="0"/>
    <m/>
  </r>
  <r>
    <s v="ID0337"/>
    <d v="2012-05-26T01:33:45"/>
    <n v="150000"/>
    <n v="150000"/>
    <s v="USD"/>
    <n v="150000"/>
    <s v="project manager, project finance consultant"/>
    <x v="3"/>
    <s v="Israel"/>
    <x v="35"/>
    <x v="0"/>
    <m/>
  </r>
  <r>
    <s v="ID0338"/>
    <d v="2012-05-26T01:34:56"/>
    <n v="45000"/>
    <n v="45000"/>
    <s v="USD"/>
    <n v="45000"/>
    <s v="QC Fabrication Inspector"/>
    <x v="6"/>
    <s v="USA"/>
    <x v="2"/>
    <x v="0"/>
    <m/>
  </r>
  <r>
    <s v="ID0339"/>
    <d v="2012-05-26T01:35:02"/>
    <n v="135000"/>
    <n v="135000"/>
    <s v="USD"/>
    <n v="135000"/>
    <s v="Manager of Trade Investment &amp; Analysis"/>
    <x v="3"/>
    <s v="USA"/>
    <x v="2"/>
    <x v="1"/>
    <m/>
  </r>
  <r>
    <s v="ID0340"/>
    <d v="2012-05-26T01:35:18"/>
    <s v="30000 Rs"/>
    <n v="360000"/>
    <s v="INR"/>
    <n v="6410.8500074793246"/>
    <s v="Business Analysit"/>
    <x v="0"/>
    <s v="India"/>
    <x v="0"/>
    <x v="2"/>
    <m/>
  </r>
  <r>
    <s v="ID0341"/>
    <d v="2012-05-26T01:35:35"/>
    <n v="29000"/>
    <n v="29000"/>
    <s v="USD"/>
    <n v="29000"/>
    <s v="Assistant Outside Plant Project Manager"/>
    <x v="3"/>
    <s v="USA"/>
    <x v="2"/>
    <x v="0"/>
    <m/>
  </r>
  <r>
    <s v="ID0342"/>
    <d v="2012-05-26T01:37:33"/>
    <n v="13000"/>
    <n v="13000"/>
    <s v="USD"/>
    <n v="13000"/>
    <s v="operation-manager"/>
    <x v="3"/>
    <s v="India"/>
    <x v="0"/>
    <x v="1"/>
    <m/>
  </r>
  <r>
    <s v="ID0343"/>
    <d v="2012-05-26T01:38:06"/>
    <s v="63000 USD"/>
    <n v="63000"/>
    <s v="USD"/>
    <n v="63000"/>
    <s v="Sales Analyst"/>
    <x v="0"/>
    <s v="USA"/>
    <x v="2"/>
    <x v="1"/>
    <m/>
  </r>
  <r>
    <s v="ID0344"/>
    <d v="2012-05-26T01:38:06"/>
    <n v="95000"/>
    <n v="95000"/>
    <s v="USD"/>
    <n v="95000"/>
    <s v="Senior Financial Analyst"/>
    <x v="0"/>
    <s v="USA"/>
    <x v="2"/>
    <x v="0"/>
    <m/>
  </r>
  <r>
    <s v="ID0346"/>
    <d v="2012-05-26T01:38:51"/>
    <s v="100,000 US$ equiv"/>
    <n v="100000"/>
    <s v="USD"/>
    <n v="100000"/>
    <s v="Senior Data Analyst"/>
    <x v="0"/>
    <s v="UK"/>
    <x v="14"/>
    <x v="0"/>
    <m/>
  </r>
  <r>
    <s v="ID0347"/>
    <d v="2012-05-26T01:39:37"/>
    <s v="3.8 k"/>
    <n v="3800"/>
    <s v="USD"/>
    <n v="3800"/>
    <s v="MIS EXCUTIVE"/>
    <x v="7"/>
    <s v="India"/>
    <x v="0"/>
    <x v="0"/>
    <m/>
  </r>
  <r>
    <s v="ID0348"/>
    <d v="2012-05-26T01:40:05"/>
    <n v="950"/>
    <n v="11400"/>
    <s v="USD"/>
    <n v="11400"/>
    <s v="Advisor"/>
    <x v="8"/>
    <s v="Brazil"/>
    <x v="24"/>
    <x v="0"/>
    <m/>
  </r>
  <r>
    <s v="ID0349"/>
    <d v="2012-05-26T01:40:18"/>
    <n v="56000"/>
    <n v="56000"/>
    <s v="CAD"/>
    <n v="55068.245289698301"/>
    <s v="Online Analyst"/>
    <x v="0"/>
    <s v="Canada"/>
    <x v="17"/>
    <x v="0"/>
    <m/>
  </r>
  <r>
    <s v="ID0350"/>
    <d v="2012-05-26T01:40:28"/>
    <n v="53000"/>
    <n v="53000"/>
    <s v="USD"/>
    <n v="53000"/>
    <s v="General Manager"/>
    <x v="3"/>
    <s v="USA"/>
    <x v="2"/>
    <x v="2"/>
    <m/>
  </r>
  <r>
    <s v="ID0351"/>
    <d v="2012-05-26T01:40:51"/>
    <n v="130000"/>
    <n v="130000"/>
    <s v="USD"/>
    <n v="130000"/>
    <s v="Sr Staff Engineer"/>
    <x v="2"/>
    <s v="USA"/>
    <x v="2"/>
    <x v="0"/>
    <m/>
  </r>
  <r>
    <s v="ID0352"/>
    <d v="2012-05-26T01:41:32"/>
    <s v="3,70,000"/>
    <n v="370000"/>
    <s v="INR"/>
    <n v="6588.9291743537506"/>
    <s v="Senior Design Associate"/>
    <x v="0"/>
    <s v="India"/>
    <x v="0"/>
    <x v="1"/>
    <m/>
  </r>
  <r>
    <s v="ID0353"/>
    <d v="2012-05-26T01:41:53"/>
    <n v="160000"/>
    <n v="160000"/>
    <s v="CAD"/>
    <n v="157337.8436848523"/>
    <s v="Consultant"/>
    <x v="8"/>
    <s v="Canada"/>
    <x v="17"/>
    <x v="2"/>
    <m/>
  </r>
  <r>
    <s v="ID0354"/>
    <d v="2012-05-26T01:41:54"/>
    <n v="44200"/>
    <n v="44200"/>
    <s v="USD"/>
    <n v="44200"/>
    <s v="Planning and Analysis Supervisor"/>
    <x v="0"/>
    <s v="USA"/>
    <x v="2"/>
    <x v="1"/>
    <m/>
  </r>
  <r>
    <s v="ID0355"/>
    <d v="2012-05-26T01:42:07"/>
    <n v="56000"/>
    <n v="56000"/>
    <s v="USD"/>
    <n v="56000"/>
    <s v="asset manager"/>
    <x v="3"/>
    <s v="USA"/>
    <x v="2"/>
    <x v="2"/>
    <m/>
  </r>
  <r>
    <s v="ID0356"/>
    <d v="2012-05-26T01:42:27"/>
    <n v="72500"/>
    <n v="72500"/>
    <s v="USD"/>
    <n v="72500"/>
    <s v="Transportation Engineer"/>
    <x v="2"/>
    <s v="USA"/>
    <x v="2"/>
    <x v="2"/>
    <m/>
  </r>
  <r>
    <s v="ID0357"/>
    <d v="2012-05-26T01:42:31"/>
    <n v="75000"/>
    <n v="75000"/>
    <s v="CAD"/>
    <n v="73752.11422727452"/>
    <s v="web marketing analyst"/>
    <x v="0"/>
    <s v="canada"/>
    <x v="17"/>
    <x v="0"/>
    <m/>
  </r>
  <r>
    <s v="ID0358"/>
    <d v="2012-05-26T01:42:53"/>
    <s v="170000 usd"/>
    <n v="170000"/>
    <s v="USD"/>
    <n v="170000"/>
    <s v="RS"/>
    <x v="0"/>
    <s v="UK"/>
    <x v="14"/>
    <x v="4"/>
    <m/>
  </r>
  <r>
    <s v="ID0359"/>
    <d v="2012-05-26T01:43:48"/>
    <n v="68000"/>
    <n v="68000"/>
    <s v="USD"/>
    <n v="68000"/>
    <s v="Project Manager"/>
    <x v="3"/>
    <s v="USA"/>
    <x v="2"/>
    <x v="2"/>
    <m/>
  </r>
  <r>
    <s v="ID0360"/>
    <d v="2012-05-26T01:44:59"/>
    <n v="75000"/>
    <n v="75000"/>
    <s v="USD"/>
    <n v="75000"/>
    <s v="Sr. Financial Analyst"/>
    <x v="0"/>
    <s v="USA"/>
    <x v="2"/>
    <x v="1"/>
    <m/>
  </r>
  <r>
    <s v="ID0361"/>
    <d v="2012-05-26T01:45:50"/>
    <s v="62500.00 USD"/>
    <n v="62500"/>
    <s v="USD"/>
    <n v="62500"/>
    <s v="Director of Payroll"/>
    <x v="4"/>
    <s v="USA"/>
    <x v="2"/>
    <x v="1"/>
    <m/>
  </r>
  <r>
    <s v="ID0362"/>
    <d v="2012-05-26T01:45:58"/>
    <n v="25000"/>
    <n v="25000"/>
    <s v="USD"/>
    <n v="25000"/>
    <s v="Manager"/>
    <x v="3"/>
    <s v="India"/>
    <x v="0"/>
    <x v="0"/>
    <m/>
  </r>
  <r>
    <s v="ID0363"/>
    <d v="2012-05-26T01:46:24"/>
    <s v="480 000 SEK / 70000 US$"/>
    <n v="480000"/>
    <s v="SEK"/>
    <n v="68954.520184280962"/>
    <s v="IT consultant"/>
    <x v="8"/>
    <s v="Sweden"/>
    <x v="36"/>
    <x v="3"/>
    <m/>
  </r>
  <r>
    <s v="ID0365"/>
    <d v="2012-05-26T01:49:19"/>
    <n v="85000"/>
    <n v="85000"/>
    <s v="USD"/>
    <n v="85000"/>
    <s v="Sr. Financial Analyst"/>
    <x v="0"/>
    <s v="USA"/>
    <x v="2"/>
    <x v="0"/>
    <m/>
  </r>
  <r>
    <s v="ID0366"/>
    <d v="2012-05-26T01:49:55"/>
    <n v="43000"/>
    <n v="43000"/>
    <s v="GBP"/>
    <n v="67775.665698893223"/>
    <s v="Commercial Manager"/>
    <x v="3"/>
    <s v="UK"/>
    <x v="14"/>
    <x v="0"/>
    <m/>
  </r>
  <r>
    <s v="ID0367"/>
    <d v="2012-05-26T01:49:56"/>
    <n v="89000"/>
    <n v="89000"/>
    <s v="USD"/>
    <n v="89000"/>
    <s v="Quality Assurance Officer"/>
    <x v="3"/>
    <s v="USA"/>
    <x v="2"/>
    <x v="0"/>
    <m/>
  </r>
  <r>
    <s v="ID0368"/>
    <d v="2012-05-26T01:50:00"/>
    <n v="35000"/>
    <n v="35000"/>
    <s v="USD"/>
    <n v="35000"/>
    <s v="Senior Treasury Analyst"/>
    <x v="0"/>
    <s v="Brasil"/>
    <x v="20"/>
    <x v="1"/>
    <m/>
  </r>
  <r>
    <s v="ID0369"/>
    <d v="2012-05-26T01:50:28"/>
    <n v="47500"/>
    <n v="47500"/>
    <s v="USD"/>
    <n v="47500"/>
    <s v="Supervisor, Contracts, Rebates, Chargebacks and Returns"/>
    <x v="3"/>
    <s v="USA"/>
    <x v="2"/>
    <x v="1"/>
    <m/>
  </r>
  <r>
    <s v="ID0370"/>
    <d v="2012-05-26T01:50:30"/>
    <n v="130000"/>
    <n v="130000"/>
    <s v="USD"/>
    <n v="130000"/>
    <s v="Project Manager"/>
    <x v="3"/>
    <s v="USA"/>
    <x v="2"/>
    <x v="2"/>
    <m/>
  </r>
  <r>
    <s v="ID0371"/>
    <d v="2012-05-26T01:50:56"/>
    <n v="18000"/>
    <n v="18000"/>
    <s v="USD"/>
    <n v="18000"/>
    <s v="ceo"/>
    <x v="4"/>
    <s v="India"/>
    <x v="0"/>
    <x v="2"/>
    <m/>
  </r>
  <r>
    <s v="ID0372"/>
    <d v="2012-05-26T01:50:59"/>
    <s v="480000 Rs."/>
    <n v="480000"/>
    <s v="INR"/>
    <n v="8547.8000099724322"/>
    <s v="System Manager"/>
    <x v="3"/>
    <s v="India"/>
    <x v="0"/>
    <x v="3"/>
    <m/>
  </r>
  <r>
    <s v="ID0373"/>
    <d v="2012-05-26T01:51:24"/>
    <n v="41932"/>
    <n v="41932"/>
    <s v="USD"/>
    <n v="41932"/>
    <s v="Buyer"/>
    <x v="3"/>
    <s v="USA"/>
    <x v="2"/>
    <x v="2"/>
    <m/>
  </r>
  <r>
    <s v="ID0374"/>
    <d v="2012-05-26T01:52:01"/>
    <s v="2207,00"/>
    <n v="220700"/>
    <s v="USD"/>
    <n v="220700"/>
    <s v="Consultant"/>
    <x v="8"/>
    <s v="Brazil"/>
    <x v="24"/>
    <x v="1"/>
    <m/>
  </r>
  <r>
    <s v="ID0375"/>
    <d v="2012-05-26T01:52:04"/>
    <n v="194000"/>
    <n v="194000"/>
    <s v="USD"/>
    <n v="194000"/>
    <s v="director"/>
    <x v="4"/>
    <s v="USA"/>
    <x v="2"/>
    <x v="2"/>
    <m/>
  </r>
  <r>
    <s v="ID0376"/>
    <d v="2012-05-26T01:54:28"/>
    <n v="9000000"/>
    <n v="9000000"/>
    <s v="INR"/>
    <n v="160271.25018698312"/>
    <s v="Financial Analyst"/>
    <x v="0"/>
    <s v="India"/>
    <x v="0"/>
    <x v="0"/>
    <m/>
  </r>
  <r>
    <s v="ID0377"/>
    <d v="2012-05-26T01:54:47"/>
    <s v="Rs. 500000"/>
    <n v="500000"/>
    <s v="INR"/>
    <n v="8903.9583437212841"/>
    <s v="Owner"/>
    <x v="3"/>
    <s v="India"/>
    <x v="0"/>
    <x v="2"/>
    <m/>
  </r>
  <r>
    <s v="ID0378"/>
    <d v="2012-05-26T01:57:23"/>
    <n v="80000"/>
    <n v="80000"/>
    <s v="CAD"/>
    <n v="78668.921842426149"/>
    <s v="Senior Business Analyst"/>
    <x v="0"/>
    <s v="Canada"/>
    <x v="17"/>
    <x v="0"/>
    <m/>
  </r>
  <r>
    <s v="ID0379"/>
    <d v="2012-05-26T01:57:40"/>
    <n v="1500"/>
    <n v="18000"/>
    <s v="EUR"/>
    <n v="22867.189901848938"/>
    <s v="marketing and sales "/>
    <x v="3"/>
    <s v="Portugal"/>
    <x v="7"/>
    <x v="2"/>
    <m/>
  </r>
  <r>
    <s v="ID0380"/>
    <d v="2012-05-26T01:58:19"/>
    <s v="Â£60000"/>
    <n v="60000"/>
    <s v="GBP"/>
    <n v="94570.696324037053"/>
    <s v="Managing Director"/>
    <x v="4"/>
    <s v="UK"/>
    <x v="14"/>
    <x v="2"/>
    <m/>
  </r>
  <r>
    <s v="ID0381"/>
    <d v="2012-05-26T01:58:42"/>
    <n v="95000"/>
    <n v="95000"/>
    <s v="USD"/>
    <n v="95000"/>
    <s v="Senior Financial Analyst"/>
    <x v="0"/>
    <s v="USA"/>
    <x v="2"/>
    <x v="1"/>
    <m/>
  </r>
  <r>
    <s v="ID0382"/>
    <d v="2012-05-26T01:59:21"/>
    <s v="INR 5,40,000"/>
    <n v="540000"/>
    <s v="INR"/>
    <n v="9616.275011218986"/>
    <s v="Senior Billing Engineer"/>
    <x v="2"/>
    <s v="India"/>
    <x v="0"/>
    <x v="0"/>
    <m/>
  </r>
  <r>
    <s v="ID0383"/>
    <d v="2012-05-26T01:59:40"/>
    <n v="48000"/>
    <n v="48000"/>
    <s v="USD"/>
    <n v="48000"/>
    <s v="Quality Analyst"/>
    <x v="0"/>
    <s v="USA"/>
    <x v="2"/>
    <x v="3"/>
    <m/>
  </r>
  <r>
    <s v="ID0384"/>
    <d v="2012-05-26T01:59:45"/>
    <s v="46000 usd"/>
    <n v="46000"/>
    <s v="USD"/>
    <n v="46000"/>
    <s v="Financial analyst"/>
    <x v="0"/>
    <s v="USA"/>
    <x v="2"/>
    <x v="0"/>
    <m/>
  </r>
  <r>
    <s v="ID0385"/>
    <d v="2012-05-26T01:59:48"/>
    <n v="15000"/>
    <n v="15000"/>
    <s v="USD"/>
    <n v="15000"/>
    <s v="Economist"/>
    <x v="7"/>
    <s v="Ukraine"/>
    <x v="6"/>
    <x v="2"/>
    <m/>
  </r>
  <r>
    <s v="ID0386"/>
    <d v="2012-05-26T02:00:04"/>
    <s v="Rs 6.2 lakhs"/>
    <n v="620000"/>
    <s v="INR"/>
    <n v="11040.908346214392"/>
    <s v="assistant manager (finance)"/>
    <x v="3"/>
    <s v="India"/>
    <x v="0"/>
    <x v="3"/>
    <m/>
  </r>
  <r>
    <s v="ID0387"/>
    <d v="2012-05-26T02:00:10"/>
    <s v="Â£28000"/>
    <n v="28000"/>
    <s v="GBP"/>
    <n v="44132.991617883956"/>
    <s v="Central Services Manager"/>
    <x v="3"/>
    <s v="UK"/>
    <x v="14"/>
    <x v="2"/>
    <m/>
  </r>
  <r>
    <s v="ID0388"/>
    <d v="2012-05-26T02:00:14"/>
    <n v="47000"/>
    <n v="47000"/>
    <s v="USD"/>
    <n v="47000"/>
    <s v="Trainer "/>
    <x v="3"/>
    <s v="USA"/>
    <x v="2"/>
    <x v="2"/>
    <m/>
  </r>
  <r>
    <s v="ID0389"/>
    <d v="2012-05-26T02:00:42"/>
    <n v="44000"/>
    <n v="44000"/>
    <s v="USD"/>
    <n v="44000"/>
    <s v="continuous improvement team member"/>
    <x v="0"/>
    <s v="USA"/>
    <x v="2"/>
    <x v="2"/>
    <m/>
  </r>
  <r>
    <s v="ID0390"/>
    <d v="2012-05-26T02:00:46"/>
    <n v="55000"/>
    <n v="55000"/>
    <s v="USD"/>
    <n v="55000"/>
    <s v="Accountant"/>
    <x v="5"/>
    <s v="USA"/>
    <x v="2"/>
    <x v="0"/>
    <m/>
  </r>
  <r>
    <s v="ID0391"/>
    <d v="2012-05-26T02:00:54"/>
    <n v="12000"/>
    <n v="12000"/>
    <s v="USD"/>
    <n v="12000"/>
    <s v="MIS Officer"/>
    <x v="7"/>
    <s v="South Africa"/>
    <x v="11"/>
    <x v="0"/>
    <m/>
  </r>
  <r>
    <s v="ID0392"/>
    <d v="2012-05-26T02:01:07"/>
    <n v="50000"/>
    <n v="50000"/>
    <s v="USD"/>
    <n v="50000"/>
    <s v="IR Manager"/>
    <x v="3"/>
    <s v="USA"/>
    <x v="2"/>
    <x v="2"/>
    <m/>
  </r>
  <r>
    <s v="ID0393"/>
    <d v="2012-05-26T02:01:31"/>
    <s v="7,50,000 INR"/>
    <n v="750000"/>
    <s v="INR"/>
    <n v="13355.937515581925"/>
    <s v="Business Analyst"/>
    <x v="0"/>
    <s v="India"/>
    <x v="0"/>
    <x v="3"/>
    <m/>
  </r>
  <r>
    <s v="ID0394"/>
    <d v="2012-05-26T02:02:02"/>
    <s v="99147 $"/>
    <n v="99147"/>
    <s v="USD"/>
    <n v="99147"/>
    <s v="Chief Specialist of Economics &amp; Planning"/>
    <x v="6"/>
    <s v="Russia"/>
    <x v="13"/>
    <x v="0"/>
    <m/>
  </r>
  <r>
    <s v="ID0395"/>
    <d v="2012-05-26T02:03:35"/>
    <n v="45880"/>
    <n v="45880"/>
    <s v="USD"/>
    <n v="45880"/>
    <s v="Campus Budget Officer"/>
    <x v="3"/>
    <s v="USA"/>
    <x v="2"/>
    <x v="1"/>
    <m/>
  </r>
  <r>
    <s v="ID0396"/>
    <d v="2012-05-26T02:03:45"/>
    <n v="70000"/>
    <n v="70000"/>
    <s v="USD"/>
    <n v="70000"/>
    <s v="Management Ananlyst"/>
    <x v="3"/>
    <s v="USA"/>
    <x v="2"/>
    <x v="0"/>
    <m/>
  </r>
  <r>
    <s v="ID0397"/>
    <d v="2012-05-26T02:04:01"/>
    <n v="100000"/>
    <n v="100000"/>
    <s v="USD"/>
    <n v="100000"/>
    <s v="Sales Operations Analyst"/>
    <x v="0"/>
    <s v="USA"/>
    <x v="2"/>
    <x v="1"/>
    <m/>
  </r>
  <r>
    <s v="ID0398"/>
    <d v="2012-05-26T02:04:05"/>
    <s v="120000 BDT"/>
    <n v="1440000"/>
    <s v="BDT"/>
    <n v="17598.017290051986"/>
    <s v="Computer Operator"/>
    <x v="0"/>
    <s v="Bangladesh"/>
    <x v="37"/>
    <x v="2"/>
    <m/>
  </r>
  <r>
    <s v="ID0399"/>
    <d v="2012-05-26T02:05:06"/>
    <n v="85000"/>
    <n v="85000"/>
    <s v="USD"/>
    <n v="85000"/>
    <s v="ENGINEER"/>
    <x v="2"/>
    <s v="USA"/>
    <x v="2"/>
    <x v="2"/>
    <m/>
  </r>
  <r>
    <s v="ID0400"/>
    <d v="2012-05-26T02:05:49"/>
    <n v="47000"/>
    <n v="47000"/>
    <s v="USD"/>
    <n v="47000"/>
    <s v="Sr Management Analytst 2"/>
    <x v="3"/>
    <s v="USA"/>
    <x v="2"/>
    <x v="0"/>
    <m/>
  </r>
  <r>
    <s v="ID0401"/>
    <d v="2012-05-26T02:05:58"/>
    <n v="40000"/>
    <n v="40000"/>
    <s v="USD"/>
    <n v="40000"/>
    <s v="Accounting Manager"/>
    <x v="3"/>
    <s v="USA"/>
    <x v="2"/>
    <x v="2"/>
    <m/>
  </r>
  <r>
    <s v="ID0402"/>
    <d v="2012-05-26T02:06:38"/>
    <n v="30000"/>
    <n v="30000"/>
    <s v="USD"/>
    <n v="30000"/>
    <s v="ceo"/>
    <x v="4"/>
    <s v="India"/>
    <x v="0"/>
    <x v="2"/>
    <m/>
  </r>
  <r>
    <s v="ID0403"/>
    <d v="2012-05-26T02:06:56"/>
    <n v="72000"/>
    <n v="72000"/>
    <s v="CAD"/>
    <n v="70802.029658183528"/>
    <s v="Controller"/>
    <x v="1"/>
    <s v="Canada"/>
    <x v="17"/>
    <x v="0"/>
    <m/>
  </r>
  <r>
    <s v="ID0404"/>
    <d v="2012-05-26T02:07:28"/>
    <n v="34000"/>
    <n v="34000"/>
    <s v="USD"/>
    <n v="34000"/>
    <s v="Information Research Technician II"/>
    <x v="0"/>
    <s v="USA"/>
    <x v="2"/>
    <x v="0"/>
    <m/>
  </r>
  <r>
    <s v="ID0405"/>
    <d v="2012-05-26T02:07:49"/>
    <n v="52000"/>
    <n v="52000"/>
    <s v="USD"/>
    <n v="52000"/>
    <s v="Data Analyst"/>
    <x v="0"/>
    <s v="USA"/>
    <x v="2"/>
    <x v="0"/>
    <m/>
  </r>
  <r>
    <s v="ID0406"/>
    <d v="2012-05-26T02:08:10"/>
    <n v="300000"/>
    <n v="300000"/>
    <s v="INR"/>
    <n v="5342.3750062327708"/>
    <s v="Sr. Systems Engineer"/>
    <x v="2"/>
    <s v="India"/>
    <x v="0"/>
    <x v="3"/>
    <m/>
  </r>
  <r>
    <s v="ID0407"/>
    <d v="2012-05-26T02:09:57"/>
    <n v="400000"/>
    <n v="400000"/>
    <s v="INR"/>
    <n v="7123.1666749770275"/>
    <s v="Analyst"/>
    <x v="0"/>
    <s v="India"/>
    <x v="0"/>
    <x v="0"/>
    <m/>
  </r>
  <r>
    <s v="ID0408"/>
    <d v="2012-05-26T02:10:35"/>
    <n v="63586.95"/>
    <n v="63586"/>
    <s v="USD"/>
    <n v="63586"/>
    <s v="Senior Purchasing Officer"/>
    <x v="3"/>
    <s v="United Arab Emriate"/>
    <x v="21"/>
    <x v="2"/>
    <m/>
  </r>
  <r>
    <s v="ID0409"/>
    <d v="2012-05-26T02:11:40"/>
    <s v="Â£35000"/>
    <n v="35000"/>
    <s v="GBP"/>
    <n v="55166.239522354947"/>
    <s v="Mgmt Accountant"/>
    <x v="5"/>
    <s v="UK"/>
    <x v="14"/>
    <x v="0"/>
    <m/>
  </r>
  <r>
    <s v="ID0410"/>
    <d v="2012-05-26T02:12:58"/>
    <n v="60000"/>
    <n v="60000"/>
    <s v="USD"/>
    <n v="60000"/>
    <s v="Sr financial analyst "/>
    <x v="0"/>
    <s v="USA"/>
    <x v="2"/>
    <x v="0"/>
    <m/>
  </r>
  <r>
    <s v="ID0411"/>
    <d v="2012-05-26T02:13:57"/>
    <n v="19200"/>
    <n v="19200"/>
    <s v="USD"/>
    <n v="19200"/>
    <s v="Department Manager"/>
    <x v="3"/>
    <s v="Romania"/>
    <x v="38"/>
    <x v="1"/>
    <m/>
  </r>
  <r>
    <s v="ID0412"/>
    <d v="2012-05-26T02:14:05"/>
    <s v="Â¢ 14.000.000,00"/>
    <n v="14000000"/>
    <s v="COSTARICAN"/>
    <n v="28109.627547434993"/>
    <s v="Businees Adminstratot"/>
    <x v="0"/>
    <s v="Costa Rica"/>
    <x v="39"/>
    <x v="1"/>
    <m/>
  </r>
  <r>
    <s v="ID0413"/>
    <d v="2012-05-26T02:14:29"/>
    <n v="56000"/>
    <n v="56000"/>
    <s v="USD"/>
    <n v="56000"/>
    <s v="Staff assistant "/>
    <x v="0"/>
    <s v="USA"/>
    <x v="2"/>
    <x v="0"/>
    <m/>
  </r>
  <r>
    <s v="ID0414"/>
    <d v="2012-05-26T02:14:48"/>
    <n v="52000"/>
    <n v="52000"/>
    <s v="USD"/>
    <n v="52000"/>
    <s v="Sr. Accountant"/>
    <x v="5"/>
    <s v="USA"/>
    <x v="2"/>
    <x v="0"/>
    <m/>
  </r>
  <r>
    <s v="ID0415"/>
    <d v="2012-05-26T02:15:19"/>
    <n v="51613"/>
    <n v="51613"/>
    <s v="USD"/>
    <n v="51613"/>
    <s v="Air Planning Analyst"/>
    <x v="0"/>
    <s v="USA"/>
    <x v="2"/>
    <x v="1"/>
    <m/>
  </r>
  <r>
    <s v="ID0416"/>
    <d v="2012-05-26T02:17:01"/>
    <n v="35000"/>
    <n v="35000"/>
    <s v="USD"/>
    <n v="35000"/>
    <s v="Credit Analyst"/>
    <x v="0"/>
    <s v="Russia"/>
    <x v="13"/>
    <x v="0"/>
    <m/>
  </r>
  <r>
    <s v="ID0417"/>
    <d v="2012-05-26T02:17:18"/>
    <n v="56000"/>
    <n v="56000"/>
    <s v="USD"/>
    <n v="56000"/>
    <s v="financial management consultant"/>
    <x v="3"/>
    <s v="USA"/>
    <x v="2"/>
    <x v="1"/>
    <m/>
  </r>
  <r>
    <s v="ID0418"/>
    <d v="2012-05-26T02:17:38"/>
    <s v="US$115000"/>
    <n v="115000"/>
    <s v="USD"/>
    <n v="115000"/>
    <s v="Consultant"/>
    <x v="8"/>
    <s v="USA"/>
    <x v="2"/>
    <x v="2"/>
    <m/>
  </r>
  <r>
    <s v="ID0419"/>
    <d v="2012-05-26T02:18:03"/>
    <s v="Â£66000"/>
    <n v="66000"/>
    <s v="GBP"/>
    <n v="104027.76595644075"/>
    <s v="IT Project Manager, EMEA"/>
    <x v="3"/>
    <s v="UK"/>
    <x v="14"/>
    <x v="3"/>
    <m/>
  </r>
  <r>
    <s v="ID0420"/>
    <d v="2012-05-26T02:19:12"/>
    <s v="INR 200000"/>
    <n v="200000"/>
    <s v="INR"/>
    <n v="3561.5833374885137"/>
    <s v="Consultant"/>
    <x v="8"/>
    <s v="India"/>
    <x v="0"/>
    <x v="3"/>
    <m/>
  </r>
  <r>
    <s v="ID0421"/>
    <d v="2012-05-26T02:19:48"/>
    <n v="72000"/>
    <n v="72000"/>
    <s v="USD"/>
    <n v="72000"/>
    <s v="IS Director"/>
    <x v="4"/>
    <s v="USA"/>
    <x v="2"/>
    <x v="0"/>
    <m/>
  </r>
  <r>
    <s v="ID0422"/>
    <d v="2012-05-26T02:19:52"/>
    <n v="90000"/>
    <n v="90000"/>
    <s v="USD"/>
    <n v="90000"/>
    <s v="Financial Analyst"/>
    <x v="0"/>
    <s v="USA"/>
    <x v="2"/>
    <x v="1"/>
    <m/>
  </r>
  <r>
    <s v="ID0423"/>
    <d v="2012-05-26T02:20:15"/>
    <s v="8500 USD"/>
    <n v="8500"/>
    <s v="USD"/>
    <n v="8500"/>
    <s v="Accounting Coordinator"/>
    <x v="5"/>
    <s v="Romania"/>
    <x v="38"/>
    <x v="2"/>
    <m/>
  </r>
  <r>
    <s v="ID0424"/>
    <d v="2012-05-26T02:20:22"/>
    <n v="12000"/>
    <n v="12000"/>
    <s v="USD"/>
    <n v="12000"/>
    <s v="teacher"/>
    <x v="0"/>
    <s v="iran"/>
    <x v="40"/>
    <x v="2"/>
    <m/>
  </r>
  <r>
    <s v="ID0425"/>
    <d v="2012-05-26T02:22:17"/>
    <s v="250000 to 270000"/>
    <n v="250000"/>
    <s v="USD"/>
    <n v="250000"/>
    <s v="consultant"/>
    <x v="8"/>
    <s v="USA"/>
    <x v="2"/>
    <x v="1"/>
    <m/>
  </r>
  <r>
    <s v="ID0426"/>
    <d v="2012-05-26T02:24:24"/>
    <n v="5900"/>
    <n v="70800"/>
    <s v="EUR"/>
    <n v="89944.280280605832"/>
    <s v="Excel trainer"/>
    <x v="0"/>
    <s v="Finland"/>
    <x v="41"/>
    <x v="1"/>
    <m/>
  </r>
  <r>
    <s v="ID0427"/>
    <d v="2012-05-26T02:25:10"/>
    <s v="20000 RS"/>
    <n v="240000"/>
    <s v="INR"/>
    <n v="4273.9000049862161"/>
    <s v="WFM Team Lead"/>
    <x v="3"/>
    <s v="India"/>
    <x v="0"/>
    <x v="1"/>
    <m/>
  </r>
  <r>
    <s v="ID0428"/>
    <d v="2012-05-26T02:27:50"/>
    <s v="US $30,000.00 "/>
    <n v="30000"/>
    <s v="USD"/>
    <n v="30000"/>
    <s v="Supervisor"/>
    <x v="3"/>
    <s v="USA"/>
    <x v="2"/>
    <x v="2"/>
    <m/>
  </r>
  <r>
    <s v="ID0429"/>
    <d v="2012-05-26T02:29:37"/>
    <s v="30000 $"/>
    <n v="30000"/>
    <s v="USD"/>
    <n v="30000"/>
    <s v="BI Developer"/>
    <x v="7"/>
    <s v="Romania"/>
    <x v="38"/>
    <x v="3"/>
    <m/>
  </r>
  <r>
    <s v="ID0430"/>
    <d v="2012-05-26T02:31:24"/>
    <n v="24"/>
    <n v="24000"/>
    <s v="USD"/>
    <n v="24000"/>
    <s v="engineer"/>
    <x v="2"/>
    <s v="USA"/>
    <x v="2"/>
    <x v="3"/>
    <m/>
  </r>
  <r>
    <s v="ID0431"/>
    <d v="2012-05-26T02:33:00"/>
    <n v="60000"/>
    <n v="60000"/>
    <s v="USD"/>
    <n v="60000"/>
    <s v="Planner"/>
    <x v="3"/>
    <s v="USA"/>
    <x v="2"/>
    <x v="0"/>
    <m/>
  </r>
  <r>
    <s v="ID0432"/>
    <d v="2012-05-26T02:33:06"/>
    <n v="76600"/>
    <n v="76600"/>
    <s v="USD"/>
    <n v="76600"/>
    <s v="Analyst"/>
    <x v="0"/>
    <s v="USA"/>
    <x v="2"/>
    <x v="2"/>
    <m/>
  </r>
  <r>
    <s v="ID0433"/>
    <d v="2012-05-26T02:33:10"/>
    <s v="Â£65000"/>
    <n v="65000"/>
    <s v="GBP"/>
    <n v="102451.58768437347"/>
    <s v="Financial Controller"/>
    <x v="1"/>
    <s v="UK"/>
    <x v="14"/>
    <x v="2"/>
    <m/>
  </r>
  <r>
    <s v="ID0434"/>
    <d v="2012-05-26T02:34:00"/>
    <s v="US $6,629.00"/>
    <n v="6629"/>
    <s v="USD"/>
    <n v="6629"/>
    <s v="Engineer"/>
    <x v="2"/>
    <s v="Dominican Republic"/>
    <x v="42"/>
    <x v="1"/>
    <m/>
  </r>
  <r>
    <s v="ID0435"/>
    <d v="2012-05-26T02:34:37"/>
    <n v="90000"/>
    <n v="90000"/>
    <s v="USD"/>
    <n v="90000"/>
    <s v="senior analyst"/>
    <x v="0"/>
    <s v="USA"/>
    <x v="2"/>
    <x v="3"/>
    <m/>
  </r>
  <r>
    <s v="ID0436"/>
    <d v="2012-05-26T02:35:10"/>
    <n v="8500"/>
    <n v="8500"/>
    <s v="USD"/>
    <n v="8500"/>
    <s v="Assesor"/>
    <x v="0"/>
    <s v="Colombia"/>
    <x v="28"/>
    <x v="3"/>
    <m/>
  </r>
  <r>
    <s v="ID0437"/>
    <d v="2012-05-26T02:35:11"/>
    <n v="75000"/>
    <n v="75000"/>
    <s v="USD"/>
    <n v="75000"/>
    <s v="Financial Analys"/>
    <x v="0"/>
    <s v="USA"/>
    <x v="2"/>
    <x v="0"/>
    <m/>
  </r>
  <r>
    <s v="ID0438"/>
    <d v="2012-05-26T02:37:50"/>
    <n v="72000"/>
    <n v="72000"/>
    <s v="USD"/>
    <n v="72000"/>
    <s v="Sr. Information Systems Analyst"/>
    <x v="0"/>
    <s v="USA"/>
    <x v="2"/>
    <x v="2"/>
    <m/>
  </r>
  <r>
    <s v="ID0439"/>
    <d v="2012-05-26T02:38:34"/>
    <n v="65000"/>
    <n v="65000"/>
    <s v="USD"/>
    <n v="65000"/>
    <s v="Senior Claims Analyst"/>
    <x v="0"/>
    <s v="USA"/>
    <x v="2"/>
    <x v="0"/>
    <m/>
  </r>
  <r>
    <s v="ID0440"/>
    <d v="2012-05-26T02:39:56"/>
    <n v="120000"/>
    <n v="120000"/>
    <s v="USD"/>
    <n v="120000"/>
    <s v="Director"/>
    <x v="4"/>
    <s v="USA"/>
    <x v="2"/>
    <x v="3"/>
    <m/>
  </r>
  <r>
    <s v="ID0441"/>
    <d v="2012-05-26T02:40:39"/>
    <s v="INR 40L"/>
    <n v="4000000"/>
    <s v="INR"/>
    <n v="71231.666749770273"/>
    <s v="Sr Mgr Finance"/>
    <x v="5"/>
    <s v="India"/>
    <x v="0"/>
    <x v="1"/>
    <m/>
  </r>
  <r>
    <s v="ID0442"/>
    <d v="2012-05-26T02:42:20"/>
    <s v="Rs. 300000"/>
    <n v="300000"/>
    <s v="INR"/>
    <n v="5342.3750062327708"/>
    <s v="Web Portal Manager"/>
    <x v="3"/>
    <s v="India"/>
    <x v="0"/>
    <x v="0"/>
    <m/>
  </r>
  <r>
    <s v="ID0443"/>
    <d v="2012-05-26T02:43:21"/>
    <n v="1100000"/>
    <n v="1100000"/>
    <s v="INR"/>
    <n v="19588.708356186824"/>
    <s v="manager - MIS &amp; operations planning"/>
    <x v="3"/>
    <s v="India"/>
    <x v="0"/>
    <x v="0"/>
    <m/>
  </r>
  <r>
    <s v="ID0444"/>
    <d v="2012-05-26T02:46:18"/>
    <n v="80000"/>
    <n v="80000"/>
    <s v="USD"/>
    <n v="80000"/>
    <s v="web analyst"/>
    <x v="0"/>
    <s v="USA"/>
    <x v="2"/>
    <x v="0"/>
    <m/>
  </r>
  <r>
    <s v="ID0445"/>
    <d v="2012-05-26T02:46:56"/>
    <s v="INR 30,00,000"/>
    <n v="3000000"/>
    <s v="INR"/>
    <n v="53423.750062327701"/>
    <s v="Management Consultant"/>
    <x v="3"/>
    <s v="India"/>
    <x v="0"/>
    <x v="0"/>
    <m/>
  </r>
  <r>
    <s v="ID0446"/>
    <d v="2012-05-26T02:48:32"/>
    <n v="110000"/>
    <n v="110000"/>
    <s v="CAD"/>
    <n v="108169.76753333595"/>
    <s v="Continuos improvment"/>
    <x v="1"/>
    <s v="Canad"/>
    <x v="17"/>
    <x v="2"/>
    <m/>
  </r>
  <r>
    <s v="ID0447"/>
    <d v="2012-05-26T02:49:24"/>
    <n v="51000"/>
    <n v="51000"/>
    <s v="USD"/>
    <n v="51000"/>
    <s v="Direct marketing manager"/>
    <x v="3"/>
    <s v="USA"/>
    <x v="2"/>
    <x v="2"/>
    <m/>
  </r>
  <r>
    <s v="ID0448"/>
    <d v="2012-05-26T02:50:16"/>
    <s v="5000 $"/>
    <n v="5000"/>
    <s v="USD"/>
    <n v="5000"/>
    <s v="mis"/>
    <x v="7"/>
    <s v="India"/>
    <x v="0"/>
    <x v="0"/>
    <m/>
  </r>
  <r>
    <s v="ID0449"/>
    <d v="2012-05-26T02:53:29"/>
    <n v="74000"/>
    <n v="74000"/>
    <s v="USD"/>
    <n v="74000"/>
    <s v="Engineer"/>
    <x v="2"/>
    <s v="USA"/>
    <x v="2"/>
    <x v="0"/>
    <m/>
  </r>
  <r>
    <s v="ID0450"/>
    <d v="2012-05-26T02:53:48"/>
    <s v="Â£60000"/>
    <n v="60000"/>
    <s v="GBP"/>
    <n v="94570.696324037053"/>
    <s v="Excel Consultant"/>
    <x v="8"/>
    <s v="UK"/>
    <x v="14"/>
    <x v="0"/>
    <m/>
  </r>
  <r>
    <s v="ID0451"/>
    <d v="2012-05-26T02:55:27"/>
    <n v="50000"/>
    <n v="50000"/>
    <s v="USD"/>
    <n v="50000"/>
    <s v="Wine Analyst"/>
    <x v="0"/>
    <s v="USA"/>
    <x v="2"/>
    <x v="0"/>
    <m/>
  </r>
  <r>
    <s v="ID0452"/>
    <d v="2012-05-26T02:55:29"/>
    <s v="500000 rupees"/>
    <n v="500000"/>
    <s v="INR"/>
    <n v="8903.9583437212841"/>
    <s v="Business Analyst"/>
    <x v="0"/>
    <s v="India"/>
    <x v="0"/>
    <x v="0"/>
    <m/>
  </r>
  <r>
    <s v="ID0453"/>
    <d v="2012-05-26T02:57:32"/>
    <n v="78000"/>
    <n v="78000"/>
    <s v="USD"/>
    <n v="78000"/>
    <s v="FinanceManager"/>
    <x v="3"/>
    <s v="Somalia"/>
    <x v="43"/>
    <x v="0"/>
    <m/>
  </r>
  <r>
    <s v="ID0454"/>
    <d v="2012-05-26T02:57:47"/>
    <n v="900000"/>
    <n v="900000"/>
    <s v="INR"/>
    <n v="16027.125018698311"/>
    <s v="Regional Manager"/>
    <x v="3"/>
    <s v="India"/>
    <x v="0"/>
    <x v="3"/>
    <m/>
  </r>
  <r>
    <s v="ID0455"/>
    <d v="2012-05-26T03:01:31"/>
    <s v="7500 USD"/>
    <n v="7500"/>
    <s v="USD"/>
    <n v="7500"/>
    <s v="HR reporting analyst"/>
    <x v="0"/>
    <s v="Romania"/>
    <x v="38"/>
    <x v="1"/>
    <m/>
  </r>
  <r>
    <s v="ID0456"/>
    <d v="2012-05-26T03:01:42"/>
    <n v="60000"/>
    <n v="60000"/>
    <s v="USD"/>
    <n v="60000"/>
    <s v="Finalcial Reporting Analyst"/>
    <x v="0"/>
    <s v="USA"/>
    <x v="2"/>
    <x v="1"/>
    <m/>
  </r>
  <r>
    <s v="ID0457"/>
    <d v="2012-05-26T03:02:42"/>
    <s v="800000 rupees"/>
    <n v="800000"/>
    <s v="INR"/>
    <n v="14246.333349954055"/>
    <s v="Partner"/>
    <x v="4"/>
    <s v="India"/>
    <x v="0"/>
    <x v="1"/>
    <m/>
  </r>
  <r>
    <s v="ID0458"/>
    <d v="2012-05-26T03:03:09"/>
    <n v="80000"/>
    <n v="80000"/>
    <s v="USD"/>
    <n v="80000"/>
    <s v="operations tech"/>
    <x v="3"/>
    <s v="USA"/>
    <x v="2"/>
    <x v="3"/>
    <m/>
  </r>
  <r>
    <s v="ID0459"/>
    <d v="2012-05-26T03:03:29"/>
    <s v="Â£38000"/>
    <n v="38000"/>
    <s v="GBP"/>
    <n v="59894.774338556796"/>
    <s v="Commercial Accountant"/>
    <x v="5"/>
    <s v="UK"/>
    <x v="14"/>
    <x v="0"/>
    <m/>
  </r>
  <r>
    <s v="ID0460"/>
    <d v="2012-05-26T03:04:06"/>
    <s v="52,000 Cdn"/>
    <n v="52000"/>
    <s v="CAD"/>
    <n v="51134.799197576998"/>
    <s v="Office Manager"/>
    <x v="3"/>
    <s v="Canada"/>
    <x v="17"/>
    <x v="0"/>
    <m/>
  </r>
  <r>
    <s v="ID0461"/>
    <d v="2012-05-26T03:06:16"/>
    <n v="125000"/>
    <n v="125000"/>
    <s v="USD"/>
    <n v="125000"/>
    <s v="Prod Mgr"/>
    <x v="3"/>
    <s v="USA"/>
    <x v="2"/>
    <x v="2"/>
    <m/>
  </r>
  <r>
    <s v="ID0462"/>
    <d v="2012-05-26T03:06:37"/>
    <n v="52000"/>
    <n v="52000"/>
    <s v="USD"/>
    <n v="52000"/>
    <s v="Graphics/Web Document Designer"/>
    <x v="0"/>
    <s v="USA"/>
    <x v="2"/>
    <x v="2"/>
    <m/>
  </r>
  <r>
    <s v="ID0463"/>
    <d v="2012-05-26T03:07:46"/>
    <n v="45000"/>
    <n v="45000"/>
    <s v="USD"/>
    <n v="45000"/>
    <s v="Analyst"/>
    <x v="0"/>
    <s v="USA"/>
    <x v="2"/>
    <x v="0"/>
    <m/>
  </r>
  <r>
    <s v="ID0464"/>
    <d v="2012-05-26T03:08:28"/>
    <n v="25000"/>
    <n v="25000"/>
    <s v="GBP"/>
    <n v="39404.456801682099"/>
    <s v="Analyst"/>
    <x v="0"/>
    <s v="UK"/>
    <x v="14"/>
    <x v="0"/>
    <m/>
  </r>
  <r>
    <s v="ID0465"/>
    <d v="2012-05-26T03:09:43"/>
    <n v="60000"/>
    <n v="60000"/>
    <s v="USD"/>
    <n v="60000"/>
    <s v="Business intelligence manager"/>
    <x v="3"/>
    <s v="USA"/>
    <x v="2"/>
    <x v="1"/>
    <m/>
  </r>
  <r>
    <s v="ID0466"/>
    <d v="2012-05-26T03:09:49"/>
    <s v="CDN $70,000"/>
    <n v="70000"/>
    <s v="CAD"/>
    <n v="68835.306612122877"/>
    <s v="Program Manager"/>
    <x v="3"/>
    <s v="Canada"/>
    <x v="17"/>
    <x v="3"/>
    <m/>
  </r>
  <r>
    <s v="ID0467"/>
    <d v="2012-05-26T03:11:21"/>
    <s v="5250 $"/>
    <n v="5250"/>
    <s v="USD"/>
    <n v="5250"/>
    <s v="Treasure Specialist"/>
    <x v="6"/>
    <s v="Republic of Georgia"/>
    <x v="44"/>
    <x v="0"/>
    <m/>
  </r>
  <r>
    <s v="ID0468"/>
    <d v="2012-05-26T03:11:44"/>
    <n v="87000"/>
    <n v="87000"/>
    <s v="CAD"/>
    <n v="85552.452503638444"/>
    <s v="Business Manager"/>
    <x v="3"/>
    <s v="Canada"/>
    <x v="17"/>
    <x v="0"/>
    <m/>
  </r>
  <r>
    <s v="ID0469"/>
    <d v="2012-05-26T03:13:13"/>
    <n v="125000"/>
    <n v="125000"/>
    <s v="INR"/>
    <n v="2225.989585930321"/>
    <s v="clerk"/>
    <x v="0"/>
    <s v="India"/>
    <x v="0"/>
    <x v="0"/>
    <m/>
  </r>
  <r>
    <s v="ID0470"/>
    <d v="2012-05-26T03:14:44"/>
    <n v="150000"/>
    <n v="150000"/>
    <s v="USD"/>
    <n v="150000"/>
    <s v="CFO"/>
    <x v="4"/>
    <s v="USA"/>
    <x v="2"/>
    <x v="2"/>
    <m/>
  </r>
  <r>
    <s v="ID0471"/>
    <d v="2012-05-26T03:15:01"/>
    <n v="50000"/>
    <n v="50000"/>
    <s v="USD"/>
    <n v="50000"/>
    <s v="Researcher &amp; Data Analyst"/>
    <x v="0"/>
    <s v="USA"/>
    <x v="2"/>
    <x v="0"/>
    <m/>
  </r>
  <r>
    <s v="ID0472"/>
    <d v="2012-05-26T03:15:04"/>
    <n v="70000"/>
    <n v="70000"/>
    <s v="USD"/>
    <n v="70000"/>
    <s v="Analyst"/>
    <x v="0"/>
    <s v="USA"/>
    <x v="2"/>
    <x v="0"/>
    <m/>
  </r>
  <r>
    <s v="ID0473"/>
    <d v="2012-05-26T03:15:30"/>
    <s v="Â£28500"/>
    <n v="28500"/>
    <s v="GBP"/>
    <n v="44921.080753917595"/>
    <s v="Data Quality &amp; Analysis Manager"/>
    <x v="3"/>
    <s v="UK"/>
    <x v="14"/>
    <x v="2"/>
    <m/>
  </r>
  <r>
    <s v="ID0474"/>
    <d v="2012-05-26T03:15:50"/>
    <n v="20000"/>
    <n v="20000"/>
    <s v="USD"/>
    <n v="20000"/>
    <s v="Specialist"/>
    <x v="6"/>
    <s v="India"/>
    <x v="0"/>
    <x v="0"/>
    <m/>
  </r>
  <r>
    <s v="ID0476"/>
    <d v="2012-05-26T03:16:58"/>
    <n v="12000"/>
    <n v="12000"/>
    <s v="USD"/>
    <n v="12000"/>
    <s v="Resource managment Analyst"/>
    <x v="0"/>
    <s v="Estonia"/>
    <x v="45"/>
    <x v="1"/>
    <m/>
  </r>
  <r>
    <s v="ID0477"/>
    <d v="2012-05-26T03:17:19"/>
    <n v="1250000"/>
    <n v="1250000"/>
    <s v="CAD"/>
    <n v="1229201.9037879086"/>
    <s v="Account Executive"/>
    <x v="5"/>
    <s v="Canada"/>
    <x v="17"/>
    <x v="0"/>
    <m/>
  </r>
  <r>
    <s v="ID0478"/>
    <d v="2012-05-26T03:19:00"/>
    <n v="30000"/>
    <n v="30000"/>
    <s v="USD"/>
    <n v="30000"/>
    <s v="video production"/>
    <x v="0"/>
    <s v="USA"/>
    <x v="2"/>
    <x v="4"/>
    <m/>
  </r>
  <r>
    <s v="ID0479"/>
    <d v="2012-05-26T03:21:26"/>
    <n v="2000"/>
    <n v="24000"/>
    <s v="USD"/>
    <n v="24000"/>
    <s v="engineer"/>
    <x v="2"/>
    <s v="mozambique"/>
    <x v="46"/>
    <x v="2"/>
    <m/>
  </r>
  <r>
    <s v="ID0480"/>
    <d v="2012-05-26T03:21:55"/>
    <n v="92000"/>
    <n v="92000"/>
    <s v="USD"/>
    <n v="92000"/>
    <s v="principal engineer"/>
    <x v="2"/>
    <s v="USA"/>
    <x v="2"/>
    <x v="3"/>
    <m/>
  </r>
  <r>
    <s v="ID0481"/>
    <d v="2012-05-26T03:22:33"/>
    <n v="52000"/>
    <n v="52000"/>
    <s v="USD"/>
    <n v="52000"/>
    <s v="budget analyst"/>
    <x v="0"/>
    <s v="USA"/>
    <x v="2"/>
    <x v="0"/>
    <m/>
  </r>
  <r>
    <s v="ID0482"/>
    <d v="2012-05-26T03:23:51"/>
    <s v="US$169,000"/>
    <n v="169000"/>
    <s v="USD"/>
    <n v="169000"/>
    <s v="Category Director (Marketing)"/>
    <x v="4"/>
    <s v="USA"/>
    <x v="2"/>
    <x v="2"/>
    <m/>
  </r>
  <r>
    <s v="ID0484"/>
    <d v="2012-05-26T03:25:57"/>
    <n v="110000"/>
    <n v="110000"/>
    <s v="USD"/>
    <n v="110000"/>
    <s v="Senior consultant accounting"/>
    <x v="5"/>
    <s v="Norway"/>
    <x v="47"/>
    <x v="2"/>
    <m/>
  </r>
  <r>
    <s v="ID0485"/>
    <d v="2012-05-26T03:27:56"/>
    <s v="Zar 1080000"/>
    <n v="1080000"/>
    <s v="ZAR"/>
    <n v="131675.52225194403"/>
    <s v="Finance manager"/>
    <x v="3"/>
    <s v="South africa"/>
    <x v="11"/>
    <x v="2"/>
    <m/>
  </r>
  <r>
    <s v="ID0486"/>
    <d v="2012-05-26T03:30:42"/>
    <s v="GB Sterling 59k"/>
    <n v="59000"/>
    <s v="GBP"/>
    <n v="92994.518051969761"/>
    <s v="Health and safety advisor"/>
    <x v="8"/>
    <s v="UK"/>
    <x v="14"/>
    <x v="2"/>
    <m/>
  </r>
  <r>
    <s v="ID0487"/>
    <d v="2012-05-26T03:31:34"/>
    <n v="50000"/>
    <n v="50000"/>
    <s v="USD"/>
    <n v="50000"/>
    <s v="Workforce Analyst"/>
    <x v="0"/>
    <s v="USA"/>
    <x v="2"/>
    <x v="0"/>
    <m/>
  </r>
  <r>
    <s v="ID0488"/>
    <d v="2012-05-26T03:32:13"/>
    <n v="65000"/>
    <n v="65000"/>
    <s v="USD"/>
    <n v="65000"/>
    <s v="Business Systems Analyst"/>
    <x v="0"/>
    <s v="USA"/>
    <x v="2"/>
    <x v="2"/>
    <m/>
  </r>
  <r>
    <s v="ID0489"/>
    <d v="2012-05-26T03:32:53"/>
    <n v="46000"/>
    <n v="46000"/>
    <s v="CAD"/>
    <n v="45234.630059395036"/>
    <s v="Sr. Marketing Solutions Analyst"/>
    <x v="0"/>
    <s v="Canada"/>
    <x v="17"/>
    <x v="1"/>
    <m/>
  </r>
  <r>
    <s v="ID0490"/>
    <d v="2012-05-26T03:33:32"/>
    <n v="55000"/>
    <n v="55000"/>
    <s v="USD"/>
    <n v="55000"/>
    <s v="Analyst"/>
    <x v="0"/>
    <s v="USA"/>
    <x v="2"/>
    <x v="2"/>
    <m/>
  </r>
  <r>
    <s v="ID0491"/>
    <d v="2012-05-26T03:34:04"/>
    <s v="20000 US$"/>
    <n v="20000"/>
    <s v="USD"/>
    <n v="20000"/>
    <s v="Consultant"/>
    <x v="8"/>
    <s v="India"/>
    <x v="0"/>
    <x v="2"/>
    <m/>
  </r>
  <r>
    <s v="ID0492"/>
    <d v="2012-05-26T03:34:15"/>
    <n v="6000"/>
    <n v="6000"/>
    <s v="USD"/>
    <n v="6000"/>
    <s v="MIS"/>
    <x v="7"/>
    <s v="India"/>
    <x v="0"/>
    <x v="1"/>
    <m/>
  </r>
  <r>
    <s v="ID0493"/>
    <d v="2012-05-26T03:37:33"/>
    <n v="190000"/>
    <n v="190000"/>
    <s v="GBP"/>
    <n v="299473.87169278396"/>
    <s v="Managing Partner"/>
    <x v="4"/>
    <s v="UK"/>
    <x v="14"/>
    <x v="0"/>
    <m/>
  </r>
  <r>
    <s v="ID0494"/>
    <d v="2012-05-26T03:37:46"/>
    <n v="28164"/>
    <n v="28164"/>
    <s v="GBP"/>
    <n v="44391.484854502989"/>
    <s v="Administration Officer"/>
    <x v="3"/>
    <s v="UK"/>
    <x v="14"/>
    <x v="0"/>
    <m/>
  </r>
  <r>
    <s v="ID0495"/>
    <d v="2012-05-26T03:40:26"/>
    <n v="40000"/>
    <n v="40000"/>
    <s v="USD"/>
    <n v="40000"/>
    <s v="BAS"/>
    <x v="0"/>
    <s v="USA"/>
    <x v="2"/>
    <x v="2"/>
    <m/>
  </r>
  <r>
    <s v="ID0496"/>
    <d v="2012-05-26T03:48:42"/>
    <s v="USD 108,000"/>
    <n v="108000"/>
    <s v="USD"/>
    <n v="108000"/>
    <s v="Manager"/>
    <x v="3"/>
    <s v="Norway"/>
    <x v="47"/>
    <x v="0"/>
    <m/>
  </r>
  <r>
    <s v="ID0497"/>
    <d v="2012-05-26T03:49:21"/>
    <s v="200000 Rupees"/>
    <n v="200000"/>
    <s v="INR"/>
    <n v="3561.5833374885137"/>
    <s v="chemist"/>
    <x v="0"/>
    <s v="India"/>
    <x v="0"/>
    <x v="2"/>
    <m/>
  </r>
  <r>
    <s v="ID0498"/>
    <d v="2012-05-26T03:50:24"/>
    <n v="84000"/>
    <n v="84000"/>
    <s v="USD"/>
    <n v="84000"/>
    <s v="Senior Analyst"/>
    <x v="0"/>
    <s v="USA"/>
    <x v="2"/>
    <x v="1"/>
    <m/>
  </r>
  <r>
    <s v="ID0499"/>
    <d v="2012-05-26T03:52:24"/>
    <n v="33000"/>
    <n v="33000"/>
    <s v="GBP"/>
    <n v="52013.882978220376"/>
    <s v="LOGISTIC MANAGER"/>
    <x v="3"/>
    <s v="UK"/>
    <x v="14"/>
    <x v="0"/>
    <m/>
  </r>
  <r>
    <s v="ID0500"/>
    <d v="2012-05-26T03:53:29"/>
    <s v="Rs. 7,20,000/-"/>
    <n v="720000"/>
    <s v="INR"/>
    <n v="12821.700014958649"/>
    <s v="Manager Finance"/>
    <x v="3"/>
    <s v="India"/>
    <x v="0"/>
    <x v="2"/>
    <m/>
  </r>
  <r>
    <s v="ID0501"/>
    <d v="2012-05-26T04:00:21"/>
    <n v="68500"/>
    <n v="68500"/>
    <s v="CAD"/>
    <n v="67360.264327577388"/>
    <s v="Financial Analyst"/>
    <x v="0"/>
    <s v="Canada"/>
    <x v="17"/>
    <x v="0"/>
    <m/>
  </r>
  <r>
    <s v="ID0502"/>
    <d v="2012-05-26T04:01:45"/>
    <s v="23000 USD"/>
    <n v="23000"/>
    <s v="USD"/>
    <n v="23000"/>
    <s v="IT solutions coordinator"/>
    <x v="3"/>
    <s v="Hungary"/>
    <x v="9"/>
    <x v="0"/>
    <m/>
  </r>
  <r>
    <s v="ID0503"/>
    <d v="2012-05-26T04:01:59"/>
    <n v="58000"/>
    <n v="58000"/>
    <s v="GBP"/>
    <n v="91418.339779902482"/>
    <s v="Business Modeller"/>
    <x v="3"/>
    <s v="UK"/>
    <x v="14"/>
    <x v="1"/>
    <m/>
  </r>
  <r>
    <s v="ID0504"/>
    <d v="2012-05-26T04:03:33"/>
    <n v="77000"/>
    <n v="77000"/>
    <s v="USD"/>
    <n v="77000"/>
    <s v="Senior Financial Analyst"/>
    <x v="0"/>
    <s v="USA"/>
    <x v="2"/>
    <x v="1"/>
    <m/>
  </r>
  <r>
    <s v="ID0505"/>
    <d v="2012-05-26T04:05:08"/>
    <n v="100000"/>
    <n v="100000"/>
    <s v="USD"/>
    <n v="100000"/>
    <s v="Analyst"/>
    <x v="0"/>
    <s v="USA"/>
    <x v="2"/>
    <x v="0"/>
    <m/>
  </r>
  <r>
    <s v="ID0506"/>
    <d v="2012-05-26T04:10:53"/>
    <n v="55500"/>
    <n v="55500"/>
    <s v="USD"/>
    <n v="55500"/>
    <s v="Sr QS"/>
    <x v="1"/>
    <s v="UAE"/>
    <x v="21"/>
    <x v="0"/>
    <m/>
  </r>
  <r>
    <s v="ID0507"/>
    <d v="2012-05-26T04:12:16"/>
    <s v="15000 â‚¬"/>
    <n v="15000"/>
    <s v="EUR"/>
    <n v="19055.991584874118"/>
    <s v="Report Analyst"/>
    <x v="0"/>
    <s v="Spain"/>
    <x v="48"/>
    <x v="1"/>
    <m/>
  </r>
  <r>
    <s v="ID0508"/>
    <d v="2012-05-26T04:13:54"/>
    <s v="Rs 6L"/>
    <n v="600000"/>
    <s v="INR"/>
    <n v="10684.750012465542"/>
    <s v="Business Co ordinator"/>
    <x v="3"/>
    <s v="India"/>
    <x v="0"/>
    <x v="0"/>
    <m/>
  </r>
  <r>
    <s v="ID0509"/>
    <d v="2012-05-26T04:14:27"/>
    <n v="8400"/>
    <n v="8400"/>
    <s v="USD"/>
    <n v="8400"/>
    <s v="Manager"/>
    <x v="3"/>
    <s v="India"/>
    <x v="0"/>
    <x v="0"/>
    <m/>
  </r>
  <r>
    <s v="ID0510"/>
    <d v="2012-05-26T04:16:16"/>
    <s v="Rs 500000"/>
    <n v="500000"/>
    <s v="INR"/>
    <n v="8903.9583437212841"/>
    <s v="duty manager"/>
    <x v="3"/>
    <s v="India"/>
    <x v="0"/>
    <x v="2"/>
    <m/>
  </r>
  <r>
    <s v="ID0511"/>
    <d v="2012-05-26T04:17:20"/>
    <n v="12000"/>
    <n v="12000"/>
    <s v="USD"/>
    <n v="12000"/>
    <s v="Report Analyst"/>
    <x v="0"/>
    <s v="Brazil"/>
    <x v="24"/>
    <x v="1"/>
    <m/>
  </r>
  <r>
    <s v="ID0512"/>
    <d v="2012-05-26T04:18:15"/>
    <n v="65000"/>
    <n v="65000"/>
    <s v="USD"/>
    <n v="65000"/>
    <s v="Retail Store Manager"/>
    <x v="3"/>
    <s v="USA"/>
    <x v="2"/>
    <x v="1"/>
    <m/>
  </r>
  <r>
    <s v="ID0513"/>
    <d v="2012-05-26T04:19:05"/>
    <s v="Â£16400"/>
    <n v="16400"/>
    <s v="GBP"/>
    <n v="25849.323661903458"/>
    <s v="Job Build analyst"/>
    <x v="0"/>
    <s v="UK"/>
    <x v="14"/>
    <x v="0"/>
    <m/>
  </r>
  <r>
    <s v="ID0514"/>
    <d v="2012-05-26T04:20:17"/>
    <n v="78000"/>
    <n v="78000"/>
    <s v="GBP"/>
    <n v="122941.90522124816"/>
    <s v="Associate"/>
    <x v="0"/>
    <s v="UK"/>
    <x v="14"/>
    <x v="3"/>
    <m/>
  </r>
  <r>
    <s v="ID0515"/>
    <d v="2012-05-26T04:25:24"/>
    <n v="76000"/>
    <n v="76000"/>
    <s v="USD"/>
    <n v="76000"/>
    <s v="Accounting Manager"/>
    <x v="3"/>
    <s v="USA"/>
    <x v="2"/>
    <x v="2"/>
    <m/>
  </r>
  <r>
    <s v="ID0516"/>
    <d v="2012-05-26T04:26:10"/>
    <s v="$150000pa"/>
    <n v="150000"/>
    <s v="USD"/>
    <n v="150000"/>
    <s v="Consultant"/>
    <x v="8"/>
    <s v="USA"/>
    <x v="2"/>
    <x v="1"/>
    <m/>
  </r>
  <r>
    <s v="ID0517"/>
    <d v="2012-05-26T04:27:12"/>
    <n v="54000"/>
    <n v="54000"/>
    <s v="USD"/>
    <n v="54000"/>
    <s v="Business Analyst"/>
    <x v="0"/>
    <s v="USA"/>
    <x v="2"/>
    <x v="0"/>
    <m/>
  </r>
  <r>
    <s v="ID0518"/>
    <d v="2012-05-26T04:33:03"/>
    <s v="57000 USD"/>
    <n v="57000"/>
    <s v="USD"/>
    <n v="57000"/>
    <s v="project finance manager"/>
    <x v="3"/>
    <s v="israel"/>
    <x v="35"/>
    <x v="0"/>
    <m/>
  </r>
  <r>
    <s v="ID0519"/>
    <d v="2012-05-26T04:33:27"/>
    <n v="61000"/>
    <n v="61000"/>
    <s v="USD"/>
    <n v="61000"/>
    <s v="Senior Accountant"/>
    <x v="5"/>
    <s v="USA"/>
    <x v="2"/>
    <x v="0"/>
    <m/>
  </r>
  <r>
    <s v="ID0520"/>
    <d v="2012-05-26T04:34:41"/>
    <n v="70000"/>
    <n v="70000"/>
    <s v="USD"/>
    <n v="70000"/>
    <s v="Metrics Analyst"/>
    <x v="0"/>
    <s v="USA"/>
    <x v="2"/>
    <x v="1"/>
    <m/>
  </r>
  <r>
    <s v="ID0521"/>
    <d v="2012-05-26T04:36:43"/>
    <n v="15000"/>
    <n v="15000"/>
    <s v="USD"/>
    <n v="15000"/>
    <s v="Asst.Manager"/>
    <x v="3"/>
    <s v="India"/>
    <x v="0"/>
    <x v="0"/>
    <m/>
  </r>
  <r>
    <s v="ID0522"/>
    <d v="2012-05-26T04:39:11"/>
    <n v="87550"/>
    <n v="87550"/>
    <s v="CAD"/>
    <n v="86093.301341305123"/>
    <s v="Manager"/>
    <x v="3"/>
    <s v="Canada"/>
    <x v="17"/>
    <x v="0"/>
    <m/>
  </r>
  <r>
    <s v="ID0523"/>
    <d v="2012-05-26T04:40:36"/>
    <n v="72600"/>
    <n v="72600"/>
    <s v="USD"/>
    <n v="72600"/>
    <s v="Accounting Operations Manager"/>
    <x v="3"/>
    <s v="USA"/>
    <x v="2"/>
    <x v="2"/>
    <m/>
  </r>
  <r>
    <s v="ID0524"/>
    <d v="2012-05-26T04:41:20"/>
    <n v="100000"/>
    <n v="100000"/>
    <s v="USD"/>
    <n v="100000"/>
    <s v="Director"/>
    <x v="4"/>
    <s v="USA"/>
    <x v="2"/>
    <x v="2"/>
    <m/>
  </r>
  <r>
    <s v="ID0525"/>
    <d v="2012-05-26T04:44:26"/>
    <n v="104000"/>
    <n v="104000"/>
    <s v="USD"/>
    <n v="104000"/>
    <s v="Vice President, Analyst"/>
    <x v="0"/>
    <s v="USA"/>
    <x v="2"/>
    <x v="0"/>
    <m/>
  </r>
  <r>
    <s v="ID0526"/>
    <d v="2012-05-26T04:48:35"/>
    <n v="600000"/>
    <n v="600000"/>
    <s v="INR"/>
    <n v="10684.750012465542"/>
    <s v="Project Manager"/>
    <x v="3"/>
    <s v="India"/>
    <x v="0"/>
    <x v="0"/>
    <m/>
  </r>
  <r>
    <s v="ID0527"/>
    <d v="2012-05-26T04:48:54"/>
    <n v="200000"/>
    <n v="200000"/>
    <s v="USD"/>
    <n v="200000"/>
    <s v="COO"/>
    <x v="4"/>
    <s v="USA"/>
    <x v="2"/>
    <x v="2"/>
    <m/>
  </r>
  <r>
    <s v="ID0528"/>
    <d v="2012-05-26T04:50:21"/>
    <s v="EUR 49248"/>
    <n v="49248"/>
    <s v="EUR"/>
    <n v="62564.631571458704"/>
    <s v="Financial Advisor"/>
    <x v="5"/>
    <s v="Netherlands"/>
    <x v="18"/>
    <x v="1"/>
    <m/>
  </r>
  <r>
    <s v="ID0529"/>
    <d v="2012-05-26T04:50:47"/>
    <n v="36500"/>
    <n v="36500"/>
    <s v="GBP"/>
    <n v="57530.506930455871"/>
    <s v="Production Manager"/>
    <x v="3"/>
    <s v="UK"/>
    <x v="14"/>
    <x v="2"/>
    <m/>
  </r>
  <r>
    <s v="ID0530"/>
    <d v="2012-05-26T05:00:21"/>
    <n v="82300"/>
    <n v="82300"/>
    <s v="USD"/>
    <n v="82300"/>
    <s v="Manager - Finance"/>
    <x v="3"/>
    <s v="USA"/>
    <x v="2"/>
    <x v="2"/>
    <m/>
  </r>
  <r>
    <s v="ID0531"/>
    <d v="2012-05-26T05:04:49"/>
    <n v="95000"/>
    <n v="95000"/>
    <s v="USD"/>
    <n v="95000"/>
    <s v="Process Design Consultant"/>
    <x v="8"/>
    <s v="USA"/>
    <x v="2"/>
    <x v="0"/>
    <m/>
  </r>
  <r>
    <s v="ID0532"/>
    <d v="2012-05-26T05:07:30"/>
    <n v="140000"/>
    <n v="140000"/>
    <s v="GBP"/>
    <n v="220664.95808941979"/>
    <s v="vba specialist"/>
    <x v="6"/>
    <s v="UK"/>
    <x v="14"/>
    <x v="1"/>
    <m/>
  </r>
  <r>
    <s v="ID0533"/>
    <d v="2012-05-26T05:13:03"/>
    <n v="72000"/>
    <n v="72000"/>
    <s v="USD"/>
    <n v="72000"/>
    <s v="Analytical Department Director "/>
    <x v="0"/>
    <s v="Russia"/>
    <x v="13"/>
    <x v="2"/>
    <m/>
  </r>
  <r>
    <s v="ID0534"/>
    <d v="2012-05-26T05:15:54"/>
    <n v="60000"/>
    <n v="60000"/>
    <s v="AUD"/>
    <n v="61194.579384158147"/>
    <s v="Analyst"/>
    <x v="0"/>
    <s v="Australia"/>
    <x v="16"/>
    <x v="2"/>
    <m/>
  </r>
  <r>
    <s v="ID0535"/>
    <d v="2012-05-26T05:18:12"/>
    <s v="120k"/>
    <n v="120000"/>
    <s v="USD"/>
    <n v="120000"/>
    <s v="manager"/>
    <x v="3"/>
    <s v="nz"/>
    <x v="49"/>
    <x v="2"/>
    <m/>
  </r>
  <r>
    <s v="ID0536"/>
    <d v="2012-05-26T05:18:27"/>
    <s v="US$95K"/>
    <n v="95000"/>
    <s v="USD"/>
    <n v="95000"/>
    <s v="Director of Supply Chain"/>
    <x v="4"/>
    <s v="Central America"/>
    <x v="50"/>
    <x v="2"/>
    <m/>
  </r>
  <r>
    <s v="ID0537"/>
    <d v="2012-05-26T05:20:43"/>
    <n v="50000"/>
    <n v="50000"/>
    <s v="USD"/>
    <n v="50000"/>
    <s v="Research Assistant"/>
    <x v="0"/>
    <s v="USA"/>
    <x v="2"/>
    <x v="2"/>
    <m/>
  </r>
  <r>
    <s v="ID0538"/>
    <d v="2012-05-26T05:23:20"/>
    <s v="73,000 GBP"/>
    <n v="73000"/>
    <s v="GBP"/>
    <n v="115061.01386091174"/>
    <s v="Finance Manager"/>
    <x v="3"/>
    <s v="UK"/>
    <x v="14"/>
    <x v="0"/>
    <m/>
  </r>
  <r>
    <s v="ID0539"/>
    <d v="2012-05-26T05:24:16"/>
    <n v="50000"/>
    <n v="50000"/>
    <s v="USD"/>
    <n v="50000"/>
    <s v="Excel professional"/>
    <x v="0"/>
    <s v="self-employed"/>
    <x v="51"/>
    <x v="0"/>
    <m/>
  </r>
  <r>
    <s v="ID0540"/>
    <d v="2012-05-26T05:27:14"/>
    <n v="46000"/>
    <n v="46000"/>
    <s v="USD"/>
    <n v="46000"/>
    <s v="Research Analyst"/>
    <x v="0"/>
    <s v="USA"/>
    <x v="2"/>
    <x v="2"/>
    <m/>
  </r>
  <r>
    <s v="ID0541"/>
    <d v="2012-05-26T05:27:37"/>
    <s v="PKR 50,000"/>
    <n v="600000"/>
    <s v="PKR"/>
    <n v="6368.453230079479"/>
    <s v="Trainer"/>
    <x v="8"/>
    <s v="Pakistan"/>
    <x v="3"/>
    <x v="0"/>
    <m/>
  </r>
  <r>
    <s v="ID0543"/>
    <d v="2012-05-26T05:28:46"/>
    <n v="85000"/>
    <n v="85000"/>
    <s v="AUD"/>
    <n v="86692.320794224041"/>
    <s v="Business analyst"/>
    <x v="0"/>
    <s v="Australia"/>
    <x v="16"/>
    <x v="0"/>
    <m/>
  </r>
  <r>
    <s v="ID0544"/>
    <d v="2012-05-26T05:29:55"/>
    <n v="450000"/>
    <n v="450000"/>
    <s v="INR"/>
    <n v="8013.5625093491553"/>
    <s v="deputy manager"/>
    <x v="3"/>
    <s v="India"/>
    <x v="0"/>
    <x v="1"/>
    <m/>
  </r>
  <r>
    <s v="ID0545"/>
    <d v="2012-05-26T05:29:58"/>
    <n v="43000"/>
    <n v="43000"/>
    <s v="USD"/>
    <n v="43000"/>
    <s v="Accountant"/>
    <x v="5"/>
    <s v="USA"/>
    <x v="2"/>
    <x v="1"/>
    <m/>
  </r>
  <r>
    <s v="ID0546"/>
    <d v="2012-05-26T05:30:12"/>
    <n v="1500"/>
    <n v="18000"/>
    <s v="USD"/>
    <n v="18000"/>
    <s v="Engineer"/>
    <x v="2"/>
    <s v="Brazil"/>
    <x v="24"/>
    <x v="0"/>
    <m/>
  </r>
  <r>
    <s v="ID0547"/>
    <d v="2012-05-26T05:31:06"/>
    <n v="55000"/>
    <n v="55000"/>
    <s v="USD"/>
    <n v="55000"/>
    <s v="Marketing"/>
    <x v="0"/>
    <s v="USA"/>
    <x v="2"/>
    <x v="2"/>
    <m/>
  </r>
  <r>
    <s v="ID0548"/>
    <d v="2012-05-26T05:31:25"/>
    <s v="Rs. 500000"/>
    <n v="500000"/>
    <s v="INR"/>
    <n v="8903.9583437212841"/>
    <s v="Research Associate"/>
    <x v="0"/>
    <s v="India"/>
    <x v="0"/>
    <x v="1"/>
    <m/>
  </r>
  <r>
    <s v="ID0549"/>
    <d v="2012-05-26T05:33:43"/>
    <n v="45000"/>
    <n v="45000"/>
    <s v="USD"/>
    <n v="45000"/>
    <s v="Reports Coordinator"/>
    <x v="7"/>
    <s v="USA"/>
    <x v="2"/>
    <x v="1"/>
    <m/>
  </r>
  <r>
    <s v="ID0550"/>
    <d v="2012-05-26T05:35:00"/>
    <n v="50000"/>
    <n v="50000"/>
    <s v="USD"/>
    <n v="50000"/>
    <s v="Quality Compliance Manager"/>
    <x v="3"/>
    <s v="USA"/>
    <x v="2"/>
    <x v="0"/>
    <m/>
  </r>
  <r>
    <s v="ID0551"/>
    <d v="2012-05-26T05:44:42"/>
    <s v="80,000 USD"/>
    <n v="80000"/>
    <s v="USD"/>
    <n v="80000"/>
    <s v="Cost Analyst"/>
    <x v="0"/>
    <s v="USA"/>
    <x v="2"/>
    <x v="1"/>
    <m/>
  </r>
  <r>
    <s v="ID0552"/>
    <d v="2012-05-26T05:46:02"/>
    <n v="67000"/>
    <n v="67000"/>
    <s v="USD"/>
    <n v="67000"/>
    <s v="Management Analyst"/>
    <x v="0"/>
    <s v="USA"/>
    <x v="2"/>
    <x v="0"/>
    <m/>
  </r>
  <r>
    <s v="ID0553"/>
    <d v="2012-05-26T05:46:42"/>
    <n v="111000"/>
    <n v="111000"/>
    <s v="USD"/>
    <n v="111000"/>
    <s v="Senior Financial Analyst"/>
    <x v="0"/>
    <s v="Japan"/>
    <x v="52"/>
    <x v="1"/>
    <m/>
  </r>
  <r>
    <s v="ID0554"/>
    <d v="2012-05-26T05:48:10"/>
    <n v="120000"/>
    <n v="120000"/>
    <s v="USD"/>
    <n v="120000"/>
    <s v="Director"/>
    <x v="4"/>
    <s v="USA"/>
    <x v="2"/>
    <x v="0"/>
    <m/>
  </r>
  <r>
    <s v="ID0555"/>
    <d v="2012-05-26T05:48:12"/>
    <s v="Â£20000"/>
    <n v="20000"/>
    <s v="GBP"/>
    <n v="31523.565441345683"/>
    <s v="IT Consultant"/>
    <x v="8"/>
    <s v="UK"/>
    <x v="14"/>
    <x v="0"/>
    <m/>
  </r>
  <r>
    <s v="ID0556"/>
    <d v="2012-05-26T05:50:21"/>
    <n v="77000"/>
    <n v="77000"/>
    <s v="AUD"/>
    <n v="78533.043543002947"/>
    <s v="Intelligence Analyst"/>
    <x v="0"/>
    <s v="Australia"/>
    <x v="16"/>
    <x v="2"/>
    <m/>
  </r>
  <r>
    <s v="ID0557"/>
    <d v="2012-05-26T05:50:23"/>
    <n v="60000"/>
    <n v="60000"/>
    <s v="USD"/>
    <n v="60000"/>
    <s v="Marketing Specialist"/>
    <x v="6"/>
    <s v="USA"/>
    <x v="2"/>
    <x v="3"/>
    <m/>
  </r>
  <r>
    <s v="ID0558"/>
    <d v="2012-05-26T05:50:26"/>
    <n v="35000"/>
    <n v="35000"/>
    <s v="USD"/>
    <n v="35000"/>
    <s v="Analyst"/>
    <x v="0"/>
    <s v="USA"/>
    <x v="2"/>
    <x v="2"/>
    <m/>
  </r>
  <r>
    <s v="ID0559"/>
    <d v="2012-05-26T05:52:47"/>
    <n v="50000"/>
    <n v="50000"/>
    <s v="EUR"/>
    <n v="63519.971949580387"/>
    <s v="Proyect Manager"/>
    <x v="3"/>
    <s v="Panama"/>
    <x v="23"/>
    <x v="2"/>
    <m/>
  </r>
  <r>
    <s v="ID0560"/>
    <d v="2012-05-26T05:55:22"/>
    <n v="54000"/>
    <n v="54000"/>
    <s v="USD"/>
    <n v="54000"/>
    <s v="IT Specialist"/>
    <x v="6"/>
    <s v="USA"/>
    <x v="2"/>
    <x v="1"/>
    <n v="5"/>
  </r>
  <r>
    <s v="ID0561"/>
    <d v="2012-05-26T06:01:57"/>
    <n v="1300"/>
    <n v="15600"/>
    <s v="USD"/>
    <n v="15600"/>
    <s v="CONTROLLER"/>
    <x v="1"/>
    <s v="BRA"/>
    <x v="24"/>
    <x v="0"/>
    <n v="20"/>
  </r>
  <r>
    <s v="ID0562"/>
    <d v="2012-05-26T06:08:23"/>
    <n v="35000"/>
    <n v="35000"/>
    <s v="USD"/>
    <n v="35000"/>
    <s v="Technical Support Technician"/>
    <x v="0"/>
    <s v="USA"/>
    <x v="2"/>
    <x v="3"/>
    <n v="7"/>
  </r>
  <r>
    <s v="ID0563"/>
    <d v="2012-05-26T06:10:08"/>
    <n v="188000"/>
    <n v="188000"/>
    <s v="USD"/>
    <n v="188000"/>
    <s v="Director, Supply Chain Operations"/>
    <x v="4"/>
    <s v="USA"/>
    <x v="2"/>
    <x v="3"/>
    <n v="20"/>
  </r>
  <r>
    <s v="ID0564"/>
    <d v="2012-05-26T06:14:13"/>
    <n v="27500"/>
    <n v="27500"/>
    <s v="USD"/>
    <n v="27500"/>
    <s v="Associate"/>
    <x v="0"/>
    <s v="USA"/>
    <x v="2"/>
    <x v="1"/>
    <n v="1"/>
  </r>
  <r>
    <s v="ID0565"/>
    <d v="2012-05-26T06:20:38"/>
    <n v="140000"/>
    <n v="140000"/>
    <s v="USD"/>
    <n v="140000"/>
    <s v="controller"/>
    <x v="1"/>
    <s v="USA"/>
    <x v="2"/>
    <x v="2"/>
    <n v="10"/>
  </r>
  <r>
    <s v="ID0566"/>
    <d v="2012-05-26T06:24:03"/>
    <n v="55000"/>
    <n v="55000"/>
    <s v="EUR"/>
    <n v="69871.969144538423"/>
    <s v="Business analyst"/>
    <x v="0"/>
    <s v="Netherlands"/>
    <x v="18"/>
    <x v="1"/>
    <n v="6"/>
  </r>
  <r>
    <s v="ID0567"/>
    <d v="2012-05-26T06:40:59"/>
    <n v="45000"/>
    <n v="45000"/>
    <s v="USD"/>
    <n v="45000"/>
    <s v="Workflow Analyst"/>
    <x v="0"/>
    <s v="USA"/>
    <x v="2"/>
    <x v="0"/>
    <n v="2"/>
  </r>
  <r>
    <s v="ID0568"/>
    <d v="2012-05-26T06:46:03"/>
    <s v="95000 USD"/>
    <n v="95000"/>
    <s v="USD"/>
    <n v="95000"/>
    <s v="Business Analyst"/>
    <x v="0"/>
    <s v="Australia"/>
    <x v="16"/>
    <x v="2"/>
    <n v="11"/>
  </r>
  <r>
    <s v="ID0569"/>
    <d v="2012-05-26T06:47:00"/>
    <s v="AUD $155,000"/>
    <n v="155000"/>
    <s v="AUD"/>
    <n v="158085.99674240855"/>
    <s v="Finance Manager Business Services"/>
    <x v="3"/>
    <s v="Australia"/>
    <x v="16"/>
    <x v="0"/>
    <n v="20"/>
  </r>
  <r>
    <s v="ID0570"/>
    <d v="2012-05-26T06:47:59"/>
    <s v="NZ $80,000"/>
    <n v="80000"/>
    <s v="NZD"/>
    <n v="63807.047488395103"/>
    <s v="Accountant/Analyst"/>
    <x v="0"/>
    <s v="New Zealand"/>
    <x v="49"/>
    <x v="0"/>
    <n v="23"/>
  </r>
  <r>
    <s v="ID0572"/>
    <d v="2012-05-26T06:50:23"/>
    <n v="38000"/>
    <n v="38000"/>
    <s v="USD"/>
    <n v="38000"/>
    <s v="Costing Analysis"/>
    <x v="0"/>
    <s v="USA"/>
    <x v="2"/>
    <x v="1"/>
    <n v="11"/>
  </r>
  <r>
    <s v="ID0573"/>
    <d v="2012-05-26T06:54:40"/>
    <n v="90000"/>
    <n v="90000"/>
    <s v="USD"/>
    <n v="90000"/>
    <s v="Sales Operations Supervisor"/>
    <x v="3"/>
    <s v="USA"/>
    <x v="2"/>
    <x v="0"/>
    <n v="6"/>
  </r>
  <r>
    <s v="ID0574"/>
    <d v="2012-05-26T06:57:09"/>
    <s v="Â£28800"/>
    <n v="28800"/>
    <s v="GBP"/>
    <n v="45393.934235537781"/>
    <s v="Finance Manager"/>
    <x v="3"/>
    <s v="UK"/>
    <x v="14"/>
    <x v="0"/>
    <n v="27"/>
  </r>
  <r>
    <s v="ID0575"/>
    <d v="2012-05-26T07:01:10"/>
    <s v="Â£21000"/>
    <n v="21000"/>
    <s v="GBP"/>
    <n v="33099.743713412965"/>
    <s v="Sales Analyst"/>
    <x v="0"/>
    <s v="UK"/>
    <x v="14"/>
    <x v="1"/>
    <n v="10"/>
  </r>
  <r>
    <s v="ID0576"/>
    <d v="2012-05-26T07:06:50"/>
    <s v="USD 4285.00"/>
    <n v="4285"/>
    <s v="USD"/>
    <n v="4285"/>
    <s v="Assistant"/>
    <x v="0"/>
    <s v="India"/>
    <x v="0"/>
    <x v="1"/>
    <n v="6"/>
  </r>
  <r>
    <s v="ID0577"/>
    <d v="2012-05-26T07:14:02"/>
    <n v="6000"/>
    <n v="6000"/>
    <s v="USD"/>
    <n v="6000"/>
    <s v="In Charge"/>
    <x v="3"/>
    <s v="Guyana"/>
    <x v="53"/>
    <x v="3"/>
    <n v="20"/>
  </r>
  <r>
    <s v="ID0578"/>
    <d v="2012-05-26T07:15:48"/>
    <s v="$22,000 AUD"/>
    <n v="22000"/>
    <s v="AUD"/>
    <n v="22438.012440857987"/>
    <s v="Sales Analyst"/>
    <x v="0"/>
    <s v="Australia"/>
    <x v="16"/>
    <x v="0"/>
    <n v="8"/>
  </r>
  <r>
    <s v="ID0579"/>
    <d v="2012-05-26T07:18:57"/>
    <n v="90000"/>
    <n v="90000"/>
    <s v="USD"/>
    <n v="90000"/>
    <s v="Manager"/>
    <x v="3"/>
    <s v="USA"/>
    <x v="2"/>
    <x v="2"/>
    <n v="15"/>
  </r>
  <r>
    <s v="ID0580"/>
    <d v="2012-05-26T07:23:11"/>
    <n v="150000"/>
    <n v="150000"/>
    <s v="USD"/>
    <n v="150000"/>
    <s v="CFO"/>
    <x v="4"/>
    <s v="USA"/>
    <x v="2"/>
    <x v="0"/>
    <n v="22"/>
  </r>
  <r>
    <s v="ID0581"/>
    <d v="2012-05-26T07:32:19"/>
    <n v="130000"/>
    <n v="130000"/>
    <s v="AUD"/>
    <n v="132588.25533234264"/>
    <s v="Accountant"/>
    <x v="5"/>
    <s v="Australia"/>
    <x v="16"/>
    <x v="2"/>
    <n v="27"/>
  </r>
  <r>
    <s v="ID0582"/>
    <d v="2012-05-26T07:36:23"/>
    <n v="45000"/>
    <n v="45000"/>
    <s v="USD"/>
    <n v="45000"/>
    <s v="business analyst"/>
    <x v="0"/>
    <s v="USA"/>
    <x v="2"/>
    <x v="0"/>
    <n v="3"/>
  </r>
  <r>
    <s v="ID0583"/>
    <d v="2012-05-26T07:37:53"/>
    <n v="50000"/>
    <n v="50000"/>
    <s v="USD"/>
    <n v="50000"/>
    <s v="IT Specialist"/>
    <x v="6"/>
    <s v="USA"/>
    <x v="2"/>
    <x v="2"/>
    <n v="10"/>
  </r>
  <r>
    <s v="ID0584"/>
    <d v="2012-05-26T07:44:04"/>
    <n v="300000"/>
    <n v="300000"/>
    <s v="USD"/>
    <n v="300000"/>
    <s v="CEO"/>
    <x v="4"/>
    <s v="USA"/>
    <x v="2"/>
    <x v="2"/>
    <n v="30"/>
  </r>
  <r>
    <s v="ID0585"/>
    <d v="2012-05-26T07:48:29"/>
    <n v="102000"/>
    <n v="102000"/>
    <s v="AUD"/>
    <n v="104030.78495306884"/>
    <s v="coordinator lismore regional airport"/>
    <x v="3"/>
    <s v="Australia"/>
    <x v="16"/>
    <x v="3"/>
    <n v="10"/>
  </r>
  <r>
    <s v="ID0586"/>
    <d v="2012-05-26T07:50:50"/>
    <n v="115000"/>
    <n v="115000"/>
    <s v="USD"/>
    <n v="115000"/>
    <s v="Mgr Op Excellence"/>
    <x v="3"/>
    <s v="USA"/>
    <x v="2"/>
    <x v="0"/>
    <n v="15"/>
  </r>
  <r>
    <s v="ID0587"/>
    <d v="2012-05-26T07:53:13"/>
    <n v="70000"/>
    <n v="70000"/>
    <s v="USD"/>
    <n v="70000"/>
    <s v="Financial Analyst"/>
    <x v="0"/>
    <s v="USA"/>
    <x v="2"/>
    <x v="0"/>
    <n v="3"/>
  </r>
  <r>
    <s v="ID0588"/>
    <d v="2012-05-26T07:57:04"/>
    <n v="106000"/>
    <n v="106000"/>
    <s v="AUD"/>
    <n v="108110.42357867939"/>
    <s v="Pricing and Strategy Specialist"/>
    <x v="6"/>
    <s v="Australia"/>
    <x v="16"/>
    <x v="0"/>
    <n v="16"/>
  </r>
  <r>
    <s v="ID0589"/>
    <d v="2012-05-26T08:01:44"/>
    <n v="75000"/>
    <n v="75000"/>
    <s v="USD"/>
    <n v="75000"/>
    <s v="Sr. Human Resources Analyst"/>
    <x v="0"/>
    <s v="USA"/>
    <x v="2"/>
    <x v="2"/>
    <n v="25"/>
  </r>
  <r>
    <s v="ID0590"/>
    <d v="2012-05-26T08:05:23"/>
    <n v="40414"/>
    <n v="40414"/>
    <s v="USD"/>
    <n v="40414"/>
    <s v="Performance Improvement Analyst"/>
    <x v="0"/>
    <s v="USA"/>
    <x v="2"/>
    <x v="0"/>
    <n v="8"/>
  </r>
  <r>
    <s v="ID0591"/>
    <d v="2012-05-26T08:05:39"/>
    <n v="65000"/>
    <n v="65000"/>
    <s v="USD"/>
    <n v="65000"/>
    <s v="Data Analyst"/>
    <x v="0"/>
    <s v="USA"/>
    <x v="2"/>
    <x v="0"/>
    <n v="3"/>
  </r>
  <r>
    <s v="ID0592"/>
    <d v="2012-05-26T08:08:43"/>
    <n v="120000"/>
    <n v="120000"/>
    <s v="USD"/>
    <n v="120000"/>
    <s v="Sr. Analyst"/>
    <x v="0"/>
    <s v="USA"/>
    <x v="2"/>
    <x v="1"/>
    <n v="7"/>
  </r>
  <r>
    <s v="ID0593"/>
    <d v="2012-05-26T08:10:43"/>
    <n v="8000"/>
    <n v="96000"/>
    <s v="CNY"/>
    <n v="15092.18020692008"/>
    <s v="finance"/>
    <x v="5"/>
    <s v="china"/>
    <x v="54"/>
    <x v="0"/>
    <n v="10"/>
  </r>
  <r>
    <s v="ID0594"/>
    <d v="2012-05-26T08:17:53"/>
    <s v="$36 000"/>
    <n v="36000"/>
    <s v="USD"/>
    <n v="36000"/>
    <s v="Consulting"/>
    <x v="8"/>
    <s v="Russia"/>
    <x v="13"/>
    <x v="1"/>
    <n v="10"/>
  </r>
  <r>
    <s v="ID0595"/>
    <d v="2012-05-26T08:30:00"/>
    <s v="â‚¬ 50000"/>
    <n v="50000"/>
    <s v="EUR"/>
    <n v="63519.971949580387"/>
    <s v="Analyst"/>
    <x v="0"/>
    <s v="Germany"/>
    <x v="5"/>
    <x v="2"/>
    <n v="4"/>
  </r>
  <r>
    <s v="ID0596"/>
    <d v="2012-05-26T08:43:07"/>
    <n v="108000"/>
    <n v="108000"/>
    <s v="USD"/>
    <n v="108000"/>
    <s v="Technology consultant "/>
    <x v="8"/>
    <s v="USA"/>
    <x v="2"/>
    <x v="2"/>
    <n v="7"/>
  </r>
  <r>
    <s v="ID0597"/>
    <d v="2012-05-26T08:45:34"/>
    <n v="75000"/>
    <n v="75000"/>
    <s v="USD"/>
    <n v="75000"/>
    <s v="Financial Analyst"/>
    <x v="0"/>
    <s v="USA"/>
    <x v="2"/>
    <x v="0"/>
    <n v="5"/>
  </r>
  <r>
    <s v="ID0598"/>
    <d v="2012-05-26T08:51:04"/>
    <s v="4,00,000"/>
    <n v="400000"/>
    <s v="INR"/>
    <n v="7123.1666749770275"/>
    <s v="BPO"/>
    <x v="3"/>
    <s v="India"/>
    <x v="0"/>
    <x v="3"/>
    <n v="3"/>
  </r>
  <r>
    <s v="ID0599"/>
    <d v="2012-05-26T08:52:00"/>
    <n v="50000"/>
    <n v="50000"/>
    <s v="USD"/>
    <n v="50000"/>
    <s v="General manager"/>
    <x v="3"/>
    <s v="India"/>
    <x v="0"/>
    <x v="3"/>
    <n v="25"/>
  </r>
  <r>
    <s v="ID0600"/>
    <d v="2012-05-26T08:55:12"/>
    <n v="45000"/>
    <n v="45000"/>
    <s v="USD"/>
    <n v="45000"/>
    <s v="Technical Analyst"/>
    <x v="0"/>
    <s v="USA"/>
    <x v="2"/>
    <x v="0"/>
    <n v="15"/>
  </r>
  <r>
    <s v="ID0601"/>
    <d v="2012-05-26T08:55:17"/>
    <n v="45000"/>
    <n v="45000"/>
    <s v="USD"/>
    <n v="45000"/>
    <s v="Head Accounts"/>
    <x v="5"/>
    <s v="USA"/>
    <x v="2"/>
    <x v="0"/>
    <n v="7"/>
  </r>
  <r>
    <s v="ID0602"/>
    <d v="2012-05-26T08:56:13"/>
    <s v="90 k"/>
    <n v="90000"/>
    <s v="USD"/>
    <n v="90000"/>
    <s v="Operations"/>
    <x v="3"/>
    <s v="USA"/>
    <x v="2"/>
    <x v="2"/>
    <n v="20"/>
  </r>
  <r>
    <s v="ID0603"/>
    <d v="2012-05-26T08:58:55"/>
    <s v="Rs. 20000"/>
    <n v="240000"/>
    <s v="INR"/>
    <n v="4273.9000049862161"/>
    <s v="Talati"/>
    <x v="0"/>
    <s v="India"/>
    <x v="0"/>
    <x v="2"/>
    <n v="5"/>
  </r>
  <r>
    <s v="ID0604"/>
    <d v="2012-05-26T09:28:32"/>
    <n v="50000"/>
    <n v="50000"/>
    <s v="USD"/>
    <n v="50000"/>
    <s v="Product manager"/>
    <x v="3"/>
    <s v="India"/>
    <x v="0"/>
    <x v="3"/>
    <n v="10"/>
  </r>
  <r>
    <s v="ID0605"/>
    <d v="2012-05-26T09:28:50"/>
    <n v="65000"/>
    <n v="65000"/>
    <s v="USD"/>
    <n v="65000"/>
    <s v="Helicopter Mechanic"/>
    <x v="0"/>
    <s v="USA"/>
    <x v="2"/>
    <x v="2"/>
    <n v="17"/>
  </r>
  <r>
    <s v="ID0606"/>
    <d v="2012-05-26T09:36:28"/>
    <n v="70000"/>
    <n v="70000"/>
    <s v="USD"/>
    <n v="70000"/>
    <s v="Program/Mgt Analyst"/>
    <x v="0"/>
    <s v="USA"/>
    <x v="2"/>
    <x v="2"/>
    <n v="18"/>
  </r>
  <r>
    <s v="ID0608"/>
    <d v="2012-05-26T09:51:47"/>
    <n v="160000"/>
    <n v="160000"/>
    <s v="USD"/>
    <n v="160000"/>
    <s v="Director, Analytics"/>
    <x v="0"/>
    <s v="USA"/>
    <x v="2"/>
    <x v="0"/>
    <n v="5"/>
  </r>
  <r>
    <s v="ID0609"/>
    <d v="2012-05-26T09:52:22"/>
    <n v="100000"/>
    <n v="100000"/>
    <s v="AUD"/>
    <n v="101990.96564026357"/>
    <s v="Purchasing Manager"/>
    <x v="3"/>
    <s v="Australia"/>
    <x v="16"/>
    <x v="2"/>
    <n v="20"/>
  </r>
  <r>
    <s v="ID0611"/>
    <d v="2012-05-26T10:01:28"/>
    <n v="380000"/>
    <n v="380000"/>
    <s v="INR"/>
    <n v="6767.0083412281756"/>
    <s v="Incharge"/>
    <x v="3"/>
    <s v="India"/>
    <x v="0"/>
    <x v="0"/>
    <n v="10"/>
  </r>
  <r>
    <s v="ID0612"/>
    <d v="2012-05-26T10:20:35"/>
    <n v="30000"/>
    <n v="30000"/>
    <s v="USD"/>
    <n v="30000"/>
    <s v="Sales Assistant"/>
    <x v="0"/>
    <s v="USA"/>
    <x v="2"/>
    <x v="2"/>
    <n v="8"/>
  </r>
  <r>
    <s v="ID0613"/>
    <d v="2012-05-26T10:22:45"/>
    <s v="INR 420000"/>
    <n v="420000"/>
    <s v="INR"/>
    <n v="7479.3250087258784"/>
    <s v="Assistant EDP"/>
    <x v="0"/>
    <s v="India"/>
    <x v="0"/>
    <x v="0"/>
    <n v="3"/>
  </r>
  <r>
    <s v="ID0614"/>
    <d v="2012-05-26T10:31:42"/>
    <n v="61000"/>
    <n v="61000"/>
    <s v="USD"/>
    <n v="61000"/>
    <s v="Sales ops"/>
    <x v="3"/>
    <s v="USA"/>
    <x v="2"/>
    <x v="0"/>
    <n v="5"/>
  </r>
  <r>
    <s v="ID0615"/>
    <d v="2012-05-26T10:32:07"/>
    <s v="1150 $"/>
    <n v="13800"/>
    <s v="USD"/>
    <n v="13800"/>
    <s v="QS"/>
    <x v="1"/>
    <s v="Sri Lanka"/>
    <x v="55"/>
    <x v="0"/>
    <n v="20"/>
  </r>
  <r>
    <s v="ID0616"/>
    <d v="2012-05-26T10:41:11"/>
    <s v="INR 850,000"/>
    <n v="850000"/>
    <s v="INR"/>
    <n v="15136.729184326183"/>
    <s v="Sales Analyst"/>
    <x v="0"/>
    <s v="India"/>
    <x v="0"/>
    <x v="0"/>
    <n v="6"/>
  </r>
  <r>
    <s v="ID0617"/>
    <d v="2012-05-26T10:43:53"/>
    <n v="1800000"/>
    <n v="1800000"/>
    <s v="INR"/>
    <n v="32054.250037396621"/>
    <s v="AGM Finance"/>
    <x v="3"/>
    <s v="India"/>
    <x v="0"/>
    <x v="2"/>
    <n v="10"/>
  </r>
  <r>
    <s v="ID0618"/>
    <d v="2012-05-26T10:51:05"/>
    <n v="80000"/>
    <n v="80000"/>
    <s v="USD"/>
    <n v="80000"/>
    <s v="Sales Controller"/>
    <x v="1"/>
    <s v="USA"/>
    <x v="2"/>
    <x v="0"/>
    <n v="15"/>
  </r>
  <r>
    <s v="ID0619"/>
    <d v="2012-05-26T10:54:22"/>
    <n v="21000"/>
    <n v="21000"/>
    <s v="USD"/>
    <n v="21000"/>
    <s v="Manager"/>
    <x v="3"/>
    <s v="India"/>
    <x v="0"/>
    <x v="1"/>
    <n v="23"/>
  </r>
  <r>
    <s v="ID0620"/>
    <d v="2012-05-26T10:59:10"/>
    <n v="250000"/>
    <n v="250000"/>
    <s v="CAD"/>
    <n v="245840.3807575817"/>
    <s v="Business Analyst"/>
    <x v="0"/>
    <s v="Canada"/>
    <x v="17"/>
    <x v="0"/>
    <n v="32"/>
  </r>
  <r>
    <s v="ID0621"/>
    <d v="2012-05-26T10:59:39"/>
    <s v="1 lakh 60 thousand INR/Year"/>
    <n v="160000"/>
    <s v="INR"/>
    <n v="2849.2666699908109"/>
    <s v="MIS Executive"/>
    <x v="7"/>
    <s v="India"/>
    <x v="0"/>
    <x v="1"/>
    <n v="3"/>
  </r>
  <r>
    <s v="ID0622"/>
    <d v="2012-05-26T11:01:56"/>
    <n v="700"/>
    <n v="8400"/>
    <s v="USD"/>
    <n v="8400"/>
    <s v="SYSTEM MANAGER"/>
    <x v="3"/>
    <s v="India"/>
    <x v="0"/>
    <x v="1"/>
    <n v="26"/>
  </r>
  <r>
    <s v="ID0623"/>
    <d v="2012-05-26T11:03:02"/>
    <s v="A$85000"/>
    <n v="85000"/>
    <s v="AUD"/>
    <n v="86692.320794224041"/>
    <s v="Trainer"/>
    <x v="8"/>
    <s v="Australia"/>
    <x v="16"/>
    <x v="3"/>
    <n v="20"/>
  </r>
  <r>
    <s v="ID0624"/>
    <d v="2012-05-26T11:03:06"/>
    <n v="50000"/>
    <n v="50000"/>
    <s v="USD"/>
    <n v="50000"/>
    <s v="Project coordinator"/>
    <x v="3"/>
    <s v="USA"/>
    <x v="2"/>
    <x v="0"/>
    <n v="20"/>
  </r>
  <r>
    <s v="ID0625"/>
    <d v="2012-05-26T11:03:48"/>
    <n v="4000"/>
    <n v="4000"/>
    <s v="USD"/>
    <n v="4000"/>
    <s v="MIS Executive"/>
    <x v="7"/>
    <s v="India"/>
    <x v="0"/>
    <x v="1"/>
    <n v="6"/>
  </r>
  <r>
    <s v="ID0626"/>
    <d v="2012-05-26T11:05:45"/>
    <n v="100000"/>
    <n v="100000"/>
    <s v="AUD"/>
    <n v="101990.96564026357"/>
    <s v="Business Analyst"/>
    <x v="0"/>
    <s v="Australia"/>
    <x v="16"/>
    <x v="1"/>
    <n v="1"/>
  </r>
  <r>
    <s v="ID0627"/>
    <d v="2012-05-26T11:05:58"/>
    <n v="95000"/>
    <n v="95000"/>
    <s v="USD"/>
    <n v="95000"/>
    <s v="Program Manager"/>
    <x v="3"/>
    <s v="USA"/>
    <x v="2"/>
    <x v="3"/>
    <n v="10"/>
  </r>
  <r>
    <s v="ID0628"/>
    <d v="2012-05-26T11:07:01"/>
    <n v="10000"/>
    <n v="10000"/>
    <s v="USD"/>
    <n v="10000"/>
    <s v="executive"/>
    <x v="3"/>
    <s v="Indonesia"/>
    <x v="56"/>
    <x v="2"/>
    <n v="5"/>
  </r>
  <r>
    <s v="ID0629"/>
    <d v="2012-05-26T11:09:27"/>
    <n v="4200"/>
    <n v="4200"/>
    <s v="USD"/>
    <n v="4200"/>
    <s v="MIS Executive"/>
    <x v="7"/>
    <s v="India"/>
    <x v="0"/>
    <x v="1"/>
    <n v="4"/>
  </r>
  <r>
    <s v="ID0630"/>
    <d v="2012-05-26T11:10:23"/>
    <s v="Rs60000"/>
    <n v="720000"/>
    <s v="INR"/>
    <n v="12821.700014958649"/>
    <s v="Quantity Surveyor"/>
    <x v="3"/>
    <s v="India"/>
    <x v="0"/>
    <x v="0"/>
    <n v="12"/>
  </r>
  <r>
    <s v="ID0631"/>
    <d v="2012-05-26T11:17:56"/>
    <n v="39000"/>
    <n v="39000"/>
    <s v="USD"/>
    <n v="39000"/>
    <s v="Content Analyst "/>
    <x v="0"/>
    <s v="USA"/>
    <x v="2"/>
    <x v="1"/>
    <n v="3"/>
  </r>
  <r>
    <s v="ID0632"/>
    <d v="2012-05-26T11:26:46"/>
    <n v="60000"/>
    <n v="60000"/>
    <s v="USD"/>
    <n v="60000"/>
    <s v="business analyst"/>
    <x v="0"/>
    <s v="USA"/>
    <x v="2"/>
    <x v="0"/>
    <n v="12"/>
  </r>
  <r>
    <s v="ID0633"/>
    <d v="2012-05-26T11:30:39"/>
    <s v="A$170000"/>
    <n v="170000"/>
    <s v="AUD"/>
    <n v="173384.64158844808"/>
    <s v="senior business analyst"/>
    <x v="0"/>
    <s v="Australia"/>
    <x v="16"/>
    <x v="1"/>
    <n v="10"/>
  </r>
  <r>
    <s v="ID0634"/>
    <d v="2012-05-26T11:31:08"/>
    <n v="125000"/>
    <n v="125000"/>
    <s v="USD"/>
    <n v="125000"/>
    <s v="Analyst"/>
    <x v="0"/>
    <s v="USA"/>
    <x v="2"/>
    <x v="2"/>
    <n v="20"/>
  </r>
  <r>
    <s v="ID0635"/>
    <d v="2012-05-26T11:31:52"/>
    <n v="78000"/>
    <n v="78000"/>
    <s v="AUD"/>
    <n v="79552.953199405587"/>
    <s v="Corporate Accountant"/>
    <x v="5"/>
    <s v="Australia"/>
    <x v="16"/>
    <x v="1"/>
    <n v="4"/>
  </r>
  <r>
    <s v="ID0636"/>
    <d v="2012-05-26T11:36:04"/>
    <s v="Rs. 200000"/>
    <n v="200000"/>
    <s v="INR"/>
    <n v="3561.5833374885137"/>
    <s v="Auditor"/>
    <x v="5"/>
    <s v="India"/>
    <x v="0"/>
    <x v="0"/>
    <n v="3"/>
  </r>
  <r>
    <s v="ID0637"/>
    <d v="2012-05-26T11:37:26"/>
    <n v="80000"/>
    <n v="80000"/>
    <s v="USD"/>
    <n v="80000"/>
    <s v="program coordinator - automotive"/>
    <x v="3"/>
    <s v="USA"/>
    <x v="2"/>
    <x v="0"/>
    <n v="8"/>
  </r>
  <r>
    <s v="ID0638"/>
    <d v="2012-05-26T11:37:53"/>
    <n v="600000"/>
    <n v="600000"/>
    <s v="INR"/>
    <n v="10684.750012465542"/>
    <s v="Financial Analyst"/>
    <x v="0"/>
    <s v="India"/>
    <x v="0"/>
    <x v="2"/>
    <n v="3"/>
  </r>
  <r>
    <s v="ID0639"/>
    <d v="2012-05-26T11:39:48"/>
    <s v="Rs 300000"/>
    <n v="300000"/>
    <s v="INR"/>
    <n v="5342.3750062327708"/>
    <s v="Planning Engineer"/>
    <x v="2"/>
    <s v="India"/>
    <x v="0"/>
    <x v="1"/>
    <n v="2"/>
  </r>
  <r>
    <s v="ID0640"/>
    <d v="2012-05-26T11:40:34"/>
    <s v="4000000 INR"/>
    <n v="4000000"/>
    <s v="INR"/>
    <n v="71231.666749770273"/>
    <s v="Senior Executive"/>
    <x v="3"/>
    <s v="India"/>
    <x v="0"/>
    <x v="0"/>
    <n v="1.5"/>
  </r>
  <r>
    <s v="ID0641"/>
    <d v="2012-05-26T11:45:37"/>
    <s v="4500000 inr/pa"/>
    <n v="4500000"/>
    <s v="INR"/>
    <n v="80135.625093491559"/>
    <s v="cmo"/>
    <x v="4"/>
    <s v="India"/>
    <x v="0"/>
    <x v="3"/>
    <n v="6"/>
  </r>
  <r>
    <s v="ID0642"/>
    <d v="2012-05-26T11:46:20"/>
    <n v="55000"/>
    <n v="55000"/>
    <s v="CAD"/>
    <n v="54084.883766667976"/>
    <s v="Project coordinator"/>
    <x v="3"/>
    <s v="Canada"/>
    <x v="17"/>
    <x v="0"/>
    <n v="5"/>
  </r>
  <r>
    <s v="ID0643"/>
    <d v="2012-05-26T11:47:18"/>
    <n v="53000"/>
    <n v="53000"/>
    <s v="USD"/>
    <n v="53000"/>
    <s v="Financial Analyst"/>
    <x v="0"/>
    <s v="USA"/>
    <x v="2"/>
    <x v="0"/>
    <n v="30"/>
  </r>
  <r>
    <s v="ID0644"/>
    <d v="2012-05-26T11:47:38"/>
    <s v="25000 INR"/>
    <n v="300000"/>
    <s v="INR"/>
    <n v="5342.3750062327708"/>
    <s v="MIS"/>
    <x v="7"/>
    <s v="India"/>
    <x v="0"/>
    <x v="0"/>
    <n v="1"/>
  </r>
  <r>
    <s v="ID0645"/>
    <d v="2012-05-26T11:50:03"/>
    <s v="Rs 4,00,000"/>
    <n v="400000"/>
    <s v="INR"/>
    <n v="7123.1666749770275"/>
    <s v="Sr Processor"/>
    <x v="3"/>
    <s v="India"/>
    <x v="0"/>
    <x v="3"/>
    <n v="5"/>
  </r>
  <r>
    <s v="ID0646"/>
    <d v="2012-05-26T11:50:34"/>
    <s v="6,00,000"/>
    <n v="600000"/>
    <s v="INR"/>
    <n v="10684.750012465542"/>
    <s v="Organiser"/>
    <x v="3"/>
    <s v="India"/>
    <x v="0"/>
    <x v="0"/>
    <n v="11"/>
  </r>
  <r>
    <s v="ID0647"/>
    <d v="2012-05-26T11:55:17"/>
    <n v="4000"/>
    <n v="4000"/>
    <s v="USD"/>
    <n v="4000"/>
    <s v="MIS Executive"/>
    <x v="7"/>
    <s v="India"/>
    <x v="0"/>
    <x v="1"/>
    <n v="4"/>
  </r>
  <r>
    <s v="ID0648"/>
    <d v="2012-05-26T11:58:23"/>
    <n v="8000"/>
    <n v="8000"/>
    <s v="USD"/>
    <n v="8000"/>
    <s v="Quality officer"/>
    <x v="3"/>
    <s v="bangkok"/>
    <x v="32"/>
    <x v="1"/>
    <n v="1"/>
  </r>
  <r>
    <s v="ID0649"/>
    <d v="2012-05-26T12:05:35"/>
    <n v="150000"/>
    <n v="150000"/>
    <s v="INR"/>
    <n v="2671.1875031163854"/>
    <s v="Executive"/>
    <x v="3"/>
    <s v="India"/>
    <x v="0"/>
    <x v="2"/>
    <n v="5"/>
  </r>
  <r>
    <s v="ID0650"/>
    <d v="2012-05-26T12:14:07"/>
    <s v="Rs 800000"/>
    <n v="800000"/>
    <s v="INR"/>
    <n v="14246.333349954055"/>
    <s v="Engineer"/>
    <x v="2"/>
    <s v="India"/>
    <x v="0"/>
    <x v="2"/>
    <n v="3"/>
  </r>
  <r>
    <s v="ID0651"/>
    <d v="2012-05-26T12:17:01"/>
    <n v="480000"/>
    <n v="480000"/>
    <s v="INR"/>
    <n v="8547.8000099724322"/>
    <s v="BI Consultant"/>
    <x v="7"/>
    <s v="India"/>
    <x v="0"/>
    <x v="3"/>
    <n v="3"/>
  </r>
  <r>
    <s v="ID0652"/>
    <d v="2012-05-26T12:19:47"/>
    <s v="Rs. 4.32 Lakhs"/>
    <n v="432000"/>
    <s v="INR"/>
    <n v="7693.0200089751897"/>
    <s v="Assistant Manager - IT"/>
    <x v="3"/>
    <s v="India"/>
    <x v="0"/>
    <x v="2"/>
    <n v="5"/>
  </r>
  <r>
    <s v="ID0653"/>
    <d v="2012-05-26T12:19:53"/>
    <n v="4000"/>
    <n v="4000"/>
    <s v="USD"/>
    <n v="4000"/>
    <s v="Coordinator"/>
    <x v="3"/>
    <s v="India"/>
    <x v="0"/>
    <x v="1"/>
    <n v="8"/>
  </r>
  <r>
    <s v="ID0654"/>
    <d v="2012-05-26T12:20:07"/>
    <n v="450"/>
    <n v="5400"/>
    <s v="USD"/>
    <n v="5400"/>
    <s v="manager"/>
    <x v="3"/>
    <s v="India"/>
    <x v="0"/>
    <x v="1"/>
    <n v="3"/>
  </r>
  <r>
    <s v="ID0655"/>
    <d v="2012-05-26T12:23:14"/>
    <n v="10500000"/>
    <n v="10500000"/>
    <s v="INR"/>
    <n v="186983.12521814698"/>
    <s v="MANAGER"/>
    <x v="3"/>
    <s v="India"/>
    <x v="0"/>
    <x v="2"/>
    <n v="10"/>
  </r>
  <r>
    <s v="ID0657"/>
    <d v="2012-05-26T12:25:09"/>
    <n v="21500"/>
    <n v="21500"/>
    <s v="USD"/>
    <n v="21500"/>
    <s v="Asst Mgr"/>
    <x v="0"/>
    <s v="India"/>
    <x v="0"/>
    <x v="0"/>
    <n v="9"/>
  </r>
  <r>
    <s v="ID0658"/>
    <d v="2012-05-26T12:26:33"/>
    <n v="15000"/>
    <n v="15000"/>
    <s v="USD"/>
    <n v="15000"/>
    <s v="MIS Executive"/>
    <x v="7"/>
    <s v="India"/>
    <x v="0"/>
    <x v="1"/>
    <n v="2"/>
  </r>
  <r>
    <s v="ID0659"/>
    <d v="2012-05-26T12:27:20"/>
    <n v="200000"/>
    <n v="200000"/>
    <s v="PKR"/>
    <n v="2122.8177433598262"/>
    <s v="Accounts Officer"/>
    <x v="5"/>
    <s v="Pakistan"/>
    <x v="3"/>
    <x v="2"/>
    <n v="2"/>
  </r>
  <r>
    <s v="ID0660"/>
    <d v="2012-05-26T12:28:05"/>
    <s v="INR 9,50,000"/>
    <n v="950000"/>
    <s v="INR"/>
    <n v="16917.52085307044"/>
    <s v="Investment Banker"/>
    <x v="3"/>
    <s v="India"/>
    <x v="0"/>
    <x v="0"/>
    <n v="3"/>
  </r>
  <r>
    <s v="ID0661"/>
    <d v="2012-05-26T12:28:11"/>
    <s v="INR 165000"/>
    <n v="165000"/>
    <s v="INR"/>
    <n v="2938.3062534280239"/>
    <s v="Co-operative bank"/>
    <x v="3"/>
    <s v="India"/>
    <x v="0"/>
    <x v="1"/>
    <n v="11"/>
  </r>
  <r>
    <s v="ID0662"/>
    <d v="2012-05-26T12:30:22"/>
    <n v="1400"/>
    <n v="16800"/>
    <s v="USD"/>
    <n v="16800"/>
    <s v="Assistant"/>
    <x v="0"/>
    <s v="Pakistan"/>
    <x v="3"/>
    <x v="0"/>
    <n v="12"/>
  </r>
  <r>
    <s v="ID0663"/>
    <d v="2012-05-26T12:31:29"/>
    <n v="37000"/>
    <n v="37000"/>
    <s v="USD"/>
    <n v="37000"/>
    <s v="Cad Engineer"/>
    <x v="2"/>
    <s v="India"/>
    <x v="0"/>
    <x v="0"/>
    <n v="10"/>
  </r>
  <r>
    <s v="ID0664"/>
    <d v="2012-05-26T12:33:48"/>
    <s v="Rs 300000"/>
    <n v="300000"/>
    <s v="INR"/>
    <n v="5342.3750062327708"/>
    <s v="Mis Analyst"/>
    <x v="0"/>
    <s v="India"/>
    <x v="0"/>
    <x v="0"/>
    <n v="4.5"/>
  </r>
  <r>
    <s v="ID0665"/>
    <d v="2012-05-26T12:35:42"/>
    <s v="INR 2 l;acks"/>
    <n v="200000"/>
    <s v="INR"/>
    <n v="3561.5833374885137"/>
    <s v="MIS EXECUTIVE"/>
    <x v="7"/>
    <s v="India"/>
    <x v="0"/>
    <x v="1"/>
    <n v="3"/>
  </r>
  <r>
    <s v="ID0666"/>
    <d v="2012-05-26T12:36:53"/>
    <s v="Rs 480000"/>
    <n v="480000"/>
    <s v="INR"/>
    <n v="8547.8000099724322"/>
    <s v="PMO"/>
    <x v="3"/>
    <s v="India"/>
    <x v="0"/>
    <x v="2"/>
    <n v="8"/>
  </r>
  <r>
    <s v="ID0667"/>
    <d v="2012-05-26T12:46:26"/>
    <n v="5800"/>
    <n v="5800"/>
    <s v="USD"/>
    <n v="5800"/>
    <s v="Asst. Manager(Commercial)"/>
    <x v="3"/>
    <s v="India"/>
    <x v="0"/>
    <x v="1"/>
    <n v="8"/>
  </r>
  <r>
    <s v="ID0668"/>
    <d v="2012-05-26T12:48:19"/>
    <s v="230000 INR"/>
    <n v="230000"/>
    <s v="INR"/>
    <n v="4095.8208381117906"/>
    <s v="MIS Executive"/>
    <x v="7"/>
    <s v="India"/>
    <x v="0"/>
    <x v="1"/>
    <n v="3"/>
  </r>
  <r>
    <s v="ID0669"/>
    <d v="2012-05-26T12:50:08"/>
    <s v="23000 Rupees"/>
    <n v="276000"/>
    <s v="INR"/>
    <n v="4914.9850057341491"/>
    <s v="Education Officer"/>
    <x v="3"/>
    <s v="Pakistan"/>
    <x v="3"/>
    <x v="3"/>
    <n v="3"/>
  </r>
  <r>
    <s v="ID0670"/>
    <d v="2012-05-26T12:52:37"/>
    <n v="24000"/>
    <n v="24000"/>
    <s v="USD"/>
    <n v="24000"/>
    <s v="Management Accountant"/>
    <x v="3"/>
    <s v="Saudi Arabai"/>
    <x v="22"/>
    <x v="0"/>
    <n v="12"/>
  </r>
  <r>
    <s v="ID0671"/>
    <d v="2012-05-26T12:53:43"/>
    <s v="Us$24000"/>
    <n v="24000"/>
    <s v="USD"/>
    <n v="24000"/>
    <s v="Accountant"/>
    <x v="5"/>
    <s v="UAE"/>
    <x v="21"/>
    <x v="2"/>
    <n v="15"/>
  </r>
  <r>
    <s v="ID0672"/>
    <d v="2012-05-26T12:54:15"/>
    <n v="8738"/>
    <n v="8738"/>
    <s v="USD"/>
    <n v="8738"/>
    <s v="Sales Coordinator"/>
    <x v="3"/>
    <s v="India"/>
    <x v="0"/>
    <x v="1"/>
    <n v="7.3"/>
  </r>
  <r>
    <s v="ID0673"/>
    <d v="2012-05-26T12:54:36"/>
    <n v="15000"/>
    <n v="15000"/>
    <s v="USD"/>
    <n v="15000"/>
    <s v="TA"/>
    <x v="0"/>
    <s v="Indonesia"/>
    <x v="56"/>
    <x v="0"/>
    <n v="1"/>
  </r>
  <r>
    <s v="ID0674"/>
    <d v="2012-05-26T12:55:09"/>
    <n v="4700"/>
    <n v="56400"/>
    <s v="USD"/>
    <n v="56400"/>
    <s v="Finance Manager"/>
    <x v="3"/>
    <s v="UAE"/>
    <x v="21"/>
    <x v="2"/>
    <n v="6"/>
  </r>
  <r>
    <s v="ID0675"/>
    <d v="2012-05-26T12:59:13"/>
    <n v="10200"/>
    <n v="10200"/>
    <s v="USD"/>
    <n v="10200"/>
    <s v="business analyst"/>
    <x v="0"/>
    <s v="India"/>
    <x v="0"/>
    <x v="0"/>
    <n v="4.5"/>
  </r>
  <r>
    <s v="ID0676"/>
    <d v="2012-05-26T12:59:41"/>
    <n v="325000"/>
    <n v="325000"/>
    <s v="INR"/>
    <n v="5787.5729234188348"/>
    <s v="MIS Executive"/>
    <x v="7"/>
    <s v="India"/>
    <x v="0"/>
    <x v="1"/>
    <n v="4.5"/>
  </r>
  <r>
    <s v="ID0677"/>
    <d v="2012-05-26T13:01:44"/>
    <n v="105000"/>
    <n v="105000"/>
    <s v="USD"/>
    <n v="105000"/>
    <s v="Senior Consultant"/>
    <x v="8"/>
    <s v="USA"/>
    <x v="2"/>
    <x v="2"/>
    <n v="15"/>
  </r>
  <r>
    <s v="ID0678"/>
    <d v="2012-05-26T13:01:53"/>
    <s v="2.5lakh"/>
    <n v="250000"/>
    <s v="INR"/>
    <n v="4451.9791718606421"/>
    <s v="ASM"/>
    <x v="3"/>
    <s v="India"/>
    <x v="0"/>
    <x v="2"/>
    <n v="5"/>
  </r>
  <r>
    <s v="ID0679"/>
    <d v="2012-05-26T13:02:50"/>
    <n v="470000"/>
    <n v="470000"/>
    <s v="INR"/>
    <n v="8369.7208430980063"/>
    <s v="Consultant"/>
    <x v="8"/>
    <s v="India"/>
    <x v="0"/>
    <x v="1"/>
    <n v="4"/>
  </r>
  <r>
    <s v="ID0680"/>
    <d v="2012-05-26T13:03:32"/>
    <n v="720000"/>
    <n v="720000"/>
    <s v="PHP"/>
    <n v="17067.637625607145"/>
    <s v="System Manager"/>
    <x v="3"/>
    <s v="Philippines"/>
    <x v="33"/>
    <x v="0"/>
    <n v="9"/>
  </r>
  <r>
    <s v="ID0681"/>
    <d v="2012-05-26T13:03:58"/>
    <n v="100000"/>
    <n v="100000"/>
    <s v="AUD"/>
    <n v="101990.96564026357"/>
    <s v="principal developer"/>
    <x v="3"/>
    <s v="Australia"/>
    <x v="16"/>
    <x v="3"/>
    <n v="20"/>
  </r>
  <r>
    <s v="ID0682"/>
    <d v="2012-05-26T13:05:03"/>
    <s v="220000 in INR"/>
    <n v="220000"/>
    <s v="INR"/>
    <n v="3917.7416712373652"/>
    <s v="Accounts Payable Analyst"/>
    <x v="0"/>
    <s v="India"/>
    <x v="0"/>
    <x v="2"/>
    <n v="3"/>
  </r>
  <r>
    <s v="ID0683"/>
    <d v="2012-05-26T13:08:39"/>
    <n v="52000"/>
    <n v="52000"/>
    <s v="USD"/>
    <n v="52000"/>
    <s v="Maint Sys Support Specialist"/>
    <x v="6"/>
    <s v="USA"/>
    <x v="2"/>
    <x v="0"/>
    <n v="18"/>
  </r>
  <r>
    <s v="ID0684"/>
    <d v="2012-05-26T13:11:01"/>
    <s v="Rs. 260000"/>
    <n v="260000"/>
    <s v="INR"/>
    <n v="4630.058338735068"/>
    <s v="Analyst"/>
    <x v="0"/>
    <s v="India"/>
    <x v="0"/>
    <x v="0"/>
    <n v="2"/>
  </r>
  <r>
    <s v="ID0685"/>
    <d v="2012-05-26T13:12:48"/>
    <s v="1,20,000 INR"/>
    <n v="120000"/>
    <s v="INR"/>
    <n v="2136.9500024931081"/>
    <s v="Data Analyst"/>
    <x v="0"/>
    <s v="India"/>
    <x v="0"/>
    <x v="2"/>
    <n v="3"/>
  </r>
  <r>
    <s v="ID0686"/>
    <d v="2012-05-26T13:16:21"/>
    <n v="13000"/>
    <n v="13000"/>
    <s v="USD"/>
    <n v="13000"/>
    <s v="Analyst"/>
    <x v="0"/>
    <s v="India"/>
    <x v="0"/>
    <x v="3"/>
    <n v="4"/>
  </r>
  <r>
    <s v="ID0687"/>
    <d v="2012-05-26T13:17:36"/>
    <s v="Rs. 144000"/>
    <n v="144000"/>
    <s v="INR"/>
    <n v="2564.3400029917298"/>
    <s v="Team Leader"/>
    <x v="3"/>
    <s v="India"/>
    <x v="0"/>
    <x v="2"/>
    <n v="7"/>
  </r>
  <r>
    <s v="ID0688"/>
    <d v="2012-05-26T13:18:03"/>
    <s v="inr 11.5"/>
    <n v="1150000"/>
    <s v="INR"/>
    <n v="20479.104190558952"/>
    <s v="manager portfolio monitoring"/>
    <x v="3"/>
    <s v="India"/>
    <x v="0"/>
    <x v="2"/>
    <n v="7"/>
  </r>
  <r>
    <s v="ID0689"/>
    <d v="2012-05-26T13:18:32"/>
    <s v="33,500 US $"/>
    <n v="33500"/>
    <s v="USD"/>
    <n v="33500"/>
    <s v="Sr. Executive Finance &amp; Accounts"/>
    <x v="5"/>
    <s v="Dubai"/>
    <x v="34"/>
    <x v="3"/>
    <n v="10"/>
  </r>
  <r>
    <s v="ID0690"/>
    <d v="2012-05-26T13:19:42"/>
    <n v="50000"/>
    <n v="50000"/>
    <s v="USD"/>
    <n v="50000"/>
    <s v="AREA SALES MANAGER"/>
    <x v="3"/>
    <s v="India"/>
    <x v="0"/>
    <x v="2"/>
    <n v="20"/>
  </r>
  <r>
    <s v="ID0691"/>
    <d v="2012-05-26T13:22:43"/>
    <n v="300000"/>
    <n v="300000"/>
    <s v="INR"/>
    <n v="5342.3750062327708"/>
    <s v="govt"/>
    <x v="3"/>
    <s v="India"/>
    <x v="0"/>
    <x v="2"/>
    <n v="3"/>
  </r>
  <r>
    <s v="ID0692"/>
    <d v="2012-05-26T13:24:05"/>
    <s v="4500 rs. per month"/>
    <n v="648000"/>
    <s v="INR"/>
    <n v="11539.530013462785"/>
    <s v="COMPUTER OPERATOR"/>
    <x v="0"/>
    <s v="India"/>
    <x v="0"/>
    <x v="1"/>
    <n v="2"/>
  </r>
  <r>
    <s v="ID0693"/>
    <d v="2012-05-26T13:24:14"/>
    <n v="7000"/>
    <n v="7000"/>
    <s v="USD"/>
    <n v="7000"/>
    <s v="Business Executive"/>
    <x v="3"/>
    <s v="India"/>
    <x v="0"/>
    <x v="0"/>
    <n v="23"/>
  </r>
  <r>
    <s v="ID0694"/>
    <d v="2012-05-26T13:24:36"/>
    <n v="380000"/>
    <n v="380000"/>
    <s v="INR"/>
    <n v="6767.0083412281756"/>
    <s v="Team Lead Mis"/>
    <x v="7"/>
    <s v="India"/>
    <x v="0"/>
    <x v="2"/>
    <n v="6"/>
  </r>
  <r>
    <s v="ID0695"/>
    <d v="2012-05-26T13:29:12"/>
    <s v="3000 $"/>
    <n v="3000"/>
    <s v="USD"/>
    <n v="3000"/>
    <s v="Call Centre Consultant"/>
    <x v="8"/>
    <s v="Cambodia"/>
    <x v="57"/>
    <x v="2"/>
    <n v="2"/>
  </r>
  <r>
    <s v="ID0696"/>
    <d v="2012-05-26T13:29:35"/>
    <s v="250000 rupees"/>
    <n v="250000"/>
    <s v="INR"/>
    <n v="4451.9791718606421"/>
    <s v="MIS executive"/>
    <x v="7"/>
    <s v="India"/>
    <x v="0"/>
    <x v="1"/>
    <n v="4"/>
  </r>
  <r>
    <s v="ID0697"/>
    <d v="2012-05-26T13:31:20"/>
    <s v="Rs. 150000"/>
    <n v="150000"/>
    <s v="INR"/>
    <n v="2671.1875031163854"/>
    <s v="Oprations head"/>
    <x v="4"/>
    <s v="India"/>
    <x v="0"/>
    <x v="0"/>
    <n v="4.5"/>
  </r>
  <r>
    <s v="ID0698"/>
    <d v="2012-05-26T13:37:50"/>
    <n v="278400"/>
    <n v="278400"/>
    <s v="INR"/>
    <n v="4957.7240057840108"/>
    <s v="Asst. Manager"/>
    <x v="3"/>
    <s v="India"/>
    <x v="0"/>
    <x v="0"/>
    <n v="5"/>
  </r>
  <r>
    <s v="ID0699"/>
    <d v="2012-05-26T13:42:21"/>
    <n v="180000"/>
    <n v="180000"/>
    <s v="INR"/>
    <n v="3205.4250037396623"/>
    <s v="accounts"/>
    <x v="5"/>
    <s v="India"/>
    <x v="0"/>
    <x v="2"/>
    <n v="14"/>
  </r>
  <r>
    <s v="ID0700"/>
    <d v="2012-05-26T13:42:58"/>
    <n v="800000"/>
    <n v="800000"/>
    <s v="INR"/>
    <n v="14246.333349954055"/>
    <s v="Manager"/>
    <x v="3"/>
    <s v="India"/>
    <x v="0"/>
    <x v="0"/>
    <n v="7"/>
  </r>
  <r>
    <s v="ID0701"/>
    <d v="2012-05-26T13:44:53"/>
    <s v="25000 rupess"/>
    <n v="300000"/>
    <s v="INR"/>
    <n v="5342.3750062327708"/>
    <s v="Analyst"/>
    <x v="0"/>
    <s v="India"/>
    <x v="0"/>
    <x v="1"/>
    <n v="7"/>
  </r>
  <r>
    <s v="ID0702"/>
    <d v="2012-05-26T13:46:52"/>
    <s v="370000 inr"/>
    <n v="370000"/>
    <s v="INR"/>
    <n v="6588.9291743537506"/>
    <s v="Operations Analyst"/>
    <x v="0"/>
    <s v="India"/>
    <x v="0"/>
    <x v="1"/>
    <n v="2"/>
  </r>
  <r>
    <s v="ID0703"/>
    <d v="2012-05-26T13:47:06"/>
    <s v="370000 inr"/>
    <n v="370000"/>
    <s v="INR"/>
    <n v="6588.9291743537506"/>
    <s v="Operations Analyst"/>
    <x v="0"/>
    <s v="India"/>
    <x v="0"/>
    <x v="1"/>
    <n v="2"/>
  </r>
  <r>
    <s v="ID0704"/>
    <d v="2012-05-26T13:49:54"/>
    <n v="35000"/>
    <n v="35000"/>
    <s v="USD"/>
    <n v="35000"/>
    <s v="IT Specialist"/>
    <x v="6"/>
    <s v="USA"/>
    <x v="2"/>
    <x v="0"/>
    <n v="10"/>
  </r>
  <r>
    <s v="ID0705"/>
    <d v="2012-05-26T13:57:11"/>
    <n v="720000"/>
    <n v="720000"/>
    <s v="INR"/>
    <n v="12821.700014958649"/>
    <s v="Cost Accountant"/>
    <x v="5"/>
    <s v="India"/>
    <x v="0"/>
    <x v="0"/>
    <n v="4"/>
  </r>
  <r>
    <s v="ID0706"/>
    <d v="2012-05-26T14:01:00"/>
    <n v="600000"/>
    <n v="600000"/>
    <s v="INR"/>
    <n v="10684.750012465542"/>
    <s v="senior executive"/>
    <x v="3"/>
    <s v="India"/>
    <x v="0"/>
    <x v="3"/>
    <n v="2"/>
  </r>
  <r>
    <s v="ID0707"/>
    <d v="2012-05-26T14:01:09"/>
    <n v="10000"/>
    <n v="10000"/>
    <s v="USD"/>
    <n v="10000"/>
    <s v="Executive"/>
    <x v="3"/>
    <s v="India"/>
    <x v="0"/>
    <x v="0"/>
    <n v="2"/>
  </r>
  <r>
    <s v="ID0708"/>
    <d v="2012-05-26T14:04:35"/>
    <s v="Rs 10000"/>
    <n v="120000"/>
    <s v="INR"/>
    <n v="2136.9500024931081"/>
    <s v="Intern"/>
    <x v="0"/>
    <s v="India"/>
    <x v="0"/>
    <x v="3"/>
    <n v="0"/>
  </r>
  <r>
    <s v="ID0709"/>
    <d v="2012-05-26T14:10:51"/>
    <s v="4,80,000 Ruppes"/>
    <n v="480000"/>
    <s v="INR"/>
    <n v="8547.8000099724322"/>
    <s v="Business Analyst"/>
    <x v="0"/>
    <s v="India"/>
    <x v="0"/>
    <x v="0"/>
    <n v="4"/>
  </r>
  <r>
    <s v="ID0710"/>
    <d v="2012-05-26T14:11:52"/>
    <s v="Re. 4.5 Lacs Per Annum"/>
    <n v="450000"/>
    <s v="INR"/>
    <n v="8013.5625093491553"/>
    <s v="Data Analyst"/>
    <x v="0"/>
    <s v="India"/>
    <x v="0"/>
    <x v="1"/>
    <n v="8"/>
  </r>
  <r>
    <s v="ID0711"/>
    <d v="2012-05-26T14:14:35"/>
    <n v="400000"/>
    <n v="400000"/>
    <s v="INR"/>
    <n v="7123.1666749770275"/>
    <s v="Consultant"/>
    <x v="8"/>
    <s v="India"/>
    <x v="0"/>
    <x v="0"/>
    <n v="0"/>
  </r>
  <r>
    <s v="ID0712"/>
    <d v="2012-05-26T14:16:14"/>
    <s v="inr 2300000"/>
    <n v="2300000"/>
    <s v="INR"/>
    <n v="40958.208381117904"/>
    <s v="analyst"/>
    <x v="0"/>
    <s v="India"/>
    <x v="0"/>
    <x v="1"/>
    <n v="5"/>
  </r>
  <r>
    <s v="ID0713"/>
    <d v="2012-05-26T14:18:11"/>
    <n v="636000"/>
    <n v="636000"/>
    <s v="INR"/>
    <n v="11325.835013213473"/>
    <s v="Audit Manager"/>
    <x v="3"/>
    <s v="India"/>
    <x v="0"/>
    <x v="0"/>
    <n v="2"/>
  </r>
  <r>
    <s v="ID0714"/>
    <d v="2012-05-26T14:20:23"/>
    <s v="15000 USD"/>
    <n v="15000"/>
    <s v="USD"/>
    <n v="15000"/>
    <s v="Audit - senior assistant"/>
    <x v="5"/>
    <s v="Lithuania"/>
    <x v="58"/>
    <x v="0"/>
    <n v="2"/>
  </r>
  <r>
    <s v="ID0715"/>
    <d v="2012-05-26T14:22:05"/>
    <n v="1000"/>
    <n v="12000"/>
    <s v="USD"/>
    <n v="12000"/>
    <s v="tech operator (oil)"/>
    <x v="0"/>
    <s v="uae"/>
    <x v="21"/>
    <x v="0"/>
    <n v="12"/>
  </r>
  <r>
    <s v="ID0716"/>
    <d v="2012-05-26T14:23:48"/>
    <n v="500000"/>
    <n v="500000"/>
    <s v="INR"/>
    <n v="8903.9583437212841"/>
    <s v="mis "/>
    <x v="7"/>
    <s v="India"/>
    <x v="0"/>
    <x v="2"/>
    <n v="1"/>
  </r>
  <r>
    <s v="ID0717"/>
    <d v="2012-05-26T14:33:11"/>
    <n v="500000"/>
    <n v="500000"/>
    <s v="INR"/>
    <n v="8903.9583437212841"/>
    <s v="Engineer"/>
    <x v="2"/>
    <s v="India"/>
    <x v="0"/>
    <x v="1"/>
    <n v="2"/>
  </r>
  <r>
    <s v="ID0718"/>
    <d v="2012-05-26T14:35:48"/>
    <s v="Inr 60000"/>
    <n v="720000"/>
    <s v="INR"/>
    <n v="12821.700014958649"/>
    <s v="Asstt manager"/>
    <x v="3"/>
    <s v="India"/>
    <x v="0"/>
    <x v="1"/>
    <n v="10"/>
  </r>
  <r>
    <s v="ID0719"/>
    <d v="2012-05-26T14:41:00"/>
    <s v="Rs 15000"/>
    <n v="180000"/>
    <s v="INR"/>
    <n v="3205.4250037396623"/>
    <s v="Import &amp; Export Documentation Executive"/>
    <x v="3"/>
    <s v="India"/>
    <x v="0"/>
    <x v="1"/>
    <n v="7"/>
  </r>
  <r>
    <s v="ID0720"/>
    <d v="2012-05-26T14:46:55"/>
    <n v="375000"/>
    <n v="375000"/>
    <s v="INR"/>
    <n v="6677.9687577909626"/>
    <s v="Team Lead"/>
    <x v="3"/>
    <s v="India"/>
    <x v="0"/>
    <x v="2"/>
    <n v="6"/>
  </r>
  <r>
    <s v="ID0721"/>
    <d v="2012-05-26T14:51:02"/>
    <n v="85000"/>
    <n v="85000"/>
    <s v="NZD"/>
    <n v="67794.987956419791"/>
    <s v="Systems Manager"/>
    <x v="3"/>
    <s v="New Zealand"/>
    <x v="49"/>
    <x v="0"/>
    <n v="15"/>
  </r>
  <r>
    <s v="ID0722"/>
    <d v="2012-05-26T14:57:39"/>
    <n v="31250"/>
    <n v="31250"/>
    <s v="USD"/>
    <n v="31250"/>
    <s v="Program management"/>
    <x v="3"/>
    <s v="India"/>
    <x v="0"/>
    <x v="2"/>
    <n v="6"/>
  </r>
  <r>
    <s v="ID0723"/>
    <d v="2012-05-26T14:57:45"/>
    <s v="PKR 17000"/>
    <n v="204000"/>
    <s v="PKR"/>
    <n v="2165.2740982270229"/>
    <s v="Accounts Manager"/>
    <x v="3"/>
    <s v="Pakistan"/>
    <x v="3"/>
    <x v="1"/>
    <n v="2"/>
  </r>
  <r>
    <s v="ID0724"/>
    <d v="2012-05-26T14:58:24"/>
    <s v="Rs.4lk "/>
    <n v="400000"/>
    <s v="INR"/>
    <n v="7123.1666749770275"/>
    <s v="sr. mis executive"/>
    <x v="7"/>
    <s v="India"/>
    <x v="0"/>
    <x v="1"/>
    <n v="4"/>
  </r>
  <r>
    <s v="ID0725"/>
    <d v="2012-05-26T15:01:00"/>
    <s v="USD130000"/>
    <n v="130000"/>
    <s v="USD"/>
    <n v="130000"/>
    <s v="Modeller"/>
    <x v="3"/>
    <s v="Australia"/>
    <x v="16"/>
    <x v="0"/>
    <n v="3"/>
  </r>
  <r>
    <s v="ID0726"/>
    <d v="2012-05-26T15:01:41"/>
    <s v="Rs. 250000"/>
    <n v="250000"/>
    <s v="INR"/>
    <n v="4451.9791718606421"/>
    <s v="Asst. Manager"/>
    <x v="3"/>
    <s v="India"/>
    <x v="0"/>
    <x v="0"/>
    <n v="6"/>
  </r>
  <r>
    <s v="ID0727"/>
    <d v="2012-05-26T15:02:34"/>
    <n v="800"/>
    <n v="9600"/>
    <s v="USD"/>
    <n v="9600"/>
    <s v="Admin"/>
    <x v="0"/>
    <s v="South Africa"/>
    <x v="11"/>
    <x v="0"/>
    <n v="2"/>
  </r>
  <r>
    <s v="ID0728"/>
    <d v="2012-05-26T15:04:33"/>
    <s v="INR 390000 PA"/>
    <n v="390000"/>
    <s v="INR"/>
    <n v="6945.0875081026015"/>
    <s v="Business Analyst"/>
    <x v="0"/>
    <s v="India"/>
    <x v="0"/>
    <x v="0"/>
    <n v="1"/>
  </r>
  <r>
    <s v="ID0729"/>
    <d v="2012-05-26T15:05:42"/>
    <n v="600000"/>
    <n v="600000"/>
    <s v="INR"/>
    <n v="10684.750012465542"/>
    <s v="Sr Financial Execative"/>
    <x v="5"/>
    <s v="India"/>
    <x v="0"/>
    <x v="1"/>
    <n v="7"/>
  </r>
  <r>
    <s v="ID0730"/>
    <d v="2012-05-26T15:06:00"/>
    <n v="4.8"/>
    <n v="480000"/>
    <s v="INR"/>
    <n v="8547.8000099724322"/>
    <s v="Asst Mngr"/>
    <x v="0"/>
    <s v="India"/>
    <x v="0"/>
    <x v="2"/>
    <n v="3.5"/>
  </r>
  <r>
    <s v="ID0731"/>
    <d v="2012-05-26T15:07:39"/>
    <n v="35000"/>
    <n v="35000"/>
    <s v="USD"/>
    <n v="35000"/>
    <s v="Associate"/>
    <x v="0"/>
    <s v="India"/>
    <x v="0"/>
    <x v="0"/>
    <n v="10"/>
  </r>
  <r>
    <s v="ID0732"/>
    <d v="2012-05-26T15:09:27"/>
    <s v="Ind Rs.10,00,000.00"/>
    <n v="1000000"/>
    <s v="INR"/>
    <n v="17807.916687442568"/>
    <s v="Sr Associate"/>
    <x v="0"/>
    <s v="India"/>
    <x v="0"/>
    <x v="2"/>
    <n v="12"/>
  </r>
  <r>
    <s v="ID0733"/>
    <d v="2012-05-26T15:21:41"/>
    <n v="180000"/>
    <n v="180000"/>
    <s v="INR"/>
    <n v="3205.4250037396623"/>
    <s v="Accountant"/>
    <x v="5"/>
    <s v="India"/>
    <x v="0"/>
    <x v="1"/>
    <n v="4"/>
  </r>
  <r>
    <s v="ID0734"/>
    <d v="2012-05-26T15:24:32"/>
    <n v="5000"/>
    <n v="60000"/>
    <s v="USD"/>
    <n v="60000"/>
    <s v="Manager"/>
    <x v="3"/>
    <s v="Russia"/>
    <x v="13"/>
    <x v="0"/>
    <n v="10"/>
  </r>
  <r>
    <s v="ID0735"/>
    <d v="2012-05-26T15:27:48"/>
    <s v="8 Lakhs"/>
    <n v="800000"/>
    <s v="INR"/>
    <n v="14246.333349954055"/>
    <s v="Manager"/>
    <x v="3"/>
    <s v="India"/>
    <x v="0"/>
    <x v="2"/>
    <n v="13"/>
  </r>
  <r>
    <s v="ID0736"/>
    <d v="2012-05-26T15:30:23"/>
    <s v="6 Lac Rs"/>
    <n v="600000"/>
    <s v="INR"/>
    <n v="10684.750012465542"/>
    <s v="ERP Co-Ordinator"/>
    <x v="3"/>
    <s v="India"/>
    <x v="0"/>
    <x v="2"/>
    <n v="8"/>
  </r>
  <r>
    <s v="ID0737"/>
    <d v="2012-05-26T15:35:43"/>
    <n v="40000"/>
    <n v="40000"/>
    <s v="USD"/>
    <n v="40000"/>
    <s v="Revenue Manager"/>
    <x v="3"/>
    <s v="India"/>
    <x v="0"/>
    <x v="1"/>
    <n v="15"/>
  </r>
  <r>
    <s v="ID0738"/>
    <d v="2012-05-26T15:44:32"/>
    <n v="5022"/>
    <n v="5022"/>
    <s v="USD"/>
    <n v="5022"/>
    <s v="Accounts analyst"/>
    <x v="0"/>
    <s v="Pakistan"/>
    <x v="3"/>
    <x v="0"/>
    <n v="15"/>
  </r>
  <r>
    <s v="ID0739"/>
    <d v="2012-05-26T15:51:11"/>
    <n v="410000"/>
    <n v="410000"/>
    <s v="INR"/>
    <n v="7301.2458418514525"/>
    <s v="MIS Analyst"/>
    <x v="0"/>
    <s v="India"/>
    <x v="0"/>
    <x v="1"/>
    <n v="5"/>
  </r>
  <r>
    <s v="ID0740"/>
    <d v="2012-05-26T15:53:10"/>
    <n v="10000"/>
    <n v="120000"/>
    <s v="EGYPT"/>
    <n v="19831.432821021317"/>
    <s v="Estimator"/>
    <x v="0"/>
    <s v="Egypt"/>
    <x v="59"/>
    <x v="1"/>
    <n v="5"/>
  </r>
  <r>
    <s v="ID0741"/>
    <d v="2012-05-26T15:54:00"/>
    <s v="50 k per month"/>
    <n v="600000"/>
    <s v="INR"/>
    <n v="10684.750012465542"/>
    <s v="Finance Manager"/>
    <x v="3"/>
    <s v="India"/>
    <x v="0"/>
    <x v="0"/>
    <n v="5"/>
  </r>
  <r>
    <s v="ID0742"/>
    <d v="2012-05-26T15:56:57"/>
    <s v="4800 $"/>
    <n v="4800"/>
    <s v="USD"/>
    <n v="4800"/>
    <s v="Data Analysis"/>
    <x v="0"/>
    <s v="Bhutan"/>
    <x v="60"/>
    <x v="0"/>
    <n v="2"/>
  </r>
  <r>
    <s v="ID0743"/>
    <d v="2012-05-26T15:59:44"/>
    <s v="66000 â‚¬"/>
    <n v="66000"/>
    <s v="EUR"/>
    <n v="83846.362973446114"/>
    <s v="Logistics Analyst"/>
    <x v="0"/>
    <s v="germany"/>
    <x v="5"/>
    <x v="0"/>
    <n v="7"/>
  </r>
  <r>
    <s v="ID0744"/>
    <d v="2012-05-26T16:01:54"/>
    <n v="15000"/>
    <n v="15000"/>
    <s v="USD"/>
    <n v="15000"/>
    <s v="PROCSS ASOCIATE"/>
    <x v="1"/>
    <s v="India"/>
    <x v="0"/>
    <x v="2"/>
    <n v="2"/>
  </r>
  <r>
    <s v="ID0745"/>
    <d v="2012-05-26T16:05:02"/>
    <n v="10000"/>
    <n v="10000"/>
    <s v="USD"/>
    <n v="10000"/>
    <s v="Reporting Analyst"/>
    <x v="0"/>
    <s v="India"/>
    <x v="0"/>
    <x v="0"/>
    <n v="12"/>
  </r>
  <r>
    <s v="ID0746"/>
    <d v="2012-05-26T16:10:08"/>
    <n v="74000"/>
    <n v="74000"/>
    <s v="GBP"/>
    <n v="116637.19213297902"/>
    <s v="Corporate Finance Manager"/>
    <x v="3"/>
    <s v="UK"/>
    <x v="14"/>
    <x v="0"/>
    <n v="5"/>
  </r>
  <r>
    <s v="ID0747"/>
    <d v="2012-05-26T16:12:09"/>
    <s v="GBP21798"/>
    <n v="21798"/>
    <s v="GBP"/>
    <n v="34357.533974522659"/>
    <s v="Data Analyst"/>
    <x v="0"/>
    <s v="UK"/>
    <x v="14"/>
    <x v="1"/>
    <n v="1.5"/>
  </r>
  <r>
    <s v="ID0748"/>
    <d v="2012-05-26T16:16:39"/>
    <n v="65000"/>
    <n v="65000"/>
    <s v="GBP"/>
    <n v="102451.58768437347"/>
    <s v="compliance manager"/>
    <x v="3"/>
    <s v="UK"/>
    <x v="14"/>
    <x v="0"/>
    <n v="15"/>
  </r>
  <r>
    <s v="ID0749"/>
    <d v="2012-05-26T16:23:30"/>
    <n v="16000"/>
    <n v="16000"/>
    <s v="USD"/>
    <n v="16000"/>
    <s v="Engineer"/>
    <x v="2"/>
    <s v="India"/>
    <x v="0"/>
    <x v="2"/>
    <n v="5"/>
  </r>
  <r>
    <s v="ID0750"/>
    <d v="2012-05-26T16:25:53"/>
    <n v="6000"/>
    <n v="6000"/>
    <s v="USD"/>
    <n v="6000"/>
    <s v="Merchandiser"/>
    <x v="3"/>
    <s v="India"/>
    <x v="0"/>
    <x v="2"/>
    <n v="6"/>
  </r>
  <r>
    <s v="ID0751"/>
    <d v="2012-05-26T16:26:35"/>
    <s v="INR 30000"/>
    <n v="360000"/>
    <s v="INR"/>
    <n v="6410.8500074793246"/>
    <s v="Project Lead"/>
    <x v="3"/>
    <s v="India"/>
    <x v="0"/>
    <x v="1"/>
    <n v="6"/>
  </r>
  <r>
    <s v="ID0752"/>
    <d v="2012-05-26T16:29:36"/>
    <n v="36000"/>
    <n v="36000"/>
    <s v="USD"/>
    <n v="36000"/>
    <s v="ENGINEER"/>
    <x v="2"/>
    <s v="uae"/>
    <x v="21"/>
    <x v="3"/>
    <n v="7"/>
  </r>
  <r>
    <s v="ID0753"/>
    <d v="2012-05-26T16:33:58"/>
    <n v="20000"/>
    <n v="20000"/>
    <s v="USD"/>
    <n v="20000"/>
    <s v="engineer"/>
    <x v="2"/>
    <s v="India"/>
    <x v="0"/>
    <x v="3"/>
    <n v="7"/>
  </r>
  <r>
    <s v="ID0754"/>
    <d v="2012-05-26T16:34:18"/>
    <s v="INR240000"/>
    <n v="240000"/>
    <s v="INR"/>
    <n v="4273.9000049862161"/>
    <s v="SR. ACCOUNTS EXECUTIVE"/>
    <x v="5"/>
    <s v="India"/>
    <x v="0"/>
    <x v="0"/>
    <n v="8"/>
  </r>
  <r>
    <s v="ID0755"/>
    <d v="2012-05-26T16:34:57"/>
    <s v="Â£ 24000"/>
    <n v="24000"/>
    <s v="GBP"/>
    <n v="37828.278529614821"/>
    <s v="Business Support Specialist"/>
    <x v="6"/>
    <s v="UK"/>
    <x v="14"/>
    <x v="1"/>
    <n v="8"/>
  </r>
  <r>
    <s v="ID0756"/>
    <d v="2012-05-26T16:50:08"/>
    <s v="US $ 11,000"/>
    <n v="11000"/>
    <s v="USD"/>
    <n v="11000"/>
    <s v="Assistant Manager - Group MIS"/>
    <x v="3"/>
    <s v="Sri Lanka"/>
    <x v="55"/>
    <x v="1"/>
    <n v="4.5"/>
  </r>
  <r>
    <s v="ID0757"/>
    <d v="2012-05-26T16:50:46"/>
    <n v="8000"/>
    <n v="8000"/>
    <s v="USD"/>
    <n v="8000"/>
    <s v="Business Analyst"/>
    <x v="0"/>
    <s v="India"/>
    <x v="0"/>
    <x v="2"/>
    <n v="6"/>
  </r>
  <r>
    <s v="ID0758"/>
    <d v="2012-05-26T17:02:46"/>
    <s v="Rs. 225000"/>
    <n v="225000"/>
    <s v="INR"/>
    <n v="4006.7812546745777"/>
    <s v="MIS Executive"/>
    <x v="7"/>
    <s v="India"/>
    <x v="0"/>
    <x v="1"/>
    <n v="5.5"/>
  </r>
  <r>
    <s v="ID0759"/>
    <d v="2012-05-26T17:03:02"/>
    <n v="1488000"/>
    <n v="1488000"/>
    <s v="NAIRA"/>
    <n v="9171.0323574730355"/>
    <s v="Company Systems Integration Manager"/>
    <x v="3"/>
    <s v="Nigeria"/>
    <x v="61"/>
    <x v="2"/>
    <n v="5"/>
  </r>
  <r>
    <s v="ID0760"/>
    <d v="2012-05-26T17:03:26"/>
    <s v="INR 20000"/>
    <n v="240000"/>
    <s v="INR"/>
    <n v="4273.9000049862161"/>
    <s v="EXECUTIVE"/>
    <x v="0"/>
    <s v="India"/>
    <x v="0"/>
    <x v="2"/>
    <n v="20"/>
  </r>
  <r>
    <s v="ID0761"/>
    <d v="2012-05-26T17:04:23"/>
    <s v="INR 700000"/>
    <n v="700000"/>
    <s v="INR"/>
    <n v="12465.541681209797"/>
    <s v="Sales Management Analyst"/>
    <x v="0"/>
    <s v="India"/>
    <x v="0"/>
    <x v="1"/>
    <n v="5"/>
  </r>
  <r>
    <s v="ID0762"/>
    <d v="2012-05-26T17:06:48"/>
    <n v="2000"/>
    <n v="24000"/>
    <s v="USD"/>
    <n v="24000"/>
    <s v="Asst Production Planner"/>
    <x v="0"/>
    <s v="India"/>
    <x v="0"/>
    <x v="2"/>
    <n v="1"/>
  </r>
  <r>
    <s v="ID0763"/>
    <d v="2012-05-26T17:07:30"/>
    <n v="20000"/>
    <n v="20000"/>
    <s v="USD"/>
    <n v="20000"/>
    <s v="Consultat"/>
    <x v="8"/>
    <s v="Denmark"/>
    <x v="62"/>
    <x v="2"/>
    <n v="15"/>
  </r>
  <r>
    <s v="ID0764"/>
    <d v="2012-05-26T17:08:09"/>
    <n v="62000"/>
    <n v="62000"/>
    <s v="USD"/>
    <n v="62000"/>
    <s v="System Analyst "/>
    <x v="0"/>
    <s v="USA"/>
    <x v="2"/>
    <x v="2"/>
    <n v="20"/>
  </r>
  <r>
    <s v="ID0765"/>
    <d v="2012-05-26T17:09:24"/>
    <s v="14960 $"/>
    <n v="14960"/>
    <s v="USD"/>
    <n v="14960"/>
    <s v="Stock Controller"/>
    <x v="1"/>
    <s v="Saudi Arabia"/>
    <x v="22"/>
    <x v="1"/>
    <n v="2"/>
  </r>
  <r>
    <s v="ID0766"/>
    <d v="2012-05-26T17:10:20"/>
    <n v="120000"/>
    <n v="120000"/>
    <s v="INR"/>
    <n v="2136.9500024931081"/>
    <s v="ACCOUNTANT"/>
    <x v="5"/>
    <s v="India"/>
    <x v="0"/>
    <x v="2"/>
    <n v="2"/>
  </r>
  <r>
    <s v="ID0767"/>
    <d v="2012-05-26T17:24:41"/>
    <n v="30232"/>
    <n v="30232"/>
    <s v="USD"/>
    <n v="30232"/>
    <s v="Accounts Supervisor"/>
    <x v="5"/>
    <s v="KSA"/>
    <x v="2"/>
    <x v="2"/>
    <n v="5"/>
  </r>
  <r>
    <s v="ID0768"/>
    <d v="2012-05-26T17:24:41"/>
    <n v="41000"/>
    <n v="41000"/>
    <s v="USD"/>
    <n v="41000"/>
    <s v="Business Analyst"/>
    <x v="0"/>
    <s v="USA"/>
    <x v="2"/>
    <x v="1"/>
    <n v="4"/>
  </r>
  <r>
    <s v="ID0769"/>
    <d v="2012-05-26T17:31:56"/>
    <s v="95000 AUD"/>
    <n v="95000"/>
    <s v="AUD"/>
    <n v="96891.417358250401"/>
    <s v="Data Analyst - Report Writer"/>
    <x v="0"/>
    <s v="Australia"/>
    <x v="16"/>
    <x v="2"/>
    <n v="11"/>
  </r>
  <r>
    <s v="ID0770"/>
    <d v="2012-05-26T17:44:34"/>
    <s v="Rs 1200000"/>
    <n v="1200000"/>
    <s v="INR"/>
    <n v="21369.500024931083"/>
    <s v="Regional Formwork Head "/>
    <x v="3"/>
    <s v="India"/>
    <x v="0"/>
    <x v="1"/>
    <n v="14"/>
  </r>
  <r>
    <s v="ID0771"/>
    <d v="2012-05-26T17:47:00"/>
    <n v="205000"/>
    <n v="205000"/>
    <s v="INR"/>
    <n v="3650.6229209257262"/>
    <s v="BRANCH ACCOUNTANT"/>
    <x v="5"/>
    <s v="India"/>
    <x v="0"/>
    <x v="1"/>
    <n v="10"/>
  </r>
  <r>
    <s v="ID0772"/>
    <d v="2012-05-26T17:47:10"/>
    <s v="$1,589.00/per month"/>
    <n v="19068"/>
    <s v="USD"/>
    <n v="19068"/>
    <s v="Accounting Head"/>
    <x v="5"/>
    <s v="Philippines"/>
    <x v="33"/>
    <x v="1"/>
    <n v="20"/>
  </r>
  <r>
    <s v="ID0773"/>
    <d v="2012-05-26T17:49:17"/>
    <s v="Rs. 300000"/>
    <n v="300000"/>
    <s v="INR"/>
    <n v="5342.3750062327708"/>
    <s v="OPEX CONTROL"/>
    <x v="1"/>
    <s v="India"/>
    <x v="0"/>
    <x v="1"/>
    <n v="4"/>
  </r>
  <r>
    <s v="ID0774"/>
    <d v="2012-05-26T17:51:27"/>
    <n v="48000"/>
    <n v="48000"/>
    <s v="USD"/>
    <n v="48000"/>
    <s v="Consultant"/>
    <x v="8"/>
    <s v="Singapore"/>
    <x v="30"/>
    <x v="1"/>
    <n v="3"/>
  </r>
  <r>
    <s v="ID0775"/>
    <d v="2012-05-26T18:19:49"/>
    <s v="2.2 lakhs per annum"/>
    <n v="220000"/>
    <s v="INR"/>
    <n v="3917.7416712373652"/>
    <s v="Associate Software Engineer"/>
    <x v="2"/>
    <s v="India"/>
    <x v="0"/>
    <x v="0"/>
    <n v="2"/>
  </r>
  <r>
    <s v="ID0776"/>
    <d v="2012-05-26T18:29:06"/>
    <n v="13500"/>
    <n v="13500"/>
    <s v="USD"/>
    <n v="13500"/>
    <s v="MIS"/>
    <x v="7"/>
    <s v="India"/>
    <x v="0"/>
    <x v="1"/>
    <n v="2.5"/>
  </r>
  <r>
    <s v="ID0777"/>
    <d v="2012-05-26T18:35:20"/>
    <s v="45000 $"/>
    <n v="45000"/>
    <s v="USD"/>
    <n v="45000"/>
    <s v="AGM"/>
    <x v="3"/>
    <s v="India"/>
    <x v="0"/>
    <x v="3"/>
    <n v="15"/>
  </r>
  <r>
    <s v="ID0778"/>
    <d v="2012-05-26T18:38:41"/>
    <n v="55000"/>
    <n v="55000"/>
    <s v="EUR"/>
    <n v="69871.969144538423"/>
    <s v="CFO"/>
    <x v="4"/>
    <s v="italy"/>
    <x v="63"/>
    <x v="2"/>
    <n v="18"/>
  </r>
  <r>
    <s v="ID0779"/>
    <d v="2012-05-26T18:41:31"/>
    <s v="Rs 40000"/>
    <n v="480000"/>
    <s v="INR"/>
    <n v="8547.8000099724322"/>
    <s v="Banker"/>
    <x v="3"/>
    <s v="India"/>
    <x v="0"/>
    <x v="0"/>
    <n v="11"/>
  </r>
  <r>
    <s v="ID0780"/>
    <d v="2012-05-26T18:44:00"/>
    <s v="Dhs 2800 + Accomodation"/>
    <n v="33600"/>
    <s v="AED"/>
    <n v="9146.5655463031271"/>
    <s v="Accountant"/>
    <x v="5"/>
    <s v="Dubai"/>
    <x v="34"/>
    <x v="3"/>
    <n v="7"/>
  </r>
  <r>
    <s v="ID0781"/>
    <d v="2012-05-26T18:56:52"/>
    <n v="570000"/>
    <n v="570000"/>
    <s v="INR"/>
    <n v="10150.512511842264"/>
    <s v="Analyst"/>
    <x v="0"/>
    <s v="India"/>
    <x v="0"/>
    <x v="1"/>
    <n v="2.4"/>
  </r>
  <r>
    <s v="ID0782"/>
    <d v="2012-05-26T19:07:55"/>
    <n v="636000"/>
    <n v="636000"/>
    <s v="INR"/>
    <n v="11325.835013213473"/>
    <s v="Program Manager"/>
    <x v="3"/>
    <s v="India"/>
    <x v="0"/>
    <x v="0"/>
    <n v="7"/>
  </r>
  <r>
    <s v="ID0783"/>
    <d v="2012-05-26T19:13:39"/>
    <s v="180000 PKR"/>
    <n v="180000"/>
    <s v="PKR"/>
    <n v="1910.5359690238436"/>
    <s v="S&amp;D Reporting &amp; Analysis Team Leader"/>
    <x v="7"/>
    <s v="Pakistan"/>
    <x v="3"/>
    <x v="1"/>
    <n v="7"/>
  </r>
  <r>
    <s v="ID0784"/>
    <d v="2012-05-26T19:22:53"/>
    <s v="AUS$36000"/>
    <n v="36000"/>
    <s v="USD"/>
    <n v="36000"/>
    <s v="Key Expert User"/>
    <x v="3"/>
    <s v="Australia"/>
    <x v="16"/>
    <x v="2"/>
    <n v="12"/>
  </r>
  <r>
    <s v="ID0785"/>
    <d v="2012-05-26T19:29:23"/>
    <s v="2.25 lakhs per year(prof income)"/>
    <n v="2250000"/>
    <s v="INR"/>
    <n v="40067.812546745779"/>
    <s v="company secretary"/>
    <x v="5"/>
    <s v="India"/>
    <x v="0"/>
    <x v="3"/>
    <n v="5"/>
  </r>
  <r>
    <s v="ID0786"/>
    <d v="2012-05-26T19:29:34"/>
    <n v="16000"/>
    <n v="16000"/>
    <s v="USD"/>
    <n v="16000"/>
    <s v="Mis executiv"/>
    <x v="7"/>
    <s v="India"/>
    <x v="0"/>
    <x v="1"/>
    <n v="1"/>
  </r>
  <r>
    <s v="ID0787"/>
    <d v="2012-05-26T19:34:12"/>
    <n v="240000"/>
    <n v="240000"/>
    <s v="INR"/>
    <n v="4273.9000049862161"/>
    <s v="Analyst"/>
    <x v="0"/>
    <s v="India"/>
    <x v="0"/>
    <x v="1"/>
    <n v="4"/>
  </r>
  <r>
    <s v="ID0788"/>
    <d v="2012-05-26T19:43:36"/>
    <s v="INR 400000"/>
    <n v="400000"/>
    <s v="INR"/>
    <n v="7123.1666749770275"/>
    <s v="Asst.Manager"/>
    <x v="3"/>
    <s v="India"/>
    <x v="0"/>
    <x v="0"/>
    <n v="7"/>
  </r>
  <r>
    <s v="ID0789"/>
    <d v="2012-05-26T20:08:21"/>
    <n v="10000"/>
    <n v="10000"/>
    <s v="USD"/>
    <n v="10000"/>
    <s v="BDM"/>
    <x v="3"/>
    <s v="India"/>
    <x v="0"/>
    <x v="3"/>
    <n v="12"/>
  </r>
  <r>
    <s v="ID0790"/>
    <d v="2012-05-26T20:16:28"/>
    <s v="CA$66000"/>
    <n v="66000"/>
    <s v="CAD"/>
    <n v="64901.860520001574"/>
    <s v="Programmer-analyst"/>
    <x v="0"/>
    <s v="Canada"/>
    <x v="17"/>
    <x v="2"/>
    <n v="20"/>
  </r>
  <r>
    <s v="ID0791"/>
    <d v="2012-05-26T20:19:36"/>
    <n v="65000"/>
    <n v="65000"/>
    <s v="USD"/>
    <n v="65000"/>
    <s v="security analyst"/>
    <x v="0"/>
    <s v="USA"/>
    <x v="2"/>
    <x v="2"/>
    <n v="10"/>
  </r>
  <r>
    <s v="ID0792"/>
    <d v="2012-05-26T20:20:34"/>
    <s v="Rs 450000"/>
    <n v="450000"/>
    <s v="INR"/>
    <n v="8013.5625093491553"/>
    <s v="Material Planner"/>
    <x v="3"/>
    <s v="India"/>
    <x v="0"/>
    <x v="1"/>
    <n v="1.5"/>
  </r>
  <r>
    <s v="ID0793"/>
    <d v="2012-05-26T20:27:19"/>
    <n v="100000"/>
    <n v="100000"/>
    <s v="CAD"/>
    <n v="98336.152303032693"/>
    <s v="VP Infrastructure"/>
    <x v="4"/>
    <s v="Canada"/>
    <x v="17"/>
    <x v="0"/>
    <n v="5"/>
  </r>
  <r>
    <s v="ID0794"/>
    <d v="2012-05-26T20:31:30"/>
    <s v="ONE LACK FIFTY THOUSAND(INR)"/>
    <n v="150000"/>
    <s v="INR"/>
    <n v="2671.1875031163854"/>
    <s v="WORKING WITH PRODUCT TEAM OF MAKEMYTRIP.COM"/>
    <x v="0"/>
    <s v="India"/>
    <x v="0"/>
    <x v="0"/>
    <n v="2"/>
  </r>
  <r>
    <s v="ID0795"/>
    <d v="2012-05-26T20:50:07"/>
    <n v="96000"/>
    <n v="96000"/>
    <s v="USD"/>
    <n v="96000"/>
    <s v="MIS Executive"/>
    <x v="7"/>
    <s v="India"/>
    <x v="0"/>
    <x v="1"/>
    <n v="8"/>
  </r>
  <r>
    <s v="ID0796"/>
    <d v="2012-05-26T20:57:13"/>
    <s v="Rs. 8000"/>
    <n v="1152000"/>
    <s v="INR"/>
    <n v="20514.720023933838"/>
    <s v="Cashier"/>
    <x v="5"/>
    <s v="India"/>
    <x v="0"/>
    <x v="0"/>
    <n v="6"/>
  </r>
  <r>
    <s v="ID0797"/>
    <d v="2012-05-26T20:57:17"/>
    <n v="15000"/>
    <n v="15000"/>
    <s v="EUR"/>
    <n v="19055.991584874118"/>
    <s v="Technician"/>
    <x v="0"/>
    <s v="Spain"/>
    <x v="48"/>
    <x v="2"/>
    <n v="10"/>
  </r>
  <r>
    <s v="ID0798"/>
    <d v="2012-05-26T21:00:40"/>
    <s v="Aud 65000"/>
    <n v="65000"/>
    <s v="AUD"/>
    <n v="66294.12766617132"/>
    <s v="Market analyst"/>
    <x v="0"/>
    <s v="Australia"/>
    <x v="16"/>
    <x v="1"/>
    <n v="10"/>
  </r>
  <r>
    <s v="ID0799"/>
    <d v="2012-05-26T21:05:35"/>
    <s v="Rs. 377000"/>
    <n v="377000"/>
    <s v="INR"/>
    <n v="6713.584591165848"/>
    <s v="Team Developer"/>
    <x v="0"/>
    <s v="India"/>
    <x v="0"/>
    <x v="3"/>
    <n v="7"/>
  </r>
  <r>
    <s v="ID0800"/>
    <d v="2012-05-26T21:07:14"/>
    <s v="Â£29000"/>
    <n v="29000"/>
    <s v="GBP"/>
    <n v="45709.169889951241"/>
    <s v="Reporting Assistant"/>
    <x v="7"/>
    <s v="UK"/>
    <x v="14"/>
    <x v="2"/>
    <n v="15"/>
  </r>
  <r>
    <s v="ID0801"/>
    <d v="2012-05-26T21:10:20"/>
    <n v="48500"/>
    <n v="48500"/>
    <s v="USD"/>
    <n v="48500"/>
    <s v="Loss Prevention Finance Coordinator"/>
    <x v="3"/>
    <s v="USA"/>
    <x v="2"/>
    <x v="2"/>
    <n v="10"/>
  </r>
  <r>
    <s v="ID0802"/>
    <d v="2012-05-26T21:13:02"/>
    <n v="600000"/>
    <n v="600000"/>
    <s v="INR"/>
    <n v="10684.750012465542"/>
    <s v="MIS Analyst"/>
    <x v="0"/>
    <s v="India"/>
    <x v="0"/>
    <x v="1"/>
    <n v="4"/>
  </r>
  <r>
    <s v="ID0803"/>
    <d v="2012-05-26T21:13:51"/>
    <n v="33900"/>
    <n v="33900"/>
    <s v="USD"/>
    <n v="33900"/>
    <s v="Administrative Assistant"/>
    <x v="0"/>
    <s v="USA"/>
    <x v="2"/>
    <x v="2"/>
    <n v="10"/>
  </r>
  <r>
    <s v="ID0804"/>
    <d v="2012-05-26T21:24:39"/>
    <s v="ZAR900,000"/>
    <n v="900000"/>
    <s v="ZAR"/>
    <n v="109729.60187662003"/>
    <s v="Business Analyst"/>
    <x v="0"/>
    <s v="South Africa"/>
    <x v="11"/>
    <x v="1"/>
    <n v="40"/>
  </r>
  <r>
    <s v="ID0805"/>
    <d v="2012-05-26T21:27:01"/>
    <n v="850000"/>
    <n v="850000"/>
    <s v="INR"/>
    <n v="15136.729184326183"/>
    <s v="Senior Research Analyst"/>
    <x v="0"/>
    <s v="India"/>
    <x v="0"/>
    <x v="0"/>
    <n v="2"/>
  </r>
  <r>
    <s v="ID0806"/>
    <d v="2012-05-26T21:27:17"/>
    <n v="85000"/>
    <n v="85000"/>
    <s v="USD"/>
    <n v="85000"/>
    <s v="Director, IT/Operations"/>
    <x v="4"/>
    <s v="USA"/>
    <x v="2"/>
    <x v="0"/>
    <n v="15"/>
  </r>
  <r>
    <s v="ID0807"/>
    <d v="2012-05-26T21:40:49"/>
    <s v="Rs. 450000"/>
    <n v="450000"/>
    <s v="INR"/>
    <n v="8013.5625093491553"/>
    <s v="Sr. Executive"/>
    <x v="3"/>
    <s v="India"/>
    <x v="0"/>
    <x v="0"/>
    <n v="6"/>
  </r>
  <r>
    <s v="ID0808"/>
    <d v="2012-05-26T21:43:54"/>
    <n v="48000"/>
    <n v="48000"/>
    <s v="USD"/>
    <n v="48000"/>
    <s v="Operations Support Coordinator"/>
    <x v="3"/>
    <s v="USA"/>
    <x v="2"/>
    <x v="2"/>
    <n v="16"/>
  </r>
  <r>
    <s v="ID0809"/>
    <d v="2012-05-26T21:56:36"/>
    <n v="170000"/>
    <n v="170000"/>
    <s v="INR"/>
    <n v="3027.3458368652364"/>
    <s v="Sr. Executive MIS"/>
    <x v="7"/>
    <s v="India"/>
    <x v="0"/>
    <x v="0"/>
    <n v="2"/>
  </r>
  <r>
    <s v="ID0810"/>
    <d v="2012-05-26T21:56:49"/>
    <n v="13100"/>
    <n v="13100"/>
    <s v="USD"/>
    <n v="13100"/>
    <s v="accountant"/>
    <x v="5"/>
    <s v="India"/>
    <x v="0"/>
    <x v="2"/>
    <n v="5"/>
  </r>
  <r>
    <s v="ID0811"/>
    <d v="2012-05-26T22:02:53"/>
    <n v="5000"/>
    <n v="60000"/>
    <s v="USD"/>
    <n v="60000"/>
    <s v="Audit Manager"/>
    <x v="3"/>
    <s v="UAE"/>
    <x v="21"/>
    <x v="2"/>
    <n v="15"/>
  </r>
  <r>
    <s v="ID0812"/>
    <d v="2012-05-26T22:07:39"/>
    <s v="24000 $"/>
    <n v="24000"/>
    <s v="USD"/>
    <n v="24000"/>
    <s v="Logistic KA Manager"/>
    <x v="3"/>
    <s v="Croatia"/>
    <x v="1"/>
    <x v="2"/>
    <n v="5"/>
  </r>
  <r>
    <s v="ID0813"/>
    <d v="2012-05-26T22:08:56"/>
    <s v="Rs 20000"/>
    <n v="240000"/>
    <s v="INR"/>
    <n v="4273.9000049862161"/>
    <s v="MANAGER"/>
    <x v="3"/>
    <s v="India"/>
    <x v="0"/>
    <x v="2"/>
    <n v="3"/>
  </r>
  <r>
    <s v="ID0814"/>
    <d v="2012-05-26T22:16:10"/>
    <s v="INR 650000"/>
    <n v="650000"/>
    <s v="INR"/>
    <n v="11575.14584683767"/>
    <s v="Deputy Manager"/>
    <x v="3"/>
    <s v="India"/>
    <x v="0"/>
    <x v="2"/>
    <n v="5"/>
  </r>
  <r>
    <s v="ID0815"/>
    <d v="2012-05-26T22:22:58"/>
    <n v="95000"/>
    <n v="95000"/>
    <s v="USD"/>
    <n v="95000"/>
    <s v="Business Analyst"/>
    <x v="0"/>
    <s v="USA"/>
    <x v="2"/>
    <x v="2"/>
    <n v="13"/>
  </r>
  <r>
    <s v="ID0816"/>
    <d v="2012-05-26T22:23:38"/>
    <n v="516000"/>
    <n v="516000"/>
    <s v="INR"/>
    <n v="9188.8850107203652"/>
    <s v="Management Trainee"/>
    <x v="3"/>
    <s v="India"/>
    <x v="0"/>
    <x v="0"/>
    <n v="0"/>
  </r>
  <r>
    <s v="ID0817"/>
    <d v="2012-05-26T22:29:16"/>
    <s v="3500 Rs"/>
    <n v="504000"/>
    <s v="INR"/>
    <n v="8975.1900104710548"/>
    <s v="MNR"/>
    <x v="3"/>
    <s v="India"/>
    <x v="0"/>
    <x v="1"/>
    <n v="3"/>
  </r>
  <r>
    <s v="ID0818"/>
    <d v="2012-05-26T22:29:21"/>
    <n v="144000"/>
    <n v="144000"/>
    <s v="INR"/>
    <n v="2564.3400029917298"/>
    <s v="BPO information process enabler"/>
    <x v="0"/>
    <s v="India"/>
    <x v="0"/>
    <x v="1"/>
    <n v="1"/>
  </r>
  <r>
    <s v="ID0820"/>
    <d v="2012-05-26T22:43:11"/>
    <s v="Â£55000"/>
    <n v="55000"/>
    <s v="GBP"/>
    <n v="86689.804963700633"/>
    <s v="Financial controller"/>
    <x v="1"/>
    <s v="UK"/>
    <x v="14"/>
    <x v="0"/>
    <n v="12"/>
  </r>
  <r>
    <s v="ID0821"/>
    <d v="2012-05-26T22:43:12"/>
    <n v="15500"/>
    <n v="15500"/>
    <s v="USD"/>
    <n v="15500"/>
    <s v="Engineer"/>
    <x v="2"/>
    <s v="India"/>
    <x v="0"/>
    <x v="3"/>
    <n v="3"/>
  </r>
  <r>
    <s v="ID0822"/>
    <d v="2012-05-26T22:45:14"/>
    <s v="R$3.000,00"/>
    <n v="300000"/>
    <s v="BRL"/>
    <n v="148284.35006969364"/>
    <s v="Market Intelligence Analyst"/>
    <x v="0"/>
    <s v="Brazil"/>
    <x v="24"/>
    <x v="1"/>
    <n v="3"/>
  </r>
  <r>
    <s v="ID0823"/>
    <d v="2012-05-26T22:48:11"/>
    <n v="600000"/>
    <n v="600000"/>
    <s v="INR"/>
    <n v="10684.750012465542"/>
    <s v="Reporting Analyst"/>
    <x v="0"/>
    <s v="India"/>
    <x v="0"/>
    <x v="1"/>
    <n v="5"/>
  </r>
  <r>
    <s v="ID0824"/>
    <d v="2012-05-26T22:49:34"/>
    <n v="75000"/>
    <n v="75000"/>
    <s v="USD"/>
    <n v="75000"/>
    <s v="sr financial analyst"/>
    <x v="0"/>
    <s v="USA"/>
    <x v="2"/>
    <x v="2"/>
    <n v="27"/>
  </r>
  <r>
    <s v="ID0825"/>
    <d v="2012-05-26T22:53:35"/>
    <s v="12000 $"/>
    <n v="12000"/>
    <s v="USD"/>
    <n v="12000"/>
    <s v="Investment manager"/>
    <x v="3"/>
    <s v="Ukraine"/>
    <x v="6"/>
    <x v="0"/>
    <n v="5"/>
  </r>
  <r>
    <s v="ID0826"/>
    <d v="2012-05-26T23:02:00"/>
    <s v="INR 1700000"/>
    <n v="1700000"/>
    <s v="INR"/>
    <n v="30273.458368652366"/>
    <s v="Operations Lead"/>
    <x v="3"/>
    <s v="India"/>
    <x v="0"/>
    <x v="1"/>
    <n v="1.1000000000000001"/>
  </r>
  <r>
    <s v="ID0827"/>
    <d v="2012-05-26T23:03:21"/>
    <s v="US$30,000"/>
    <n v="30000"/>
    <s v="USD"/>
    <n v="30000"/>
    <s v="Financial Control Section Headm"/>
    <x v="1"/>
    <s v="Inonesia"/>
    <x v="56"/>
    <x v="0"/>
    <n v="7"/>
  </r>
  <r>
    <s v="ID0828"/>
    <d v="2012-05-26T23:03:59"/>
    <s v="30000 Rs"/>
    <n v="360000"/>
    <s v="INR"/>
    <n v="6410.8500074793246"/>
    <s v="Application Developer"/>
    <x v="0"/>
    <s v="India"/>
    <x v="0"/>
    <x v="1"/>
    <n v="4"/>
  </r>
  <r>
    <s v="ID0829"/>
    <d v="2012-05-26T23:04:02"/>
    <n v="100000"/>
    <n v="100000"/>
    <s v="USD"/>
    <n v="100000"/>
    <s v="director"/>
    <x v="4"/>
    <s v="USA"/>
    <x v="2"/>
    <x v="0"/>
    <n v="10"/>
  </r>
  <r>
    <s v="ID0830"/>
    <d v="2012-05-26T23:04:53"/>
    <n v="42000"/>
    <n v="42000"/>
    <s v="EUR"/>
    <n v="53356.776437647524"/>
    <s v="Project Engineer"/>
    <x v="2"/>
    <s v="The Netherlands"/>
    <x v="18"/>
    <x v="0"/>
    <n v="2"/>
  </r>
  <r>
    <s v="ID0831"/>
    <d v="2012-05-26T23:05:15"/>
    <n v="40000"/>
    <n v="40000"/>
    <s v="USD"/>
    <n v="40000"/>
    <s v="High School Teacher"/>
    <x v="3"/>
    <s v="USA"/>
    <x v="2"/>
    <x v="2"/>
    <n v="20"/>
  </r>
  <r>
    <s v="ID0832"/>
    <d v="2012-05-26T23:14:58"/>
    <s v="5.5 lakhs"/>
    <n v="550000"/>
    <s v="INR"/>
    <n v="9794.354178093412"/>
    <s v="web analyst"/>
    <x v="0"/>
    <s v="India"/>
    <x v="0"/>
    <x v="0"/>
    <n v="1"/>
  </r>
  <r>
    <s v="ID0833"/>
    <d v="2012-05-26T23:15:18"/>
    <s v="65000 ron"/>
    <n v="65000"/>
    <s v="RON"/>
    <n v="18499.860539512854"/>
    <s v="HR Planning Specialist"/>
    <x v="6"/>
    <s v="Romania"/>
    <x v="38"/>
    <x v="0"/>
    <n v="6"/>
  </r>
  <r>
    <s v="ID0834"/>
    <d v="2012-05-26T23:17:09"/>
    <s v="15600 â‚¬"/>
    <n v="15600"/>
    <s v="EUR"/>
    <n v="19818.231248269083"/>
    <s v="Managment controller"/>
    <x v="1"/>
    <s v="Portugal"/>
    <x v="7"/>
    <x v="0"/>
    <n v="5"/>
  </r>
  <r>
    <s v="ID0835"/>
    <d v="2012-05-26T23:21:57"/>
    <s v="Rs.6,00,000/-"/>
    <n v="600000"/>
    <s v="INR"/>
    <n v="10684.750012465542"/>
    <s v="AO"/>
    <x v="3"/>
    <s v="India"/>
    <x v="0"/>
    <x v="1"/>
    <n v="20"/>
  </r>
  <r>
    <s v="ID0836"/>
    <d v="2012-05-26T23:36:14"/>
    <s v="Rs. 6,00,000"/>
    <n v="600000"/>
    <s v="INR"/>
    <n v="10684.750012465542"/>
    <s v="Project Manager"/>
    <x v="3"/>
    <s v="India"/>
    <x v="0"/>
    <x v="2"/>
    <n v="18"/>
  </r>
  <r>
    <s v="ID0837"/>
    <d v="2012-05-26T23:38:24"/>
    <n v="1000000"/>
    <n v="1000000"/>
    <s v="INR"/>
    <n v="17807.916687442568"/>
    <s v="business analyist"/>
    <x v="0"/>
    <s v="India"/>
    <x v="0"/>
    <x v="0"/>
    <n v="10"/>
  </r>
  <r>
    <s v="ID0838"/>
    <d v="2012-05-26T23:47:34"/>
    <s v="13000 USD"/>
    <n v="13000"/>
    <s v="USD"/>
    <n v="13000"/>
    <s v="Business Analyst"/>
    <x v="0"/>
    <s v="India"/>
    <x v="0"/>
    <x v="1"/>
    <n v="6"/>
  </r>
  <r>
    <s v="ID0839"/>
    <d v="2012-05-26T23:58:53"/>
    <s v="900000 Rs"/>
    <n v="900000"/>
    <s v="INR"/>
    <n v="16027.125018698311"/>
    <s v="Deputy Manager"/>
    <x v="3"/>
    <s v="India"/>
    <x v="0"/>
    <x v="3"/>
    <n v="9"/>
  </r>
  <r>
    <s v="ID0840"/>
    <d v="2012-05-27T00:02:45"/>
    <n v="85000"/>
    <n v="85000"/>
    <s v="USD"/>
    <n v="85000"/>
    <s v="actuary"/>
    <x v="5"/>
    <s v="USA"/>
    <x v="2"/>
    <x v="1"/>
    <n v="1"/>
  </r>
  <r>
    <s v="ID0841"/>
    <d v="2012-05-27T00:07:52"/>
    <n v="6000"/>
    <n v="6000"/>
    <s v="USD"/>
    <n v="6000"/>
    <s v="Analysis Quality"/>
    <x v="0"/>
    <s v="Colombia - South America"/>
    <x v="28"/>
    <x v="3"/>
    <n v="10"/>
  </r>
  <r>
    <s v="ID0842"/>
    <d v="2012-05-27T00:12:53"/>
    <n v="30000"/>
    <n v="30000"/>
    <s v="USD"/>
    <n v="30000"/>
    <s v="MIS Executive"/>
    <x v="7"/>
    <s v="India"/>
    <x v="0"/>
    <x v="0"/>
    <n v="2"/>
  </r>
  <r>
    <s v="ID0844"/>
    <d v="2012-05-27T00:19:04"/>
    <n v="100000"/>
    <n v="100000"/>
    <s v="GBP"/>
    <n v="157617.8272067284"/>
    <s v="Financial Controller"/>
    <x v="1"/>
    <s v="UK"/>
    <x v="14"/>
    <x v="2"/>
    <n v="20"/>
  </r>
  <r>
    <s v="ID0845"/>
    <d v="2012-05-27T00:33:06"/>
    <s v="1200000 Rs"/>
    <n v="1200000"/>
    <s v="INR"/>
    <n v="21369.500024931083"/>
    <s v="project manager"/>
    <x v="3"/>
    <s v="India"/>
    <x v="0"/>
    <x v="3"/>
    <n v="18"/>
  </r>
  <r>
    <s v="ID0846"/>
    <d v="2012-05-27T00:53:20"/>
    <s v="2 lac"/>
    <n v="200000"/>
    <s v="INR"/>
    <n v="3561.5833374885137"/>
    <s v="Bio-Statiscian"/>
    <x v="7"/>
    <s v="India"/>
    <x v="0"/>
    <x v="0"/>
    <n v="1"/>
  </r>
  <r>
    <s v="ID0847"/>
    <d v="2012-05-27T01:04:46"/>
    <n v="5000"/>
    <n v="5000"/>
    <s v="USD"/>
    <n v="5000"/>
    <s v="Management Intern"/>
    <x v="3"/>
    <s v="India"/>
    <x v="0"/>
    <x v="0"/>
    <n v="1"/>
  </r>
  <r>
    <s v="ID0848"/>
    <d v="2012-05-27T01:22:06"/>
    <s v="INR 2,00,000"/>
    <n v="200000"/>
    <s v="INR"/>
    <n v="3561.5833374885137"/>
    <s v="Sales Analyst"/>
    <x v="0"/>
    <s v="India"/>
    <x v="0"/>
    <x v="0"/>
    <n v="2"/>
  </r>
  <r>
    <s v="ID0849"/>
    <d v="2012-05-27T01:30:55"/>
    <s v="30000 eur"/>
    <n v="30000"/>
    <s v="EUR"/>
    <n v="38111.983169748237"/>
    <s v="financialcotroller"/>
    <x v="5"/>
    <s v="portugal"/>
    <x v="7"/>
    <x v="1"/>
    <n v="8"/>
  </r>
  <r>
    <s v="ID0850"/>
    <d v="2012-05-27T01:41:11"/>
    <s v="Rs. 10,00,000"/>
    <n v="1000000"/>
    <s v="INR"/>
    <n v="17807.916687442568"/>
    <s v="HR Analyst"/>
    <x v="0"/>
    <s v="India"/>
    <x v="0"/>
    <x v="0"/>
    <n v="6.5"/>
  </r>
  <r>
    <s v="ID0851"/>
    <d v="2012-05-27T01:46:00"/>
    <n v="650000"/>
    <n v="650000"/>
    <s v="INR"/>
    <n v="11575.14584683767"/>
    <s v="Financial Analyist"/>
    <x v="0"/>
    <s v="India"/>
    <x v="0"/>
    <x v="1"/>
    <n v="3.5"/>
  </r>
  <r>
    <s v="ID0852"/>
    <d v="2012-05-27T02:33:22"/>
    <n v="100000"/>
    <n v="100000"/>
    <s v="CAD"/>
    <n v="98336.152303032693"/>
    <s v="Marketing Manager"/>
    <x v="3"/>
    <s v="Canada"/>
    <x v="17"/>
    <x v="2"/>
    <n v="10"/>
  </r>
  <r>
    <s v="ID0854"/>
    <d v="2012-05-27T03:06:02"/>
    <n v="92500"/>
    <n v="92500"/>
    <s v="USD"/>
    <n v="92500"/>
    <s v="Dir of Analytics"/>
    <x v="0"/>
    <s v="USA"/>
    <x v="2"/>
    <x v="2"/>
    <n v="15"/>
  </r>
  <r>
    <s v="ID0855"/>
    <d v="2012-05-27T03:16:05"/>
    <s v="Rs. 550000"/>
    <n v="550000"/>
    <s v="INR"/>
    <n v="9794.354178093412"/>
    <s v="Analyst"/>
    <x v="0"/>
    <s v="India"/>
    <x v="0"/>
    <x v="0"/>
    <n v="1"/>
  </r>
  <r>
    <s v="ID0856"/>
    <d v="2012-05-27T03:19:29"/>
    <n v="32000"/>
    <n v="32000"/>
    <s v="USD"/>
    <n v="32000"/>
    <s v="Reporting Manager"/>
    <x v="3"/>
    <s v="USA"/>
    <x v="2"/>
    <x v="0"/>
    <n v="1"/>
  </r>
  <r>
    <s v="ID0857"/>
    <d v="2012-05-27T03:25:05"/>
    <n v="55000"/>
    <n v="55000"/>
    <s v="USD"/>
    <n v="55000"/>
    <s v="Analyst"/>
    <x v="0"/>
    <s v="USA"/>
    <x v="2"/>
    <x v="0"/>
    <n v="10"/>
  </r>
  <r>
    <s v="ID0858"/>
    <d v="2012-05-27T03:25:53"/>
    <n v="40000"/>
    <n v="40000"/>
    <s v="USD"/>
    <n v="40000"/>
    <s v="Data Research Assistant"/>
    <x v="0"/>
    <s v="USA"/>
    <x v="2"/>
    <x v="1"/>
    <n v="4"/>
  </r>
  <r>
    <s v="ID0859"/>
    <d v="2012-05-27T03:37:32"/>
    <s v="3000 $"/>
    <n v="3000"/>
    <s v="USD"/>
    <n v="3000"/>
    <s v="Statistical Analyst"/>
    <x v="0"/>
    <s v="Pakistan"/>
    <x v="3"/>
    <x v="2"/>
    <n v="2"/>
  </r>
  <r>
    <s v="ID0860"/>
    <d v="2012-05-27T03:37:36"/>
    <n v="43600"/>
    <n v="43600"/>
    <s v="USD"/>
    <n v="43600"/>
    <s v="Data Analyst"/>
    <x v="0"/>
    <s v="USA"/>
    <x v="2"/>
    <x v="0"/>
    <n v="5"/>
  </r>
  <r>
    <s v="ID0861"/>
    <d v="2012-05-27T04:00:14"/>
    <s v="Rs. 45000"/>
    <n v="540000"/>
    <s v="INR"/>
    <n v="9616.275011218986"/>
    <s v="Senior analyst"/>
    <x v="0"/>
    <s v="India"/>
    <x v="0"/>
    <x v="1"/>
    <n v="8"/>
  </r>
  <r>
    <s v="ID0862"/>
    <d v="2012-05-27T04:05:28"/>
    <n v="35000"/>
    <n v="35000"/>
    <s v="USD"/>
    <n v="35000"/>
    <s v="Purchasing Manager"/>
    <x v="3"/>
    <s v="Uruguay"/>
    <x v="64"/>
    <x v="1"/>
    <n v="10"/>
  </r>
  <r>
    <s v="ID0863"/>
    <d v="2012-05-27T04:07:07"/>
    <n v="12000"/>
    <n v="12000"/>
    <s v="USD"/>
    <n v="12000"/>
    <s v="Guide for About.com"/>
    <x v="8"/>
    <s v="Spain"/>
    <x v="48"/>
    <x v="2"/>
    <n v="15"/>
  </r>
  <r>
    <s v="ID0864"/>
    <d v="2012-05-27T04:12:04"/>
    <n v="5000"/>
    <n v="5000"/>
    <s v="USD"/>
    <n v="5000"/>
    <s v="Policy advisor"/>
    <x v="8"/>
    <s v="Aruba"/>
    <x v="65"/>
    <x v="3"/>
    <n v="13"/>
  </r>
  <r>
    <s v="ID0865"/>
    <d v="2012-05-27T04:31:08"/>
    <s v="R134000"/>
    <n v="134000"/>
    <s v="ZAR"/>
    <n v="16337.518501630093"/>
    <s v="Data Analyst"/>
    <x v="0"/>
    <s v="South Africa"/>
    <x v="11"/>
    <x v="0"/>
    <n v="2"/>
  </r>
  <r>
    <s v="ID0866"/>
    <d v="2012-05-27T04:40:33"/>
    <n v="65000"/>
    <n v="65000"/>
    <s v="USD"/>
    <n v="65000"/>
    <s v="Security Access Governance Analyst"/>
    <x v="0"/>
    <s v="USA"/>
    <x v="2"/>
    <x v="3"/>
    <n v="8"/>
  </r>
  <r>
    <s v="ID0867"/>
    <d v="2012-05-27T06:17:41"/>
    <n v="40000"/>
    <n v="40000"/>
    <s v="USD"/>
    <n v="40000"/>
    <s v="IT Capacity Planner"/>
    <x v="0"/>
    <s v="USA"/>
    <x v="2"/>
    <x v="1"/>
    <n v="2"/>
  </r>
  <r>
    <s v="ID0868"/>
    <d v="2012-05-27T06:37:13"/>
    <n v="98000"/>
    <n v="98000"/>
    <s v="USD"/>
    <n v="98000"/>
    <s v="supply chain manager"/>
    <x v="3"/>
    <s v="indonesia"/>
    <x v="56"/>
    <x v="2"/>
    <n v="14"/>
  </r>
  <r>
    <s v="ID0869"/>
    <d v="2012-05-27T06:37:15"/>
    <n v="50000"/>
    <n v="50000"/>
    <s v="USD"/>
    <n v="50000"/>
    <s v="Boss"/>
    <x v="4"/>
    <s v="USA"/>
    <x v="2"/>
    <x v="1"/>
    <n v="15"/>
  </r>
  <r>
    <s v="ID0870"/>
    <d v="2012-05-27T07:19:14"/>
    <n v="135000"/>
    <n v="135000"/>
    <s v="USD"/>
    <n v="135000"/>
    <s v="Director, P&amp;A"/>
    <x v="4"/>
    <s v="USA"/>
    <x v="2"/>
    <x v="0"/>
    <n v="25"/>
  </r>
  <r>
    <s v="ID0871"/>
    <d v="2012-05-27T08:07:40"/>
    <s v="125 $"/>
    <n v="125000"/>
    <s v="USD"/>
    <n v="125000"/>
    <s v="Project controls manager"/>
    <x v="3"/>
    <s v="Norway"/>
    <x v="47"/>
    <x v="0"/>
    <n v="6"/>
  </r>
  <r>
    <s v="ID0872"/>
    <d v="2012-05-27T08:54:28"/>
    <n v="4500"/>
    <n v="4500"/>
    <s v="USD"/>
    <n v="4500"/>
    <s v="senior associate"/>
    <x v="0"/>
    <s v="indonesia"/>
    <x v="56"/>
    <x v="2"/>
    <n v="4"/>
  </r>
  <r>
    <s v="ID0873"/>
    <d v="2012-05-27T08:55:36"/>
    <n v="115000"/>
    <n v="115000"/>
    <s v="USD"/>
    <n v="115000"/>
    <s v="Principal Financial Analyst"/>
    <x v="0"/>
    <s v="USA"/>
    <x v="2"/>
    <x v="0"/>
    <n v="10"/>
  </r>
  <r>
    <s v="ID0874"/>
    <d v="2012-05-27T09:17:47"/>
    <n v="70000"/>
    <n v="70000"/>
    <s v="USD"/>
    <n v="70000"/>
    <s v="Financial Analyst"/>
    <x v="0"/>
    <s v="USA"/>
    <x v="2"/>
    <x v="1"/>
    <n v="15"/>
  </r>
  <r>
    <s v="ID0875"/>
    <d v="2012-05-27T09:49:30"/>
    <n v="5000"/>
    <n v="60000"/>
    <s v="USD"/>
    <n v="60000"/>
    <s v="Store keeper"/>
    <x v="0"/>
    <s v="USA"/>
    <x v="2"/>
    <x v="2"/>
    <n v="8"/>
  </r>
  <r>
    <s v="ID0876"/>
    <d v="2012-05-27T10:13:27"/>
    <n v="87456"/>
    <n v="87456"/>
    <s v="USD"/>
    <n v="87456"/>
    <s v="qa team supervisor "/>
    <x v="3"/>
    <s v="USA"/>
    <x v="2"/>
    <x v="2"/>
    <n v="12"/>
  </r>
  <r>
    <s v="ID0877"/>
    <d v="2012-05-27T11:32:17"/>
    <n v="26400"/>
    <n v="26400"/>
    <s v="USD"/>
    <n v="26400"/>
    <s v="Supply Chain Administrator"/>
    <x v="0"/>
    <s v="UAE"/>
    <x v="21"/>
    <x v="1"/>
    <n v="6"/>
  </r>
  <r>
    <s v="ID0878"/>
    <d v="2012-05-27T11:50:16"/>
    <n v="1000"/>
    <n v="12000"/>
    <s v="USD"/>
    <n v="12000"/>
    <s v="sup"/>
    <x v="3"/>
    <s v="UAE"/>
    <x v="21"/>
    <x v="1"/>
    <n v="18"/>
  </r>
  <r>
    <s v="ID0879"/>
    <d v="2012-05-27T12:03:51"/>
    <n v="144000"/>
    <n v="144000"/>
    <s v="INR"/>
    <n v="2564.3400029917298"/>
    <s v="Cost Trainee"/>
    <x v="0"/>
    <s v="India"/>
    <x v="0"/>
    <x v="0"/>
    <n v="1"/>
  </r>
  <r>
    <s v="ID0880"/>
    <d v="2012-05-27T12:32:45"/>
    <s v="62000 USD"/>
    <n v="62000"/>
    <s v="USD"/>
    <n v="62000"/>
    <s v="Deputy Manager Finance"/>
    <x v="3"/>
    <s v="Qatar"/>
    <x v="66"/>
    <x v="1"/>
    <n v="11"/>
  </r>
  <r>
    <s v="ID0881"/>
    <d v="2012-05-27T12:35:15"/>
    <s v="3 lacs P.A"/>
    <n v="300000"/>
    <s v="INR"/>
    <n v="5342.3750062327708"/>
    <s v="Sales"/>
    <x v="0"/>
    <s v="India"/>
    <x v="0"/>
    <x v="3"/>
    <n v="10"/>
  </r>
  <r>
    <s v="ID0882"/>
    <d v="2012-05-27T12:37:02"/>
    <n v="40000"/>
    <n v="40000"/>
    <s v="EUR"/>
    <n v="50815.977559664309"/>
    <s v="Medical information analist"/>
    <x v="0"/>
    <s v="Netherlands"/>
    <x v="18"/>
    <x v="0"/>
    <n v="4"/>
  </r>
  <r>
    <s v="ID0883"/>
    <d v="2012-05-27T12:41:29"/>
    <s v="US 2130"/>
    <n v="25560"/>
    <s v="USD"/>
    <n v="25560"/>
    <s v="Training Coordinator"/>
    <x v="3"/>
    <s v="saudi arabia"/>
    <x v="22"/>
    <x v="0"/>
    <n v="3"/>
  </r>
  <r>
    <s v="ID0884"/>
    <d v="2012-05-27T12:57:51"/>
    <s v="Rs.60000/-"/>
    <n v="720000"/>
    <s v="INR"/>
    <n v="12821.700014958649"/>
    <s v="Article (Internship) - CA"/>
    <x v="5"/>
    <s v="India"/>
    <x v="0"/>
    <x v="0"/>
    <n v="3"/>
  </r>
  <r>
    <s v="ID0885"/>
    <d v="2012-05-27T13:06:50"/>
    <n v="600000"/>
    <n v="600000"/>
    <s v="INR"/>
    <n v="10684.750012465542"/>
    <s v="Asst Manager"/>
    <x v="3"/>
    <s v="India"/>
    <x v="0"/>
    <x v="1"/>
    <n v="5"/>
  </r>
  <r>
    <s v="ID0886"/>
    <d v="2012-05-27T13:27:19"/>
    <s v="Rs. 35000"/>
    <n v="420000"/>
    <s v="PKR"/>
    <n v="4457.9172610556352"/>
    <s v="Assistant Manager"/>
    <x v="3"/>
    <s v="Pakistan"/>
    <x v="3"/>
    <x v="1"/>
    <n v="4"/>
  </r>
  <r>
    <s v="ID0887"/>
    <d v="2012-05-27T13:29:52"/>
    <s v="$125000 / a excl bonus"/>
    <n v="125000"/>
    <s v="USD"/>
    <n v="125000"/>
    <s v="Commercial Director"/>
    <x v="4"/>
    <s v="South Africa"/>
    <x v="11"/>
    <x v="0"/>
    <n v="20"/>
  </r>
  <r>
    <s v="ID0888"/>
    <d v="2012-05-27T13:34:12"/>
    <n v="43000"/>
    <n v="43000"/>
    <s v="USD"/>
    <n v="43000"/>
    <s v="Financial Analyst"/>
    <x v="0"/>
    <s v="USA"/>
    <x v="2"/>
    <x v="0"/>
    <n v="1"/>
  </r>
  <r>
    <s v="ID0889"/>
    <d v="2012-05-27T13:41:04"/>
    <s v="400000 Rs"/>
    <n v="400000"/>
    <s v="INR"/>
    <n v="7123.1666749770275"/>
    <s v="engineer"/>
    <x v="2"/>
    <s v="India"/>
    <x v="0"/>
    <x v="2"/>
    <n v="6"/>
  </r>
  <r>
    <s v="ID0890"/>
    <d v="2012-05-27T13:41:05"/>
    <n v="10000"/>
    <n v="10000"/>
    <s v="USD"/>
    <n v="10000"/>
    <s v="Finance Staff"/>
    <x v="5"/>
    <s v="Viet Nam"/>
    <x v="67"/>
    <x v="0"/>
    <n v="4"/>
  </r>
  <r>
    <s v="ID0891"/>
    <d v="2012-05-27T13:42:15"/>
    <s v="inr 500000"/>
    <n v="500000"/>
    <s v="INR"/>
    <n v="8903.9583437212841"/>
    <s v="team coach"/>
    <x v="3"/>
    <s v="India"/>
    <x v="0"/>
    <x v="3"/>
    <n v="5"/>
  </r>
  <r>
    <s v="ID0892"/>
    <d v="2012-05-27T13:45:47"/>
    <n v="36500"/>
    <n v="36500"/>
    <s v="USD"/>
    <n v="36500"/>
    <s v="Accountant"/>
    <x v="5"/>
    <s v="Saudi Arabia"/>
    <x v="22"/>
    <x v="0"/>
    <n v="15"/>
  </r>
  <r>
    <s v="ID0893"/>
    <d v="2012-05-27T13:52:53"/>
    <s v="100,000 usd"/>
    <n v="100000"/>
    <s v="USD"/>
    <n v="100000"/>
    <s v="Director"/>
    <x v="4"/>
    <s v="MÃ©xico"/>
    <x v="26"/>
    <x v="1"/>
    <n v="10"/>
  </r>
  <r>
    <s v="ID0894"/>
    <d v="2012-05-27T14:04:31"/>
    <s v="Rs. 400000"/>
    <n v="400000"/>
    <s v="INR"/>
    <n v="7123.1666749770275"/>
    <s v="Accountancy"/>
    <x v="5"/>
    <s v="India"/>
    <x v="0"/>
    <x v="2"/>
    <n v="8"/>
  </r>
  <r>
    <s v="ID0895"/>
    <d v="2012-05-27T14:22:11"/>
    <s v="INR 23 L"/>
    <n v="2300000"/>
    <s v="INR"/>
    <n v="40958.208381117904"/>
    <s v="Manager - Business Planning &amp; Reporting"/>
    <x v="3"/>
    <s v="India"/>
    <x v="0"/>
    <x v="2"/>
    <n v="8"/>
  </r>
  <r>
    <s v="ID0896"/>
    <d v="2012-05-27T14:27:33"/>
    <s v="rs 100000"/>
    <n v="1200000"/>
    <s v="INR"/>
    <n v="21369.500024931083"/>
    <s v="ASST VICE PREDISDENT"/>
    <x v="4"/>
    <s v="India"/>
    <x v="0"/>
    <x v="0"/>
    <n v="17"/>
  </r>
  <r>
    <s v="ID0897"/>
    <d v="2012-05-27T14:47:21"/>
    <n v="120000"/>
    <n v="120000"/>
    <s v="INR"/>
    <n v="2136.9500024931081"/>
    <s v="co ordinator"/>
    <x v="3"/>
    <s v="India"/>
    <x v="0"/>
    <x v="0"/>
    <n v="5"/>
  </r>
  <r>
    <s v="ID0898"/>
    <d v="2012-05-27T14:49:12"/>
    <s v="5,00,000 INR"/>
    <n v="500000"/>
    <s v="INR"/>
    <n v="8903.9583437212841"/>
    <s v="Planning Engineer"/>
    <x v="2"/>
    <s v="India"/>
    <x v="0"/>
    <x v="2"/>
    <n v="3"/>
  </r>
  <r>
    <s v="ID0899"/>
    <d v="2012-05-27T14:50:56"/>
    <n v="1000000"/>
    <n v="1000000"/>
    <s v="INR"/>
    <n v="17807.916687442568"/>
    <s v="Engagement Lead"/>
    <x v="3"/>
    <s v="India"/>
    <x v="0"/>
    <x v="0"/>
    <n v="5"/>
  </r>
  <r>
    <s v="ID0900"/>
    <d v="2012-05-27T14:55:30"/>
    <s v="INR 850,000"/>
    <n v="850000"/>
    <s v="INR"/>
    <n v="15136.729184326183"/>
    <s v="Assistant Manager"/>
    <x v="3"/>
    <s v="India"/>
    <x v="0"/>
    <x v="2"/>
    <n v="3"/>
  </r>
  <r>
    <s v="ID0901"/>
    <d v="2012-05-27T15:01:02"/>
    <s v="PhP168000"/>
    <n v="168000"/>
    <s v="PHP"/>
    <n v="3982.448779308334"/>
    <s v="Clerk"/>
    <x v="0"/>
    <s v="Philippines"/>
    <x v="33"/>
    <x v="0"/>
    <n v="10"/>
  </r>
  <r>
    <s v="ID0903"/>
    <d v="2012-05-27T15:25:40"/>
    <n v="1300"/>
    <n v="15600"/>
    <s v="USD"/>
    <n v="15600"/>
    <s v="Document controller "/>
    <x v="1"/>
    <s v="Kuwait "/>
    <x v="68"/>
    <x v="0"/>
    <n v="13"/>
  </r>
  <r>
    <s v="ID0904"/>
    <d v="2012-05-27T15:26:34"/>
    <s v="180000 INR"/>
    <n v="180000"/>
    <s v="INR"/>
    <n v="3205.4250037396623"/>
    <s v="Executive"/>
    <x v="0"/>
    <s v="India"/>
    <x v="0"/>
    <x v="2"/>
    <n v="3.5"/>
  </r>
  <r>
    <s v="ID0905"/>
    <d v="2012-05-27T15:32:10"/>
    <n v="10000"/>
    <n v="10000"/>
    <s v="USD"/>
    <n v="10000"/>
    <s v="Planner"/>
    <x v="3"/>
    <s v="India"/>
    <x v="0"/>
    <x v="0"/>
    <n v="6"/>
  </r>
  <r>
    <s v="ID0906"/>
    <d v="2012-05-27T15:44:07"/>
    <n v="75010"/>
    <n v="75010"/>
    <s v="USD"/>
    <n v="75010"/>
    <s v="Senior Business Analyst"/>
    <x v="0"/>
    <s v="USA"/>
    <x v="2"/>
    <x v="2"/>
    <n v="6"/>
  </r>
  <r>
    <s v="ID0907"/>
    <d v="2012-05-27T15:44:52"/>
    <s v="Rs 600000/-"/>
    <n v="600000"/>
    <s v="INR"/>
    <n v="10684.750012465542"/>
    <s v="Manager"/>
    <x v="3"/>
    <s v="India"/>
    <x v="0"/>
    <x v="1"/>
    <n v="9"/>
  </r>
  <r>
    <s v="ID0908"/>
    <d v="2012-05-27T15:48:03"/>
    <n v="16350"/>
    <n v="16350"/>
    <s v="USD"/>
    <n v="16350"/>
    <s v="Estimator"/>
    <x v="3"/>
    <s v="India"/>
    <x v="0"/>
    <x v="0"/>
    <n v="5"/>
  </r>
  <r>
    <s v="ID0909"/>
    <d v="2012-05-27T16:10:04"/>
    <n v="80000"/>
    <n v="80000"/>
    <s v="GBP"/>
    <n v="126094.26176538273"/>
    <s v="Financial Modeller"/>
    <x v="5"/>
    <s v="UK"/>
    <x v="14"/>
    <x v="0"/>
    <n v="10"/>
  </r>
  <r>
    <s v="ID0910"/>
    <d v="2012-05-27T16:10:27"/>
    <n v="60000"/>
    <n v="60000"/>
    <s v="USD"/>
    <n v="60000"/>
    <s v="Cost accountant"/>
    <x v="5"/>
    <s v="Singapore"/>
    <x v="30"/>
    <x v="1"/>
    <n v="10"/>
  </r>
  <r>
    <s v="ID0911"/>
    <d v="2012-05-27T16:24:50"/>
    <n v="1300000"/>
    <n v="1300000"/>
    <s v="INR"/>
    <n v="23150.291693675339"/>
    <s v="banker"/>
    <x v="3"/>
    <s v="India"/>
    <x v="0"/>
    <x v="3"/>
    <n v="3"/>
  </r>
  <r>
    <s v="ID0912"/>
    <d v="2012-05-27T16:30:54"/>
    <n v="775000"/>
    <n v="775000"/>
    <s v="INR"/>
    <n v="13801.135432767991"/>
    <s v="Analyst"/>
    <x v="0"/>
    <s v="India"/>
    <x v="0"/>
    <x v="0"/>
    <n v="2"/>
  </r>
  <r>
    <s v="ID0913"/>
    <d v="2012-05-27T16:50:50"/>
    <s v="1050000 INR"/>
    <n v="1050000"/>
    <s v="INR"/>
    <n v="18698.312521814696"/>
    <s v="Manager Market Reesrach"/>
    <x v="3"/>
    <s v="India"/>
    <x v="0"/>
    <x v="1"/>
    <n v="5"/>
  </r>
  <r>
    <s v="ID0914"/>
    <d v="2012-05-27T17:10:36"/>
    <n v="36000"/>
    <n v="36000"/>
    <s v="USD"/>
    <n v="36000"/>
    <s v="QA Supervisor"/>
    <x v="1"/>
    <s v="Czech Republic"/>
    <x v="69"/>
    <x v="2"/>
    <n v="9"/>
  </r>
  <r>
    <s v="ID0915"/>
    <d v="2012-05-27T17:16:55"/>
    <s v="486000 INR"/>
    <n v="486000"/>
    <s v="INR"/>
    <n v="8654.6475100970874"/>
    <s v="Assistant manager"/>
    <x v="3"/>
    <s v="India"/>
    <x v="0"/>
    <x v="1"/>
    <n v="6"/>
  </r>
  <r>
    <s v="ID0916"/>
    <d v="2012-05-27T17:17:24"/>
    <s v="Â£65000"/>
    <n v="65000"/>
    <s v="GBP"/>
    <n v="102451.58768437347"/>
    <s v="Manager"/>
    <x v="3"/>
    <s v="UK"/>
    <x v="14"/>
    <x v="3"/>
    <n v="15"/>
  </r>
  <r>
    <s v="ID0917"/>
    <d v="2012-05-27T17:24:09"/>
    <n v="36400"/>
    <n v="36400"/>
    <s v="USD"/>
    <n v="36400"/>
    <s v="Analyst"/>
    <x v="0"/>
    <s v="Zimbabwe"/>
    <x v="70"/>
    <x v="0"/>
    <n v="20"/>
  </r>
  <r>
    <s v="ID0918"/>
    <d v="2012-05-27T18:19:31"/>
    <n v="64210.1"/>
    <n v="64210"/>
    <s v="GBP"/>
    <n v="101206.40684944032"/>
    <s v="HR Advisor - Systems &amp; MI"/>
    <x v="8"/>
    <s v="UK"/>
    <x v="14"/>
    <x v="0"/>
    <n v="16"/>
  </r>
  <r>
    <s v="ID0919"/>
    <d v="2012-05-27T18:33:51"/>
    <s v="300000RS"/>
    <n v="300000"/>
    <s v="INR"/>
    <n v="5342.3750062327708"/>
    <s v="ANALYST"/>
    <x v="0"/>
    <s v="India"/>
    <x v="0"/>
    <x v="0"/>
    <n v="0.5"/>
  </r>
  <r>
    <s v="ID0920"/>
    <d v="2012-05-27T19:39:26"/>
    <n v="104000"/>
    <n v="104000"/>
    <s v="AED"/>
    <n v="28310.79811950968"/>
    <s v="Financial Analyst"/>
    <x v="0"/>
    <s v="UAE"/>
    <x v="21"/>
    <x v="0"/>
    <n v="11"/>
  </r>
  <r>
    <s v="ID0921"/>
    <d v="2012-05-27T19:41:55"/>
    <n v="20500"/>
    <n v="20500"/>
    <s v="EUR"/>
    <n v="26043.18849932796"/>
    <s v="C&amp;B Manager"/>
    <x v="3"/>
    <s v="Poland"/>
    <x v="15"/>
    <x v="0"/>
    <n v="8"/>
  </r>
  <r>
    <s v="ID0922"/>
    <d v="2012-05-27T20:18:50"/>
    <s v="95000 AUD"/>
    <n v="95000"/>
    <s v="AUD"/>
    <n v="96891.417358250401"/>
    <s v="Senior Marketing Analyst"/>
    <x v="0"/>
    <s v="Australia"/>
    <x v="16"/>
    <x v="3"/>
    <n v="7"/>
  </r>
  <r>
    <s v="ID0923"/>
    <d v="2012-05-27T20:43:13"/>
    <s v="Rs. 144000"/>
    <n v="144000"/>
    <s v="INR"/>
    <n v="2564.3400029917298"/>
    <s v="operation supervisor"/>
    <x v="1"/>
    <s v="India"/>
    <x v="0"/>
    <x v="0"/>
    <n v="4"/>
  </r>
  <r>
    <s v="ID0924"/>
    <d v="2012-05-27T20:51:55"/>
    <n v="180000"/>
    <n v="180000"/>
    <s v="INR"/>
    <n v="3205.4250037396623"/>
    <s v="MIS TEAM MEMBER"/>
    <x v="7"/>
    <s v="India"/>
    <x v="0"/>
    <x v="1"/>
    <n v="8"/>
  </r>
  <r>
    <s v="ID0925"/>
    <d v="2012-05-27T21:04:07"/>
    <n v="600000"/>
    <n v="600000"/>
    <s v="INR"/>
    <n v="10684.750012465542"/>
    <s v="Sales Analyst"/>
    <x v="0"/>
    <s v="India"/>
    <x v="0"/>
    <x v="1"/>
    <n v="8"/>
  </r>
  <r>
    <s v="ID0927"/>
    <d v="2012-05-27T21:21:41"/>
    <n v="150000"/>
    <n v="150000"/>
    <s v="USD"/>
    <n v="150000"/>
    <s v="Controller"/>
    <x v="1"/>
    <s v="USA"/>
    <x v="2"/>
    <x v="0"/>
    <n v="25"/>
  </r>
  <r>
    <s v="ID0928"/>
    <d v="2012-05-27T21:24:42"/>
    <s v="7 Lakhs"/>
    <n v="700000"/>
    <s v="INR"/>
    <n v="12465.541681209797"/>
    <s v="Business Support Executive"/>
    <x v="3"/>
    <s v="India"/>
    <x v="0"/>
    <x v="0"/>
    <n v="3"/>
  </r>
  <r>
    <s v="ID0929"/>
    <d v="2012-05-27T21:44:39"/>
    <s v="15000 â‚¬"/>
    <n v="15000"/>
    <s v="EUR"/>
    <n v="19055.991584874118"/>
    <s v="analytic"/>
    <x v="0"/>
    <s v="Slovenia"/>
    <x v="71"/>
    <x v="0"/>
    <n v="4"/>
  </r>
  <r>
    <s v="ID0930"/>
    <d v="2012-05-27T21:49:55"/>
    <n v="105000"/>
    <n v="105000"/>
    <s v="USD"/>
    <n v="105000"/>
    <s v="business analyst"/>
    <x v="0"/>
    <s v="USA"/>
    <x v="2"/>
    <x v="0"/>
    <n v="20"/>
  </r>
  <r>
    <s v="ID0931"/>
    <d v="2012-05-27T22:05:15"/>
    <n v="24000"/>
    <n v="24000"/>
    <s v="USD"/>
    <n v="24000"/>
    <s v="business analyst"/>
    <x v="0"/>
    <s v="India"/>
    <x v="0"/>
    <x v="0"/>
    <n v="3"/>
  </r>
  <r>
    <s v="ID0932"/>
    <d v="2012-05-27T22:22:01"/>
    <s v="50000 GBP"/>
    <n v="50000"/>
    <s v="GBP"/>
    <n v="78808.913603364199"/>
    <s v="Finance Analyst"/>
    <x v="0"/>
    <s v="UK"/>
    <x v="14"/>
    <x v="1"/>
    <n v="10"/>
  </r>
  <r>
    <s v="ID0933"/>
    <d v="2012-05-27T22:35:22"/>
    <n v="42000"/>
    <n v="42000"/>
    <s v="USD"/>
    <n v="42000"/>
    <s v="Credit Controller"/>
    <x v="1"/>
    <s v="Saudi Arabia"/>
    <x v="22"/>
    <x v="1"/>
    <n v="15"/>
  </r>
  <r>
    <s v="ID0934"/>
    <d v="2012-05-27T22:40:38"/>
    <s v="R$ 19.200,00"/>
    <n v="19200"/>
    <s v="BRL"/>
    <n v="9490.1984044603923"/>
    <s v="Programmer"/>
    <x v="0"/>
    <s v="Brazil"/>
    <x v="24"/>
    <x v="1"/>
    <n v="8"/>
  </r>
  <r>
    <s v="ID0935"/>
    <d v="2012-05-27T22:58:39"/>
    <n v="60000"/>
    <n v="60000"/>
    <s v="USD"/>
    <n v="60000"/>
    <s v="Consultant"/>
    <x v="8"/>
    <s v="Singapore"/>
    <x v="30"/>
    <x v="0"/>
    <n v="5"/>
  </r>
  <r>
    <s v="ID0936"/>
    <d v="2012-05-27T23:03:21"/>
    <n v="1000000"/>
    <n v="1000000"/>
    <s v="INR"/>
    <n v="17807.916687442568"/>
    <s v="business"/>
    <x v="3"/>
    <s v="India"/>
    <x v="0"/>
    <x v="1"/>
    <n v="8"/>
  </r>
  <r>
    <s v="ID0937"/>
    <d v="2012-05-27T23:10:01"/>
    <s v="Rs.7,00,000"/>
    <n v="700000"/>
    <s v="INR"/>
    <n v="12465.541681209797"/>
    <s v="Business Analyst"/>
    <x v="0"/>
    <s v="India"/>
    <x v="0"/>
    <x v="1"/>
    <n v="1"/>
  </r>
  <r>
    <s v="ID0938"/>
    <d v="2012-05-27T23:32:30"/>
    <n v="20571"/>
    <n v="20571"/>
    <s v="USD"/>
    <n v="20571"/>
    <s v="CFO"/>
    <x v="4"/>
    <s v="Albania"/>
    <x v="72"/>
    <x v="0"/>
    <n v="8"/>
  </r>
  <r>
    <s v="ID0939"/>
    <d v="2012-05-27T23:43:21"/>
    <n v="290"/>
    <n v="3480"/>
    <s v="USD"/>
    <n v="3480"/>
    <s v="Reconciliation Manager in Textile Mill"/>
    <x v="3"/>
    <s v="Pakistan"/>
    <x v="3"/>
    <x v="1"/>
    <n v="6"/>
  </r>
  <r>
    <s v="ID0940"/>
    <d v="2012-05-27T23:46:03"/>
    <n v="18060"/>
    <n v="18060"/>
    <s v="USD"/>
    <n v="18060"/>
    <s v="Reporting Supervisor"/>
    <x v="7"/>
    <s v="Philippines"/>
    <x v="33"/>
    <x v="0"/>
    <n v="12"/>
  </r>
  <r>
    <s v="ID0941"/>
    <d v="2012-05-27T23:47:25"/>
    <s v="30000 $"/>
    <n v="30000"/>
    <s v="USD"/>
    <n v="30000"/>
    <s v="Financial Expert"/>
    <x v="5"/>
    <s v="Iran"/>
    <x v="40"/>
    <x v="2"/>
    <n v="30"/>
  </r>
  <r>
    <s v="ID0943"/>
    <d v="2012-05-27T23:52:48"/>
    <s v="usd 2000 per month"/>
    <n v="24000"/>
    <s v="USD"/>
    <n v="24000"/>
    <s v="sr manager"/>
    <x v="3"/>
    <s v="India"/>
    <x v="0"/>
    <x v="0"/>
    <n v="10"/>
  </r>
  <r>
    <s v="ID0944"/>
    <d v="2012-05-28T00:10:43"/>
    <n v="63200"/>
    <n v="63200"/>
    <s v="EUR"/>
    <n v="80289.244544269619"/>
    <s v="Consultant"/>
    <x v="8"/>
    <s v="France"/>
    <x v="19"/>
    <x v="0"/>
    <n v="3"/>
  </r>
  <r>
    <s v="ID0945"/>
    <d v="2012-05-28T00:17:26"/>
    <n v="70000"/>
    <n v="70000"/>
    <s v="USD"/>
    <n v="70000"/>
    <s v="Client Manager"/>
    <x v="3"/>
    <s v="USA"/>
    <x v="2"/>
    <x v="0"/>
    <n v="4"/>
  </r>
  <r>
    <s v="ID0946"/>
    <d v="2012-05-28T00:28:56"/>
    <s v="Rs 40000"/>
    <n v="480000"/>
    <s v="INR"/>
    <n v="8547.8000099724322"/>
    <s v="Manager"/>
    <x v="3"/>
    <s v="India"/>
    <x v="0"/>
    <x v="2"/>
    <n v="2"/>
  </r>
  <r>
    <s v="ID0948"/>
    <d v="2012-05-28T00:36:20"/>
    <s v="INR 600K"/>
    <n v="600000"/>
    <s v="INR"/>
    <n v="10684.750012465542"/>
    <s v="Asst. Mgr. Finance"/>
    <x v="0"/>
    <s v="India"/>
    <x v="0"/>
    <x v="0"/>
    <n v="11"/>
  </r>
  <r>
    <s v="ID0949"/>
    <d v="2012-05-28T00:43:40"/>
    <s v="600000 INR"/>
    <n v="600000"/>
    <s v="INR"/>
    <n v="10684.750012465542"/>
    <s v="Executive"/>
    <x v="0"/>
    <s v="India"/>
    <x v="0"/>
    <x v="2"/>
    <n v="4"/>
  </r>
  <r>
    <s v="ID0950"/>
    <d v="2012-05-28T00:48:23"/>
    <n v="20000"/>
    <n v="20000"/>
    <s v="USD"/>
    <n v="20000"/>
    <s v="Financial Modeller"/>
    <x v="5"/>
    <s v="Zambia"/>
    <x v="73"/>
    <x v="1"/>
    <n v="2"/>
  </r>
  <r>
    <s v="ID0951"/>
    <d v="2012-05-28T01:17:17"/>
    <s v="42000 â‚¬"/>
    <n v="42000"/>
    <s v="EUR"/>
    <n v="53356.776437647524"/>
    <s v="Consultant"/>
    <x v="8"/>
    <s v="Germany"/>
    <x v="5"/>
    <x v="2"/>
    <n v="3"/>
  </r>
  <r>
    <s v="ID0952"/>
    <d v="2012-05-28T01:29:19"/>
    <n v="3000"/>
    <n v="36000"/>
    <s v="USD"/>
    <n v="36000"/>
    <s v="Accountant"/>
    <x v="5"/>
    <s v="United Arab Emirates"/>
    <x v="21"/>
    <x v="0"/>
    <n v="4.5"/>
  </r>
  <r>
    <s v="ID0953"/>
    <d v="2012-05-28T01:30:29"/>
    <n v="57000"/>
    <n v="57000"/>
    <s v="USD"/>
    <n v="57000"/>
    <s v="Construction Engineer"/>
    <x v="2"/>
    <s v="USA"/>
    <x v="2"/>
    <x v="2"/>
    <n v="4"/>
  </r>
  <r>
    <s v="ID0954"/>
    <d v="2012-05-28T01:47:29"/>
    <n v="135000"/>
    <n v="135000"/>
    <s v="USD"/>
    <n v="135000"/>
    <s v="Marketing Insights Manager"/>
    <x v="3"/>
    <s v="USA"/>
    <x v="2"/>
    <x v="1"/>
    <n v="15"/>
  </r>
  <r>
    <s v="ID0955"/>
    <d v="2012-05-28T02:25:13"/>
    <n v="75000"/>
    <n v="75000"/>
    <s v="EUR"/>
    <n v="95279.957924370581"/>
    <s v="Risk analyst"/>
    <x v="0"/>
    <s v="Netherlands"/>
    <x v="18"/>
    <x v="0"/>
    <n v="4"/>
  </r>
  <r>
    <s v="ID0957"/>
    <d v="2012-05-28T03:34:14"/>
    <n v="45000"/>
    <n v="45000"/>
    <s v="EUR"/>
    <n v="57167.974754622352"/>
    <s v="data analist"/>
    <x v="0"/>
    <s v="netherlands"/>
    <x v="18"/>
    <x v="2"/>
    <n v="10"/>
  </r>
  <r>
    <s v="ID0958"/>
    <d v="2012-05-28T03:44:00"/>
    <s v="2,000,000 Naira"/>
    <n v="2000000"/>
    <s v="NAIRA"/>
    <n v="12326.656394453004"/>
    <s v="Head Business Advisory"/>
    <x v="3"/>
    <s v="Nigeria"/>
    <x v="61"/>
    <x v="0"/>
    <n v="5"/>
  </r>
  <r>
    <s v="ID0959"/>
    <d v="2012-05-28T04:05:14"/>
    <n v="8000"/>
    <n v="8000"/>
    <s v="USD"/>
    <n v="8000"/>
    <s v="IT Analyst"/>
    <x v="0"/>
    <s v="India"/>
    <x v="0"/>
    <x v="3"/>
    <n v="5"/>
  </r>
  <r>
    <s v="ID0960"/>
    <d v="2012-05-28T04:40:41"/>
    <s v="48000 $"/>
    <n v="48000"/>
    <s v="USD"/>
    <n v="48000"/>
    <s v="Merchandise planner"/>
    <x v="3"/>
    <s v="France"/>
    <x v="19"/>
    <x v="0"/>
    <n v="5"/>
  </r>
  <r>
    <s v="ID0961"/>
    <d v="2012-05-28T05:07:44"/>
    <n v="40000"/>
    <n v="40000"/>
    <s v="USD"/>
    <n v="40000"/>
    <s v="analyst"/>
    <x v="0"/>
    <s v="NZ"/>
    <x v="49"/>
    <x v="0"/>
    <n v="5"/>
  </r>
  <r>
    <s v="ID0962"/>
    <d v="2012-05-28T05:09:12"/>
    <s v="NZ$ 75000"/>
    <n v="75000"/>
    <s v="NZD"/>
    <n v="59819.107020370408"/>
    <s v="Information Analyst"/>
    <x v="0"/>
    <s v="New  Zealand"/>
    <x v="49"/>
    <x v="0"/>
    <n v="10"/>
  </r>
  <r>
    <s v="ID0963"/>
    <d v="2012-05-28T05:12:38"/>
    <n v="150000"/>
    <n v="150000"/>
    <s v="USD"/>
    <n v="150000"/>
    <s v="Software Tester"/>
    <x v="0"/>
    <s v="Switzerland"/>
    <x v="10"/>
    <x v="3"/>
    <n v="20"/>
  </r>
  <r>
    <s v="ID0964"/>
    <d v="2012-05-28T05:20:41"/>
    <n v="80000"/>
    <n v="80000"/>
    <s v="AUD"/>
    <n v="81592.772512210868"/>
    <s v="Billing manager"/>
    <x v="3"/>
    <s v="Australia"/>
    <x v="16"/>
    <x v="0"/>
    <n v="25"/>
  </r>
  <r>
    <s v="ID0965"/>
    <d v="2012-05-28T05:48:56"/>
    <n v="95000"/>
    <n v="95000"/>
    <s v="AUD"/>
    <n v="96891.417358250401"/>
    <s v="financial analyst"/>
    <x v="0"/>
    <s v="Australia"/>
    <x v="16"/>
    <x v="2"/>
    <n v="20"/>
  </r>
  <r>
    <s v="ID0966"/>
    <d v="2012-05-28T05:51:10"/>
    <s v="AUD90000"/>
    <n v="90000"/>
    <s v="AUD"/>
    <n v="91791.869076237213"/>
    <s v="Senior Research Analyst"/>
    <x v="0"/>
    <s v="Australia"/>
    <x v="16"/>
    <x v="0"/>
    <n v="13"/>
  </r>
  <r>
    <s v="ID0967"/>
    <d v="2012-05-28T05:51:20"/>
    <n v="15000"/>
    <n v="15000"/>
    <s v="USD"/>
    <n v="15000"/>
    <s v="Quality Executive"/>
    <x v="0"/>
    <s v="India"/>
    <x v="0"/>
    <x v="2"/>
    <n v="2"/>
  </r>
  <r>
    <s v="ID0968"/>
    <d v="2012-05-28T06:25:36"/>
    <s v="AU$65"/>
    <n v="65000"/>
    <s v="AUD"/>
    <n v="66294.12766617132"/>
    <s v="Business Support "/>
    <x v="3"/>
    <s v="Australia"/>
    <x v="16"/>
    <x v="2"/>
    <n v="5"/>
  </r>
  <r>
    <s v="ID0969"/>
    <d v="2012-05-28T06:35:50"/>
    <n v="100000"/>
    <n v="100000"/>
    <s v="AUD"/>
    <n v="101990.96564026357"/>
    <s v="Senior Consultant"/>
    <x v="8"/>
    <s v="Australia"/>
    <x v="16"/>
    <x v="1"/>
    <n v="6"/>
  </r>
  <r>
    <s v="ID0970"/>
    <d v="2012-05-28T06:51:54"/>
    <n v="60000"/>
    <n v="60000"/>
    <s v="USD"/>
    <n v="60000"/>
    <s v="Sales Manager"/>
    <x v="3"/>
    <s v="USA"/>
    <x v="2"/>
    <x v="2"/>
    <n v="3"/>
  </r>
  <r>
    <s v="ID0971"/>
    <d v="2012-05-28T06:52:05"/>
    <n v="43000"/>
    <n v="43000"/>
    <s v="AUD"/>
    <n v="43856.11522531334"/>
    <s v="Finance Officer"/>
    <x v="3"/>
    <s v="Australia"/>
    <x v="16"/>
    <x v="1"/>
    <n v="1"/>
  </r>
  <r>
    <s v="ID0972"/>
    <d v="2012-05-28T06:52:05"/>
    <n v="45616"/>
    <n v="45616"/>
    <s v="USD"/>
    <n v="45616"/>
    <s v="Assistant Fleet Analyst"/>
    <x v="0"/>
    <s v="Australia"/>
    <x v="16"/>
    <x v="0"/>
    <n v="1.5"/>
  </r>
  <r>
    <s v="ID0973"/>
    <d v="2012-05-28T07:00:25"/>
    <n v="95000"/>
    <n v="95000"/>
    <s v="NZD"/>
    <n v="75770.868892469181"/>
    <s v="Cost Accountant"/>
    <x v="5"/>
    <s v="New Zealand"/>
    <x v="49"/>
    <x v="0"/>
    <n v="20"/>
  </r>
  <r>
    <s v="ID0974"/>
    <d v="2012-05-28T07:21:12"/>
    <n v="56600"/>
    <n v="56600"/>
    <s v="AUD"/>
    <n v="57726.886552389187"/>
    <s v="Operations Coordinator"/>
    <x v="3"/>
    <s v="Australia"/>
    <x v="16"/>
    <x v="2"/>
    <n v="2"/>
  </r>
  <r>
    <s v="ID0975"/>
    <d v="2012-05-28T07:23:07"/>
    <n v="20000"/>
    <n v="20000"/>
    <s v="USD"/>
    <n v="20000"/>
    <s v="data analyst"/>
    <x v="0"/>
    <s v="Australia"/>
    <x v="16"/>
    <x v="2"/>
    <n v="2"/>
  </r>
  <r>
    <s v="ID0976"/>
    <d v="2012-05-28T07:28:07"/>
    <s v="AUD$200,000"/>
    <n v="200000"/>
    <s v="AUD"/>
    <n v="203981.93128052715"/>
    <s v="Corporate Finance Manager"/>
    <x v="3"/>
    <s v="Australia"/>
    <x v="16"/>
    <x v="0"/>
    <n v="15"/>
  </r>
  <r>
    <s v="ID0977"/>
    <d v="2012-05-28T07:28:34"/>
    <n v="50000"/>
    <n v="50000"/>
    <s v="AUD"/>
    <n v="50995.482820131787"/>
    <s v="Operations"/>
    <x v="1"/>
    <s v="Australia"/>
    <x v="16"/>
    <x v="3"/>
    <n v="5"/>
  </r>
  <r>
    <s v="ID0978"/>
    <d v="2012-05-28T07:29:43"/>
    <n v="125000"/>
    <n v="125000"/>
    <s v="AUD"/>
    <n v="127488.70705032947"/>
    <s v="Director, Informatics"/>
    <x v="4"/>
    <s v="Australia"/>
    <x v="16"/>
    <x v="0"/>
    <n v="15"/>
  </r>
  <r>
    <s v="ID0979"/>
    <d v="2012-05-28T07:33:29"/>
    <n v="65000"/>
    <n v="65000"/>
    <s v="AUD"/>
    <n v="66294.12766617132"/>
    <s v="Data Analyst"/>
    <x v="0"/>
    <s v="Australia"/>
    <x v="16"/>
    <x v="0"/>
    <n v="4"/>
  </r>
  <r>
    <s v="ID0980"/>
    <d v="2012-05-28T07:39:22"/>
    <n v="62000"/>
    <n v="62000"/>
    <s v="AUD"/>
    <n v="63234.398696963413"/>
    <s v="Business Analyst"/>
    <x v="0"/>
    <s v="Australia"/>
    <x v="16"/>
    <x v="0"/>
    <n v="3"/>
  </r>
  <r>
    <s v="ID0981"/>
    <d v="2012-05-28T07:46:28"/>
    <n v="260000"/>
    <n v="260000"/>
    <s v="USD"/>
    <n v="260000"/>
    <s v="CFO"/>
    <x v="4"/>
    <s v="USA"/>
    <x v="2"/>
    <x v="2"/>
    <n v="10"/>
  </r>
  <r>
    <s v="ID0983"/>
    <d v="2012-05-28T07:59:49"/>
    <n v="110000"/>
    <n v="110000"/>
    <s v="AUD"/>
    <n v="112190.06220428993"/>
    <s v="Sustainability Strategy Advisor"/>
    <x v="3"/>
    <s v="Australia"/>
    <x v="16"/>
    <x v="2"/>
    <n v="8"/>
  </r>
  <r>
    <s v="ID0984"/>
    <d v="2012-05-28T08:03:10"/>
    <s v="AUD$70,000"/>
    <n v="70000"/>
    <s v="AUD"/>
    <n v="71393.675948184507"/>
    <s v="Business Development"/>
    <x v="3"/>
    <s v="Australia"/>
    <x v="16"/>
    <x v="0"/>
    <n v="7"/>
  </r>
  <r>
    <s v="ID0985"/>
    <d v="2012-05-28T08:22:44"/>
    <s v="USD 85000.00"/>
    <n v="85000"/>
    <s v="USD"/>
    <n v="85000"/>
    <s v="Reporting and DB Analyist"/>
    <x v="7"/>
    <s v="Australia"/>
    <x v="16"/>
    <x v="0"/>
    <n v="8"/>
  </r>
  <r>
    <s v="ID0986"/>
    <d v="2012-05-28T08:26:43"/>
    <n v="94000"/>
    <n v="94000"/>
    <s v="AUD"/>
    <n v="95871.50770184776"/>
    <s v="Business Analyst"/>
    <x v="0"/>
    <s v="Australia"/>
    <x v="16"/>
    <x v="2"/>
    <n v="2.5"/>
  </r>
  <r>
    <s v="ID0987"/>
    <d v="2012-05-28T08:35:32"/>
    <s v="A$107000"/>
    <n v="107000"/>
    <s v="AUD"/>
    <n v="109130.33323508203"/>
    <s v="Management Accountant"/>
    <x v="3"/>
    <s v="Australia"/>
    <x v="16"/>
    <x v="0"/>
    <n v="35"/>
  </r>
  <r>
    <s v="ID0988"/>
    <d v="2012-05-28T08:39:53"/>
    <n v="3000"/>
    <n v="36000"/>
    <s v="USD"/>
    <n v="36000"/>
    <s v="Project manager"/>
    <x v="3"/>
    <s v="malaysia"/>
    <x v="74"/>
    <x v="3"/>
    <n v="3"/>
  </r>
  <r>
    <s v="ID0989"/>
    <d v="2012-05-28T08:41:13"/>
    <n v="120000"/>
    <n v="120000"/>
    <s v="AUD"/>
    <n v="122389.15876831629"/>
    <s v="analyst"/>
    <x v="0"/>
    <s v="Australia"/>
    <x v="16"/>
    <x v="0"/>
    <n v="2"/>
  </r>
  <r>
    <s v="ID0990"/>
    <d v="2012-05-28T08:47:39"/>
    <s v="AU$52.000"/>
    <n v="52000"/>
    <s v="AUD"/>
    <n v="53035.30213293706"/>
    <s v="Shipping Administrator"/>
    <x v="0"/>
    <s v="Australia"/>
    <x v="16"/>
    <x v="0"/>
    <n v="4"/>
  </r>
  <r>
    <s v="ID0991"/>
    <d v="2012-05-28T08:48:56"/>
    <n v="125000"/>
    <n v="125000"/>
    <s v="USD"/>
    <n v="125000"/>
    <s v="VP, Operational Analytics"/>
    <x v="4"/>
    <s v="USA"/>
    <x v="2"/>
    <x v="0"/>
    <n v="10"/>
  </r>
  <r>
    <s v="ID0992"/>
    <d v="2012-05-28T09:03:56"/>
    <n v="19000"/>
    <n v="19000"/>
    <s v="USD"/>
    <n v="19000"/>
    <s v="Finance analyst"/>
    <x v="0"/>
    <s v="China"/>
    <x v="54"/>
    <x v="0"/>
    <n v="6"/>
  </r>
  <r>
    <s v="ID0993"/>
    <d v="2012-05-28T09:12:27"/>
    <n v="92000"/>
    <n v="92000"/>
    <s v="AUD"/>
    <n v="93831.688389042494"/>
    <s v="Finance analyst"/>
    <x v="0"/>
    <s v="Australia"/>
    <x v="16"/>
    <x v="1"/>
    <n v="6"/>
  </r>
  <r>
    <s v="ID0994"/>
    <d v="2012-05-28T09:21:56"/>
    <n v="100000"/>
    <n v="100000"/>
    <s v="AUD"/>
    <n v="101990.96564026357"/>
    <s v="Reporting Analyst"/>
    <x v="0"/>
    <s v="Australia"/>
    <x v="16"/>
    <x v="0"/>
    <n v="20"/>
  </r>
  <r>
    <s v="ID0995"/>
    <d v="2012-05-28T09:26:10"/>
    <n v="120000"/>
    <n v="120000"/>
    <s v="AUD"/>
    <n v="122389.15876831629"/>
    <s v="HSLP Data Analyst"/>
    <x v="0"/>
    <s v="Australia"/>
    <x v="16"/>
    <x v="0"/>
    <n v="5"/>
  </r>
  <r>
    <s v="ID0996"/>
    <d v="2012-05-28T09:38:29"/>
    <n v="35000"/>
    <n v="35000"/>
    <s v="CAD"/>
    <n v="34417.653306061438"/>
    <s v="Reporting Analyst"/>
    <x v="0"/>
    <s v="Canada"/>
    <x v="17"/>
    <x v="1"/>
    <n v="4"/>
  </r>
  <r>
    <s v="ID0997"/>
    <d v="2012-05-28T09:40:10"/>
    <s v="US$12,000/year"/>
    <n v="12000"/>
    <s v="USD"/>
    <n v="12000"/>
    <s v="Manager"/>
    <x v="3"/>
    <s v="Asia"/>
    <x v="75"/>
    <x v="1"/>
    <n v="3"/>
  </r>
  <r>
    <s v="ID0998"/>
    <d v="2012-05-28T09:41:04"/>
    <n v="204000"/>
    <n v="204000"/>
    <s v="INR"/>
    <n v="3632.815004238284"/>
    <s v="Retired Government Officer, having knowledge in excel."/>
    <x v="3"/>
    <s v="India"/>
    <x v="0"/>
    <x v="0"/>
    <n v="0"/>
  </r>
  <r>
    <s v="ID0999"/>
    <d v="2012-05-28T09:43:33"/>
    <s v="1200000 INR"/>
    <n v="1200000"/>
    <s v="INR"/>
    <n v="21369.500024931083"/>
    <s v="Senior Consultant"/>
    <x v="8"/>
    <s v="India"/>
    <x v="0"/>
    <x v="1"/>
    <n v="6"/>
  </r>
  <r>
    <s v="ID1000"/>
    <d v="2012-05-28T09:51:24"/>
    <s v="Rs. 500000"/>
    <n v="500000"/>
    <s v="INR"/>
    <n v="8903.9583437212841"/>
    <s v="Business Analyst"/>
    <x v="0"/>
    <s v="India"/>
    <x v="0"/>
    <x v="0"/>
    <n v="7"/>
  </r>
  <r>
    <s v="ID1001"/>
    <d v="2012-05-28T10:15:27"/>
    <s v="RM48,000"/>
    <n v="48000"/>
    <s v="MYR"/>
    <n v="15206.427249917633"/>
    <s v="Credit Risk Manager"/>
    <x v="3"/>
    <s v="Malaysia"/>
    <x v="74"/>
    <x v="0"/>
    <n v="2"/>
  </r>
  <r>
    <s v="ID1002"/>
    <d v="2012-05-28T10:21:58"/>
    <s v="NZD 180000"/>
    <n v="180000"/>
    <s v="NZD"/>
    <n v="143565.85684888897"/>
    <s v="Commercial Manager"/>
    <x v="3"/>
    <s v="New Zealand"/>
    <x v="49"/>
    <x v="0"/>
    <n v="25"/>
  </r>
  <r>
    <s v="ID1003"/>
    <d v="2012-05-28T10:25:51"/>
    <s v="Rs.5,45,000"/>
    <n v="545000"/>
    <s v="INR"/>
    <n v="9705.3145946561999"/>
    <s v="Assistant Manager"/>
    <x v="3"/>
    <s v="India"/>
    <x v="0"/>
    <x v="2"/>
    <n v="6"/>
  </r>
  <r>
    <s v="ID1004"/>
    <d v="2012-05-28T10:27:45"/>
    <s v="Rs.10,00,000"/>
    <n v="1000000"/>
    <s v="INR"/>
    <n v="17807.916687442568"/>
    <s v="Credit Manager - Loans"/>
    <x v="3"/>
    <s v="India"/>
    <x v="0"/>
    <x v="1"/>
    <n v="8"/>
  </r>
  <r>
    <s v="ID1005"/>
    <d v="2012-05-28T10:27:48"/>
    <n v="180000"/>
    <n v="180000"/>
    <s v="INR"/>
    <n v="3205.4250037396623"/>
    <s v="Audit executive"/>
    <x v="0"/>
    <s v="INDIA"/>
    <x v="0"/>
    <x v="0"/>
    <n v="10"/>
  </r>
  <r>
    <s v="ID1006"/>
    <d v="2012-05-28T10:29:41"/>
    <s v="$45,000  USD"/>
    <n v="45000"/>
    <s v="USD"/>
    <n v="45000"/>
    <s v="Staff accountant -- Auditing"/>
    <x v="5"/>
    <s v="USA"/>
    <x v="2"/>
    <x v="1"/>
    <n v="3"/>
  </r>
  <r>
    <s v="ID1007"/>
    <d v="2012-05-28T10:38:53"/>
    <n v="700000"/>
    <n v="700000"/>
    <s v="INR"/>
    <n v="12465.541681209797"/>
    <s v="Asst Manager - Quality"/>
    <x v="3"/>
    <s v="India"/>
    <x v="0"/>
    <x v="2"/>
    <n v="7"/>
  </r>
  <r>
    <s v="ID1008"/>
    <d v="2012-05-28T10:41:38"/>
    <n v="94000"/>
    <n v="94000"/>
    <s v="AUD"/>
    <n v="95871.50770184776"/>
    <s v="Principal Analyst"/>
    <x v="0"/>
    <s v="Australia"/>
    <x v="16"/>
    <x v="2"/>
    <n v="14"/>
  </r>
  <r>
    <s v="ID1009"/>
    <d v="2012-05-28T10:42:08"/>
    <n v="170000"/>
    <n v="170000"/>
    <s v="AUD"/>
    <n v="173384.64158844808"/>
    <s v="Business Consultant"/>
    <x v="8"/>
    <s v="Australia"/>
    <x v="16"/>
    <x v="2"/>
    <n v="8"/>
  </r>
  <r>
    <s v="ID1010"/>
    <d v="2012-05-28T11:11:53"/>
    <n v="650000"/>
    <n v="650000"/>
    <s v="INR"/>
    <n v="11575.14584683767"/>
    <s v="Ass Research  Manager"/>
    <x v="3"/>
    <s v="India"/>
    <x v="0"/>
    <x v="2"/>
    <n v="1"/>
  </r>
  <r>
    <s v="ID1011"/>
    <d v="2012-05-28T11:31:20"/>
    <n v="18000"/>
    <n v="18000"/>
    <s v="USD"/>
    <n v="18000"/>
    <s v="Data Specialist"/>
    <x v="6"/>
    <s v="India"/>
    <x v="0"/>
    <x v="1"/>
    <n v="8"/>
  </r>
  <r>
    <s v="ID1012"/>
    <d v="2012-05-28T11:33:05"/>
    <s v="AUD$70,000"/>
    <n v="70000"/>
    <s v="AUD"/>
    <n v="71393.675948184507"/>
    <s v="Director"/>
    <x v="4"/>
    <s v="Australia"/>
    <x v="16"/>
    <x v="1"/>
    <n v="2"/>
  </r>
  <r>
    <s v="ID1013"/>
    <d v="2012-05-28T11:33:07"/>
    <s v="350000 Rs"/>
    <n v="350000"/>
    <s v="INR"/>
    <n v="6232.7708406048987"/>
    <s v="Data Analyst"/>
    <x v="0"/>
    <s v="India"/>
    <x v="0"/>
    <x v="0"/>
    <n v="2.5"/>
  </r>
  <r>
    <s v="ID1014"/>
    <d v="2012-05-28T11:37:17"/>
    <s v="LKR 240000"/>
    <n v="240000"/>
    <s v="LKR"/>
    <n v="1805.7739622442759"/>
    <s v="Management Trainee"/>
    <x v="3"/>
    <s v="Sri Lanka"/>
    <x v="55"/>
    <x v="0"/>
    <n v="3"/>
  </r>
  <r>
    <s v="ID1015"/>
    <d v="2012-05-28T11:39:01"/>
    <s v="Rs.6.4 lakhs"/>
    <n v="640000"/>
    <s v="INR"/>
    <n v="11397.066679963244"/>
    <s v="Sr.Analyst - Process Excellence"/>
    <x v="0"/>
    <s v="India"/>
    <x v="0"/>
    <x v="1"/>
    <n v="6"/>
  </r>
  <r>
    <s v="ID1016"/>
    <d v="2012-05-28T11:41:11"/>
    <n v="15000"/>
    <n v="15000"/>
    <s v="USD"/>
    <n v="15000"/>
    <s v="Operations Management"/>
    <x v="3"/>
    <s v="India"/>
    <x v="0"/>
    <x v="0"/>
    <n v="4"/>
  </r>
  <r>
    <s v="ID1017"/>
    <d v="2012-05-28T11:58:39"/>
    <s v="R308 500"/>
    <n v="308500"/>
    <s v="ZAR"/>
    <n v="37612.869087708088"/>
    <s v="Management Information Consultant"/>
    <x v="3"/>
    <s v="South Africa"/>
    <x v="11"/>
    <x v="1"/>
    <n v="3"/>
  </r>
  <r>
    <s v="ID1018"/>
    <d v="2012-05-28T12:00:14"/>
    <n v="3.65"/>
    <n v="365000"/>
    <s v="INR"/>
    <n v="6499.8895909165376"/>
    <s v="associate analyst"/>
    <x v="0"/>
    <s v="India"/>
    <x v="0"/>
    <x v="0"/>
    <n v="3"/>
  </r>
  <r>
    <s v="ID1019"/>
    <d v="2012-05-28T12:09:37"/>
    <s v="usd 20.000"/>
    <n v="20000"/>
    <s v="USD"/>
    <n v="20000"/>
    <s v="Head of Financial Reporting"/>
    <x v="7"/>
    <s v="Paraguay"/>
    <x v="76"/>
    <x v="1"/>
    <n v="6"/>
  </r>
  <r>
    <s v="ID1020"/>
    <d v="2012-05-28T12:10:09"/>
    <n v="7265"/>
    <n v="7265"/>
    <s v="USD"/>
    <n v="7265"/>
    <s v="Softwar Engineer"/>
    <x v="2"/>
    <s v="India"/>
    <x v="0"/>
    <x v="0"/>
    <n v="6"/>
  </r>
  <r>
    <s v="ID1021"/>
    <d v="2012-05-28T12:15:53"/>
    <s v="SGD92,000"/>
    <n v="92000"/>
    <s v="SGD"/>
    <n v="72571.80269935554"/>
    <s v="Finance Manager"/>
    <x v="3"/>
    <s v="Singapore"/>
    <x v="30"/>
    <x v="1"/>
    <n v="15"/>
  </r>
  <r>
    <s v="ID1023"/>
    <d v="2012-05-28T12:20:48"/>
    <s v="INR 4.5 Lac"/>
    <n v="450000"/>
    <s v="INR"/>
    <n v="8013.5625093491553"/>
    <s v="Asst. Manager"/>
    <x v="3"/>
    <s v="India"/>
    <x v="0"/>
    <x v="1"/>
    <n v="15"/>
  </r>
  <r>
    <s v="ID1024"/>
    <d v="2012-05-28T12:26:01"/>
    <s v="Rs.5.7 lacs"/>
    <n v="570000"/>
    <s v="INR"/>
    <n v="10150.512511842264"/>
    <s v="MIS &amp; Analysis"/>
    <x v="0"/>
    <s v="India"/>
    <x v="0"/>
    <x v="0"/>
    <n v="5"/>
  </r>
  <r>
    <s v="ID1025"/>
    <d v="2012-05-28T12:26:42"/>
    <n v="65000"/>
    <n v="65000"/>
    <s v="USD"/>
    <n v="65000"/>
    <s v="Controller"/>
    <x v="1"/>
    <s v="USA"/>
    <x v="2"/>
    <x v="0"/>
    <n v="9"/>
  </r>
  <r>
    <s v="ID1026"/>
    <d v="2012-05-28T12:32:12"/>
    <n v="300000"/>
    <n v="300000"/>
    <s v="PKR"/>
    <n v="3184.2266150397395"/>
    <s v="Banker"/>
    <x v="3"/>
    <s v="Pakistan"/>
    <x v="3"/>
    <x v="0"/>
    <n v="4"/>
  </r>
  <r>
    <s v="ID1027"/>
    <d v="2012-05-28T12:35:38"/>
    <s v="Net- 56000Rs, Gross - 61000Rs"/>
    <n v="612000"/>
    <s v="INR"/>
    <n v="10898.445012714852"/>
    <s v="Asst. Manager "/>
    <x v="3"/>
    <s v="India"/>
    <x v="0"/>
    <x v="2"/>
    <n v="13"/>
  </r>
  <r>
    <s v="ID1028"/>
    <d v="2012-05-28T12:40:26"/>
    <n v="900"/>
    <n v="10800"/>
    <s v="USD"/>
    <n v="10800"/>
    <s v="Project Managment Office"/>
    <x v="3"/>
    <s v="Pakistan"/>
    <x v="3"/>
    <x v="1"/>
    <n v="5"/>
  </r>
  <r>
    <s v="ID1029"/>
    <d v="2012-05-28T12:47:20"/>
    <n v="120000"/>
    <n v="120000"/>
    <s v="INR"/>
    <n v="2136.9500024931081"/>
    <s v="Audit Assistant"/>
    <x v="0"/>
    <s v="India"/>
    <x v="0"/>
    <x v="2"/>
    <n v="3.5"/>
  </r>
  <r>
    <s v="ID1030"/>
    <d v="2012-05-28T12:51:53"/>
    <n v="45000"/>
    <n v="45000"/>
    <s v="USD"/>
    <n v="45000"/>
    <s v="Engineer"/>
    <x v="2"/>
    <s v="singapore"/>
    <x v="30"/>
    <x v="2"/>
    <n v="4"/>
  </r>
  <r>
    <s v="ID1031"/>
    <d v="2012-05-28T12:57:13"/>
    <s v="Rs. 4,00,000/-"/>
    <n v="400000"/>
    <s v="INR"/>
    <n v="7123.1666749770275"/>
    <s v="Sr. Executive"/>
    <x v="3"/>
    <s v="India"/>
    <x v="0"/>
    <x v="2"/>
    <n v="5"/>
  </r>
  <r>
    <s v="ID1032"/>
    <d v="2012-05-28T12:58:44"/>
    <s v="3 Lakh "/>
    <n v="300000"/>
    <s v="INR"/>
    <n v="5342.3750062327708"/>
    <s v="ACCOUNTS"/>
    <x v="5"/>
    <s v="India"/>
    <x v="0"/>
    <x v="2"/>
    <n v="5"/>
  </r>
  <r>
    <s v="ID1033"/>
    <d v="2012-05-28T12:59:59"/>
    <n v="18000"/>
    <n v="18000"/>
    <s v="USD"/>
    <n v="18000"/>
    <s v="Area Sales Manager"/>
    <x v="3"/>
    <s v="India"/>
    <x v="0"/>
    <x v="2"/>
    <n v="4.5999999999999996"/>
  </r>
  <r>
    <s v="ID1034"/>
    <d v="2012-05-28T13:01:42"/>
    <s v="PK RS 456000"/>
    <n v="456000"/>
    <s v="PKR"/>
    <n v="4840.0244548604041"/>
    <s v="Strategic Planning Executive"/>
    <x v="3"/>
    <s v="Pakistan"/>
    <x v="3"/>
    <x v="0"/>
    <n v="2"/>
  </r>
  <r>
    <s v="ID1035"/>
    <d v="2012-05-28T13:02:56"/>
    <s v="Rs 4,20,000 "/>
    <n v="420000"/>
    <s v="INR"/>
    <n v="7479.3250087258784"/>
    <s v="Analyst"/>
    <x v="0"/>
    <s v="India"/>
    <x v="0"/>
    <x v="2"/>
    <n v="10"/>
  </r>
  <r>
    <s v="ID1036"/>
    <d v="2012-05-28T13:05:39"/>
    <n v="210000"/>
    <n v="210000"/>
    <s v="INR"/>
    <n v="3739.6625043629392"/>
    <s v="MIS executive"/>
    <x v="7"/>
    <s v="India"/>
    <x v="0"/>
    <x v="1"/>
    <n v="3.5"/>
  </r>
  <r>
    <s v="ID1037"/>
    <d v="2012-05-28T13:06:37"/>
    <n v="3500"/>
    <n v="42000"/>
    <s v="USD"/>
    <n v="42000"/>
    <s v="Category Operations Supv."/>
    <x v="3"/>
    <s v="Kuwait"/>
    <x v="77"/>
    <x v="1"/>
    <n v="5"/>
  </r>
  <r>
    <s v="ID1038"/>
    <d v="2012-05-28T13:10:02"/>
    <n v="28000"/>
    <n v="28000"/>
    <s v="USD"/>
    <n v="28000"/>
    <s v="BI"/>
    <x v="7"/>
    <s v="India"/>
    <x v="0"/>
    <x v="2"/>
    <n v="3"/>
  </r>
  <r>
    <s v="ID1039"/>
    <d v="2012-05-28T13:11:42"/>
    <n v="6000"/>
    <n v="6000"/>
    <s v="USD"/>
    <n v="6000"/>
    <s v="Manager"/>
    <x v="3"/>
    <s v="India"/>
    <x v="0"/>
    <x v="0"/>
    <n v="5"/>
  </r>
  <r>
    <s v="ID1040"/>
    <d v="2012-05-28T13:26:22"/>
    <n v="55"/>
    <n v="55000"/>
    <s v="NZD"/>
    <n v="43867.345148271634"/>
    <s v="Financial Analyst"/>
    <x v="0"/>
    <s v="New Zealand"/>
    <x v="49"/>
    <x v="1"/>
    <n v="10"/>
  </r>
  <r>
    <s v="ID1041"/>
    <d v="2012-05-28T13:27:46"/>
    <s v="10 Lakh"/>
    <n v="1000000"/>
    <s v="INR"/>
    <n v="17807.916687442568"/>
    <s v="Teaching"/>
    <x v="0"/>
    <s v="India"/>
    <x v="0"/>
    <x v="3"/>
    <n v="25"/>
  </r>
  <r>
    <s v="ID1042"/>
    <d v="2012-05-28T13:37:10"/>
    <n v="600000"/>
    <n v="600000"/>
    <s v="INR"/>
    <n v="10684.750012465542"/>
    <s v="Business Analyst"/>
    <x v="0"/>
    <s v="India"/>
    <x v="0"/>
    <x v="1"/>
    <n v="12"/>
  </r>
  <r>
    <s v="ID1043"/>
    <d v="2012-05-28T13:40:58"/>
    <s v="USD 60000"/>
    <n v="60000"/>
    <s v="USD"/>
    <n v="60000"/>
    <s v="Excel Developer"/>
    <x v="8"/>
    <s v="Finland"/>
    <x v="41"/>
    <x v="1"/>
    <n v="5"/>
  </r>
  <r>
    <s v="ID1044"/>
    <d v="2012-05-28T13:41:33"/>
    <n v="476000"/>
    <n v="476000"/>
    <s v="INR"/>
    <n v="8476.5683432226633"/>
    <s v="Report Specialist"/>
    <x v="7"/>
    <s v="India"/>
    <x v="0"/>
    <x v="0"/>
    <n v="8"/>
  </r>
  <r>
    <s v="ID1045"/>
    <d v="2012-05-28T13:42:12"/>
    <n v="725"/>
    <n v="8700"/>
    <s v="USD"/>
    <n v="8700"/>
    <s v="Project Controlling (MIS Reports)"/>
    <x v="1"/>
    <s v="India"/>
    <x v="0"/>
    <x v="2"/>
    <n v="7"/>
  </r>
  <r>
    <s v="ID1046"/>
    <d v="2012-05-28T13:42:35"/>
    <s v="2,00,000 INR"/>
    <n v="200000"/>
    <s v="INR"/>
    <n v="3561.5833374885137"/>
    <s v="Monitoring &amp; evaluation officer"/>
    <x v="3"/>
    <s v="India"/>
    <x v="0"/>
    <x v="1"/>
    <n v="8"/>
  </r>
  <r>
    <s v="ID1047"/>
    <d v="2012-05-28T13:43:01"/>
    <n v="1.8"/>
    <n v="180000"/>
    <s v="INR"/>
    <n v="3205.4250037396623"/>
    <s v="MIS EXCUTIVE"/>
    <x v="7"/>
    <s v="India"/>
    <x v="0"/>
    <x v="1"/>
    <n v="4"/>
  </r>
  <r>
    <s v="ID1048"/>
    <d v="2012-05-28T13:46:17"/>
    <n v="252000"/>
    <n v="252000"/>
    <s v="INR"/>
    <n v="4487.5950052355274"/>
    <s v="Accounts Exec"/>
    <x v="5"/>
    <s v="India"/>
    <x v="0"/>
    <x v="3"/>
    <n v="5"/>
  </r>
  <r>
    <s v="ID1049"/>
    <d v="2012-05-28T13:54:57"/>
    <s v="Rs. 700000"/>
    <n v="700000"/>
    <s v="INR"/>
    <n v="12465.541681209797"/>
    <s v="Credit Analyst"/>
    <x v="0"/>
    <s v="India"/>
    <x v="0"/>
    <x v="0"/>
    <n v="5"/>
  </r>
  <r>
    <s v="ID1050"/>
    <d v="2012-05-28T14:00:56"/>
    <n v="194"/>
    <n v="2400"/>
    <s v="USD"/>
    <n v="2400"/>
    <s v="Accounts Officer"/>
    <x v="5"/>
    <s v="Pakistan"/>
    <x v="3"/>
    <x v="2"/>
    <n v="15"/>
  </r>
  <r>
    <s v="ID1051"/>
    <d v="2012-05-28T14:11:34"/>
    <s v="55000 usd"/>
    <n v="55000"/>
    <s v="USD"/>
    <n v="55000"/>
    <s v="Economist"/>
    <x v="7"/>
    <s v="Israel"/>
    <x v="35"/>
    <x v="0"/>
    <n v="6"/>
  </r>
  <r>
    <s v="ID1052"/>
    <d v="2012-05-28T14:12:35"/>
    <s v="12000 $"/>
    <n v="12000"/>
    <s v="USD"/>
    <n v="12000"/>
    <s v="planning &amp; Sales Control emploee"/>
    <x v="1"/>
    <s v="Iran"/>
    <x v="40"/>
    <x v="0"/>
    <n v="3"/>
  </r>
  <r>
    <s v="ID1053"/>
    <d v="2012-05-28T14:12:50"/>
    <n v="43500"/>
    <n v="43500"/>
    <s v="EUR"/>
    <n v="55262.375596134938"/>
    <s v="RRHH"/>
    <x v="3"/>
    <s v="SPAIN"/>
    <x v="48"/>
    <x v="2"/>
    <n v="10"/>
  </r>
  <r>
    <s v="ID1054"/>
    <d v="2012-05-28T14:12:52"/>
    <s v="Rs. 1200000"/>
    <n v="1200000"/>
    <s v="INR"/>
    <n v="21369.500024931083"/>
    <s v="Management Trainee"/>
    <x v="3"/>
    <s v="India"/>
    <x v="0"/>
    <x v="2"/>
    <n v="2"/>
  </r>
  <r>
    <s v="ID1055"/>
    <d v="2012-05-28T14:18:40"/>
    <n v="26000"/>
    <n v="26000"/>
    <s v="GBP"/>
    <n v="40980.635073749385"/>
    <s v="Consultant"/>
    <x v="8"/>
    <s v="UK"/>
    <x v="14"/>
    <x v="1"/>
    <n v="8"/>
  </r>
  <r>
    <s v="ID1056"/>
    <d v="2012-05-28T14:21:27"/>
    <n v="50000"/>
    <n v="50000"/>
    <s v="AUD"/>
    <n v="50995.482820131787"/>
    <s v="BA"/>
    <x v="0"/>
    <s v="Australia"/>
    <x v="16"/>
    <x v="0"/>
    <n v="4"/>
  </r>
  <r>
    <s v="ID1057"/>
    <d v="2012-05-28T14:22:02"/>
    <s v="16000 euro"/>
    <n v="16000"/>
    <s v="EUR"/>
    <n v="20326.391023865726"/>
    <s v="Management Information Systems"/>
    <x v="3"/>
    <s v="Greece"/>
    <x v="27"/>
    <x v="1"/>
    <n v="16"/>
  </r>
  <r>
    <s v="ID1058"/>
    <d v="2012-05-28T14:23:57"/>
    <n v="1000"/>
    <n v="12000"/>
    <s v="USD"/>
    <n v="12000"/>
    <s v="consultant"/>
    <x v="8"/>
    <s v="India"/>
    <x v="0"/>
    <x v="2"/>
    <n v="8"/>
  </r>
  <r>
    <s v="ID1059"/>
    <d v="2012-05-28T14:30:05"/>
    <s v="ZAR240000"/>
    <n v="240000"/>
    <s v="ZAR"/>
    <n v="29261.227167098674"/>
    <s v="Bookkeeper"/>
    <x v="5"/>
    <s v="South Africa"/>
    <x v="11"/>
    <x v="2"/>
    <n v="20"/>
  </r>
  <r>
    <s v="ID1060"/>
    <d v="2012-05-28T14:32:11"/>
    <n v="120000"/>
    <n v="120000"/>
    <s v="ZAR"/>
    <n v="14630.613583549337"/>
    <s v="VP"/>
    <x v="4"/>
    <s v="South Africa"/>
    <x v="11"/>
    <x v="0"/>
    <n v="10"/>
  </r>
  <r>
    <s v="ID1061"/>
    <d v="2012-05-28T14:34:34"/>
    <n v="408000"/>
    <n v="408000"/>
    <s v="INR"/>
    <n v="7265.630008476568"/>
    <s v="Sr Exec - Finance"/>
    <x v="5"/>
    <s v="India"/>
    <x v="0"/>
    <x v="1"/>
    <n v="5"/>
  </r>
  <r>
    <s v="ID1062"/>
    <d v="2012-05-28T14:34:37"/>
    <s v="Â£28000"/>
    <n v="28000"/>
    <s v="GBP"/>
    <n v="44132.991617883956"/>
    <s v="Modeller"/>
    <x v="0"/>
    <s v="UK"/>
    <x v="14"/>
    <x v="2"/>
    <n v="16"/>
  </r>
  <r>
    <s v="ID1063"/>
    <d v="2012-05-28T14:40:54"/>
    <s v="INR 530000 "/>
    <n v="530000"/>
    <s v="INR"/>
    <n v="9438.1958443445619"/>
    <s v="Project Administrator"/>
    <x v="0"/>
    <s v="India"/>
    <x v="0"/>
    <x v="2"/>
    <n v="7"/>
  </r>
  <r>
    <s v="ID1064"/>
    <d v="2012-05-28T14:43:40"/>
    <s v="1500 $"/>
    <n v="18000"/>
    <s v="USD"/>
    <n v="18000"/>
    <s v="Analyst"/>
    <x v="0"/>
    <s v="Poland"/>
    <x v="15"/>
    <x v="0"/>
    <n v="7"/>
  </r>
  <r>
    <s v="ID1065"/>
    <d v="2012-05-28T14:44:26"/>
    <s v="Rs 200000"/>
    <n v="200000"/>
    <s v="INR"/>
    <n v="3561.5833374885137"/>
    <s v="Business Development Executive"/>
    <x v="3"/>
    <s v="India"/>
    <x v="0"/>
    <x v="2"/>
    <n v="5"/>
  </r>
  <r>
    <s v="ID1066"/>
    <d v="2012-05-28T14:45:04"/>
    <s v="2LAKHS"/>
    <n v="200000"/>
    <s v="INR"/>
    <n v="3561.5833374885137"/>
    <s v="MIS Executive"/>
    <x v="7"/>
    <s v="India"/>
    <x v="0"/>
    <x v="0"/>
    <n v="3"/>
  </r>
  <r>
    <s v="ID1067"/>
    <d v="2012-05-28T14:46:42"/>
    <n v="5100"/>
    <n v="5100"/>
    <s v="USD"/>
    <n v="5100"/>
    <s v="MIS Executive"/>
    <x v="7"/>
    <s v="India"/>
    <x v="0"/>
    <x v="1"/>
    <n v="8"/>
  </r>
  <r>
    <s v="ID1068"/>
    <d v="2012-05-28T14:50:03"/>
    <n v="100000"/>
    <n v="1200000"/>
    <s v="INR"/>
    <n v="21369.500024931083"/>
    <s v="executive"/>
    <x v="0"/>
    <s v="India"/>
    <x v="0"/>
    <x v="0"/>
    <n v="7"/>
  </r>
  <r>
    <s v="ID1069"/>
    <d v="2012-05-28T14:52:45"/>
    <s v="Rs. 25000"/>
    <n v="300000"/>
    <s v="INR"/>
    <n v="5342.3750062327708"/>
    <s v="Professional consultant-Finance"/>
    <x v="8"/>
    <s v="India"/>
    <x v="0"/>
    <x v="2"/>
    <n v="1"/>
  </r>
  <r>
    <s v="ID1070"/>
    <d v="2012-05-28T14:53:02"/>
    <n v="50000"/>
    <n v="50000"/>
    <s v="USD"/>
    <n v="50000"/>
    <s v="Managing Partner"/>
    <x v="4"/>
    <s v="India"/>
    <x v="0"/>
    <x v="3"/>
    <n v="26"/>
  </r>
  <r>
    <s v="ID1071"/>
    <d v="2012-05-28T14:53:44"/>
    <s v="1600000Rs"/>
    <n v="1600000"/>
    <s v="INR"/>
    <n v="28492.66669990811"/>
    <s v="Manager Fin"/>
    <x v="3"/>
    <s v="India"/>
    <x v="0"/>
    <x v="1"/>
    <n v="9"/>
  </r>
  <r>
    <s v="ID1072"/>
    <d v="2012-05-28T14:56:27"/>
    <n v="15600"/>
    <n v="15600"/>
    <s v="GBP"/>
    <n v="24588.381044249632"/>
    <s v="business data analyst"/>
    <x v="0"/>
    <s v="UK"/>
    <x v="14"/>
    <x v="1"/>
    <n v="0"/>
  </r>
  <r>
    <s v="ID1074"/>
    <d v="2012-05-28T15:12:38"/>
    <n v="7000"/>
    <n v="7000"/>
    <s v="USD"/>
    <n v="7000"/>
    <s v="MIS Executive"/>
    <x v="7"/>
    <s v="India"/>
    <x v="0"/>
    <x v="1"/>
    <n v="5"/>
  </r>
  <r>
    <s v="ID1075"/>
    <d v="2012-05-28T15:16:20"/>
    <s v="Rs. 438000"/>
    <n v="438000"/>
    <s v="INR"/>
    <n v="7799.8675090998449"/>
    <s v="Assistant Professor"/>
    <x v="0"/>
    <s v="India"/>
    <x v="0"/>
    <x v="3"/>
    <n v="10"/>
  </r>
  <r>
    <s v="ID1076"/>
    <d v="2012-05-28T15:21:51"/>
    <s v="Â£50"/>
    <n v="50000"/>
    <s v="GBP"/>
    <n v="78808.913603364199"/>
    <s v="Production manager"/>
    <x v="3"/>
    <s v="UK"/>
    <x v="14"/>
    <x v="2"/>
    <n v="12"/>
  </r>
  <r>
    <s v="ID1077"/>
    <d v="2012-05-28T15:27:59"/>
    <n v="560"/>
    <n v="6720"/>
    <s v="USD"/>
    <n v="6720"/>
    <s v="MIS Executive"/>
    <x v="7"/>
    <s v="India"/>
    <x v="0"/>
    <x v="0"/>
    <n v="6"/>
  </r>
  <r>
    <s v="ID1078"/>
    <d v="2012-05-28T15:29:24"/>
    <s v="INR 2.5 Lakh"/>
    <n v="250000"/>
    <s v="INR"/>
    <n v="4451.9791718606421"/>
    <s v="SR. MIS "/>
    <x v="7"/>
    <s v="India"/>
    <x v="0"/>
    <x v="1"/>
    <n v="3.5"/>
  </r>
  <r>
    <s v="ID1079"/>
    <d v="2012-05-28T15:29:53"/>
    <s v="Â£30000"/>
    <n v="30000"/>
    <s v="GBP"/>
    <n v="47285.348162018527"/>
    <s v="Data Analyst"/>
    <x v="0"/>
    <s v="UK"/>
    <x v="14"/>
    <x v="1"/>
    <n v="15"/>
  </r>
  <r>
    <s v="ID1080"/>
    <d v="2012-05-28T15:33:23"/>
    <n v="600"/>
    <n v="7200"/>
    <s v="USD"/>
    <n v="7200"/>
    <s v="Data Entry Operator"/>
    <x v="0"/>
    <s v="India"/>
    <x v="0"/>
    <x v="1"/>
    <n v="10"/>
  </r>
  <r>
    <s v="ID1081"/>
    <d v="2012-05-28T15:33:37"/>
    <s v="INR 2500000"/>
    <n v="2500000"/>
    <s v="INR"/>
    <n v="44519.791718606422"/>
    <s v="Vice President"/>
    <x v="4"/>
    <s v="India"/>
    <x v="0"/>
    <x v="0"/>
    <n v="9"/>
  </r>
  <r>
    <s v="ID1082"/>
    <d v="2012-05-28T15:34:12"/>
    <n v="140000"/>
    <n v="140000"/>
    <s v="INR"/>
    <n v="2493.1083362419595"/>
    <s v="Accountant"/>
    <x v="5"/>
    <s v="India"/>
    <x v="0"/>
    <x v="0"/>
    <n v="4"/>
  </r>
  <r>
    <s v="ID1083"/>
    <d v="2012-05-28T15:35:32"/>
    <n v="20000"/>
    <n v="20000"/>
    <s v="GBP"/>
    <n v="31523.565441345683"/>
    <s v="finance assistant"/>
    <x v="0"/>
    <s v="UK"/>
    <x v="14"/>
    <x v="0"/>
    <n v="1"/>
  </r>
  <r>
    <s v="ID1084"/>
    <d v="2012-05-28T15:37:23"/>
    <n v="1200000"/>
    <n v="1200000"/>
    <s v="INR"/>
    <n v="21369.500024931083"/>
    <s v="finance controller"/>
    <x v="1"/>
    <s v="India"/>
    <x v="0"/>
    <x v="0"/>
    <n v="8"/>
  </r>
  <r>
    <s v="ID1085"/>
    <d v="2012-05-28T15:42:04"/>
    <n v="80000"/>
    <n v="80000"/>
    <s v="GBP"/>
    <n v="126094.26176538273"/>
    <s v="Manufacturing consultant"/>
    <x v="8"/>
    <s v="UK"/>
    <x v="14"/>
    <x v="0"/>
    <n v="10"/>
  </r>
  <r>
    <s v="ID1086"/>
    <d v="2012-05-28T15:44:12"/>
    <s v="Â£63000"/>
    <n v="63000"/>
    <s v="GBP"/>
    <n v="99299.231140238902"/>
    <s v="Business Improvement Specialist"/>
    <x v="6"/>
    <s v="UK"/>
    <x v="14"/>
    <x v="2"/>
    <n v="1"/>
  </r>
  <r>
    <s v="ID1087"/>
    <d v="2012-05-28T15:47:46"/>
    <s v="Â£55000"/>
    <n v="55000"/>
    <s v="GBP"/>
    <n v="86689.804963700633"/>
    <s v="Finance Director"/>
    <x v="4"/>
    <s v="UK"/>
    <x v="14"/>
    <x v="2"/>
    <n v="22"/>
  </r>
  <r>
    <s v="ID1088"/>
    <d v="2012-05-28T15:48:23"/>
    <s v="50000 US $ per year"/>
    <n v="50000"/>
    <s v="USD"/>
    <n v="50000"/>
    <s v="Sr. Manager MIS"/>
    <x v="3"/>
    <s v="India"/>
    <x v="0"/>
    <x v="2"/>
    <n v="30"/>
  </r>
  <r>
    <s v="ID1089"/>
    <d v="2012-05-28T15:49:22"/>
    <n v="240000"/>
    <n v="240000"/>
    <s v="INR"/>
    <n v="4273.9000049862161"/>
    <s v="Executive"/>
    <x v="0"/>
    <s v="India"/>
    <x v="0"/>
    <x v="2"/>
    <n v="3"/>
  </r>
  <r>
    <s v="ID1090"/>
    <d v="2012-05-28T15:49:54"/>
    <s v="Rs. 250000"/>
    <n v="250000"/>
    <s v="INR"/>
    <n v="4451.9791718606421"/>
    <s v="MIS Executive"/>
    <x v="7"/>
    <s v="India"/>
    <x v="0"/>
    <x v="2"/>
    <n v="3"/>
  </r>
  <r>
    <s v="ID1091"/>
    <d v="2012-05-28T15:51:32"/>
    <s v="50000 INR"/>
    <n v="600000"/>
    <s v="INR"/>
    <n v="10684.750012465542"/>
    <s v="Sr.Supervisor"/>
    <x v="0"/>
    <s v="India"/>
    <x v="0"/>
    <x v="0"/>
    <n v="10"/>
  </r>
  <r>
    <s v="ID1092"/>
    <d v="2012-05-28T15:59:46"/>
    <n v="40500"/>
    <n v="40500"/>
    <s v="GBP"/>
    <n v="63835.220018725006"/>
    <s v="Policy, Performance and Research Officer"/>
    <x v="3"/>
    <s v="UK"/>
    <x v="14"/>
    <x v="2"/>
    <n v="25"/>
  </r>
  <r>
    <s v="ID1093"/>
    <d v="2012-05-28T16:01:05"/>
    <s v="Â£23000"/>
    <n v="23000"/>
    <s v="GBP"/>
    <n v="36252.100257547536"/>
    <s v="Data Analyst"/>
    <x v="0"/>
    <s v="UK"/>
    <x v="14"/>
    <x v="1"/>
    <n v="5"/>
  </r>
  <r>
    <s v="ID1094"/>
    <d v="2012-05-28T16:03:18"/>
    <n v="7960"/>
    <n v="7960"/>
    <s v="USD"/>
    <n v="7960"/>
    <s v="Team Leader"/>
    <x v="3"/>
    <s v="India"/>
    <x v="0"/>
    <x v="0"/>
    <n v="7"/>
  </r>
  <r>
    <s v="ID1095"/>
    <d v="2012-05-28T16:03:45"/>
    <s v="Rs500000"/>
    <n v="500000"/>
    <s v="INR"/>
    <n v="8903.9583437212841"/>
    <s v="Executive"/>
    <x v="0"/>
    <s v="India"/>
    <x v="0"/>
    <x v="2"/>
    <n v="23"/>
  </r>
  <r>
    <s v="ID1096"/>
    <d v="2012-05-28T16:05:43"/>
    <s v="40000 euro"/>
    <n v="40000"/>
    <s v="EUR"/>
    <n v="50815.977559664309"/>
    <s v="Accounting analyst"/>
    <x v="0"/>
    <s v="Netherlands"/>
    <x v="18"/>
    <x v="0"/>
    <n v="3"/>
  </r>
  <r>
    <s v="ID1097"/>
    <d v="2012-05-28T16:07:51"/>
    <s v="Â£30000"/>
    <n v="30000"/>
    <s v="GBP"/>
    <n v="47285.348162018527"/>
    <s v="Information Analyst"/>
    <x v="0"/>
    <s v="UK"/>
    <x v="14"/>
    <x v="0"/>
    <n v="4"/>
  </r>
  <r>
    <s v="ID1098"/>
    <d v="2012-05-28T16:07:51"/>
    <n v="48000"/>
    <n v="48000"/>
    <s v="GBP"/>
    <n v="75656.557059229643"/>
    <s v="Business Operations Co-ordinator"/>
    <x v="3"/>
    <s v="UK"/>
    <x v="14"/>
    <x v="2"/>
    <n v="10"/>
  </r>
  <r>
    <s v="ID1099"/>
    <d v="2012-05-28T16:10:52"/>
    <s v="Rs. 20000"/>
    <n v="240000"/>
    <s v="INR"/>
    <n v="4273.9000049862161"/>
    <s v="Accountant"/>
    <x v="5"/>
    <s v="India"/>
    <x v="0"/>
    <x v="1"/>
    <n v="20"/>
  </r>
  <r>
    <s v="ID1100"/>
    <d v="2012-05-28T16:19:21"/>
    <n v="37000"/>
    <n v="37000"/>
    <s v="EUR"/>
    <n v="47004.779242689488"/>
    <s v="Project Control Analyst"/>
    <x v="0"/>
    <s v="Spain"/>
    <x v="48"/>
    <x v="0"/>
    <n v="11"/>
  </r>
  <r>
    <s v="ID1101"/>
    <d v="2012-05-28T16:19:41"/>
    <s v="Â£30000"/>
    <n v="30000"/>
    <s v="GBP"/>
    <n v="47285.348162018527"/>
    <s v="MDM Executive (Business Analyst)"/>
    <x v="0"/>
    <s v="UK"/>
    <x v="14"/>
    <x v="1"/>
    <n v="10"/>
  </r>
  <r>
    <s v="ID1102"/>
    <d v="2012-05-28T16:20:52"/>
    <n v="58000"/>
    <n v="58000"/>
    <s v="GBP"/>
    <n v="91418.339779902482"/>
    <s v="Data analyst"/>
    <x v="0"/>
    <s v="UK"/>
    <x v="14"/>
    <x v="1"/>
    <n v="8"/>
  </r>
  <r>
    <s v="ID1103"/>
    <d v="2012-05-28T16:21:27"/>
    <n v="79000"/>
    <n v="79000"/>
    <s v="GBP"/>
    <n v="124518.08349331544"/>
    <s v="Market Analyst"/>
    <x v="0"/>
    <s v="UK"/>
    <x v="14"/>
    <x v="2"/>
    <n v="14"/>
  </r>
  <r>
    <s v="ID1104"/>
    <d v="2012-05-28T16:26:14"/>
    <n v="43912.03"/>
    <n v="43912"/>
    <s v="GBP"/>
    <n v="69213.140283018583"/>
    <s v="Senior Data Analyst"/>
    <x v="0"/>
    <s v="UK"/>
    <x v="14"/>
    <x v="1"/>
    <n v="3"/>
  </r>
  <r>
    <s v="ID1105"/>
    <d v="2012-05-28T16:28:25"/>
    <n v="3500"/>
    <n v="3500"/>
    <s v="USD"/>
    <n v="3500"/>
    <s v="OFFICER"/>
    <x v="3"/>
    <s v="PAKISTAN"/>
    <x v="3"/>
    <x v="0"/>
    <n v="4"/>
  </r>
  <r>
    <s v="ID1107"/>
    <d v="2012-05-28T16:34:48"/>
    <s v="Â£40000"/>
    <n v="40000"/>
    <s v="GBP"/>
    <n v="63047.130882691366"/>
    <s v="Buyer"/>
    <x v="3"/>
    <s v="UK"/>
    <x v="14"/>
    <x v="3"/>
    <n v="20"/>
  </r>
  <r>
    <s v="ID1108"/>
    <d v="2012-05-28T16:35:19"/>
    <n v="57000"/>
    <n v="57000"/>
    <s v="EUR"/>
    <n v="72412.768022521646"/>
    <s v="Spare Part Coordinator"/>
    <x v="3"/>
    <s v="Norway"/>
    <x v="47"/>
    <x v="3"/>
    <n v="15"/>
  </r>
  <r>
    <s v="ID1109"/>
    <d v="2012-05-28T16:41:27"/>
    <n v="40000"/>
    <n v="40000"/>
    <s v="EUR"/>
    <n v="50815.977559664309"/>
    <s v="Actuary"/>
    <x v="5"/>
    <s v="Portugal"/>
    <x v="7"/>
    <x v="2"/>
    <n v="10"/>
  </r>
  <r>
    <s v="ID1110"/>
    <d v="2012-05-28T16:45:28"/>
    <n v="100000"/>
    <n v="1200000"/>
    <s v="INR"/>
    <n v="21369.500024931083"/>
    <s v="coordinator"/>
    <x v="3"/>
    <s v="India"/>
    <x v="0"/>
    <x v="2"/>
    <n v="5"/>
  </r>
  <r>
    <s v="ID1111"/>
    <d v="2012-05-28T16:45:32"/>
    <s v="Â£35000"/>
    <n v="35000"/>
    <s v="GBP"/>
    <n v="55166.239522354947"/>
    <s v="Systems Analyst"/>
    <x v="0"/>
    <s v="UK"/>
    <x v="14"/>
    <x v="2"/>
    <n v="6"/>
  </r>
  <r>
    <s v="ID1112"/>
    <d v="2012-05-28T16:53:13"/>
    <s v="Rs. 15000"/>
    <n v="180000"/>
    <s v="INR"/>
    <n v="3205.4250037396623"/>
    <s v="Logistics Operation Analyst"/>
    <x v="0"/>
    <s v="India"/>
    <x v="0"/>
    <x v="1"/>
    <n v="3"/>
  </r>
  <r>
    <s v="ID1113"/>
    <d v="2012-05-28T16:58:03"/>
    <s v="Rs. 600000"/>
    <n v="600000"/>
    <s v="INR"/>
    <n v="10684.750012465542"/>
    <s v="Company Secretary"/>
    <x v="5"/>
    <s v="India"/>
    <x v="0"/>
    <x v="2"/>
    <n v="8"/>
  </r>
  <r>
    <s v="ID1114"/>
    <d v="2012-05-28T16:59:48"/>
    <s v="INR 300000"/>
    <n v="300000"/>
    <s v="INR"/>
    <n v="5342.3750062327708"/>
    <s v="Analyst"/>
    <x v="0"/>
    <s v="India"/>
    <x v="0"/>
    <x v="0"/>
    <n v="5"/>
  </r>
  <r>
    <s v="ID1115"/>
    <d v="2012-05-28T17:02:43"/>
    <n v="75000"/>
    <n v="75000"/>
    <s v="GBP"/>
    <n v="118213.37040504631"/>
    <s v="Management Consultant"/>
    <x v="3"/>
    <s v="UK"/>
    <x v="14"/>
    <x v="2"/>
    <n v="10"/>
  </r>
  <r>
    <s v="ID1116"/>
    <d v="2012-05-28T17:04:04"/>
    <s v="R100,000"/>
    <n v="100000"/>
    <s v="ZAR"/>
    <n v="12192.177986291113"/>
    <s v="Q.A.Officer"/>
    <x v="3"/>
    <s v="South Africa"/>
    <x v="11"/>
    <x v="1"/>
    <n v="15"/>
  </r>
  <r>
    <s v="ID1117"/>
    <d v="2012-05-28T17:05:07"/>
    <s v="Â£45000"/>
    <n v="45000"/>
    <s v="GBP"/>
    <n v="70928.022243027779"/>
    <s v="Assistant Director - Performance Information"/>
    <x v="4"/>
    <s v="UK"/>
    <x v="14"/>
    <x v="0"/>
    <n v="8"/>
  </r>
  <r>
    <s v="ID1118"/>
    <d v="2012-05-28T17:09:40"/>
    <s v="Â£25000"/>
    <n v="25000"/>
    <s v="GBP"/>
    <n v="39404.456801682099"/>
    <s v="Developer"/>
    <x v="0"/>
    <s v="UK"/>
    <x v="14"/>
    <x v="0"/>
    <n v="3"/>
  </r>
  <r>
    <s v="ID1119"/>
    <d v="2012-05-28T17:12:47"/>
    <n v="18987"/>
    <n v="18987"/>
    <s v="USD"/>
    <n v="18987"/>
    <s v="Business Analyst"/>
    <x v="0"/>
    <s v="Nigeria"/>
    <x v="61"/>
    <x v="1"/>
    <n v="7"/>
  </r>
  <r>
    <s v="ID1120"/>
    <d v="2012-05-28T17:15:29"/>
    <s v="Â£28500"/>
    <n v="28500"/>
    <s v="GBP"/>
    <n v="44921.080753917595"/>
    <s v="Development (Project &amp; Planning) Manager"/>
    <x v="3"/>
    <s v="UK"/>
    <x v="14"/>
    <x v="3"/>
    <n v="15"/>
  </r>
  <r>
    <s v="ID1121"/>
    <d v="2012-05-28T17:17:39"/>
    <n v="60000"/>
    <n v="60000"/>
    <s v="USD"/>
    <n v="60000"/>
    <s v="manager"/>
    <x v="3"/>
    <s v="India"/>
    <x v="0"/>
    <x v="1"/>
    <n v="14"/>
  </r>
  <r>
    <s v="ID1122"/>
    <d v="2012-05-28T17:18:47"/>
    <s v="GBP Â£45200"/>
    <n v="45200"/>
    <s v="GBP"/>
    <n v="71243.257897441246"/>
    <s v="Clinical audit manager"/>
    <x v="3"/>
    <s v="UK"/>
    <x v="14"/>
    <x v="2"/>
    <n v="5"/>
  </r>
  <r>
    <s v="ID1123"/>
    <d v="2012-05-28T17:22:19"/>
    <s v="252000 INR"/>
    <n v="252000"/>
    <s v="INR"/>
    <n v="4487.5950052355274"/>
    <s v="Inventory Manager"/>
    <x v="3"/>
    <s v="India"/>
    <x v="0"/>
    <x v="3"/>
    <n v="16"/>
  </r>
  <r>
    <s v="ID1124"/>
    <d v="2012-05-28T17:34:16"/>
    <n v="242304"/>
    <n v="242304"/>
    <s v="INR"/>
    <n v="4314.929445034084"/>
    <s v="accountant"/>
    <x v="5"/>
    <s v="India"/>
    <x v="0"/>
    <x v="0"/>
    <n v="7"/>
  </r>
  <r>
    <s v="ID1125"/>
    <d v="2012-05-28T17:38:46"/>
    <n v="210000"/>
    <n v="210000"/>
    <s v="INR"/>
    <n v="3739.6625043629392"/>
    <s v="information Analyst"/>
    <x v="0"/>
    <s v="India"/>
    <x v="0"/>
    <x v="1"/>
    <n v="1"/>
  </r>
  <r>
    <s v="ID1126"/>
    <d v="2012-05-28T17:42:11"/>
    <n v="5000"/>
    <n v="60000"/>
    <s v="EUR"/>
    <n v="76223.966339496474"/>
    <s v="Development Manager"/>
    <x v="3"/>
    <s v="Finland"/>
    <x v="41"/>
    <x v="3"/>
    <n v="4"/>
  </r>
  <r>
    <s v="ID1127"/>
    <d v="2012-05-28T17:42:22"/>
    <s v="AED 120000"/>
    <n v="120000"/>
    <s v="AED"/>
    <n v="32666.305522511171"/>
    <s v="Finance Manager"/>
    <x v="3"/>
    <s v="UAE"/>
    <x v="21"/>
    <x v="2"/>
    <n v="12"/>
  </r>
  <r>
    <s v="ID1128"/>
    <d v="2012-05-28T17:42:51"/>
    <n v="19000"/>
    <n v="19000"/>
    <s v="USD"/>
    <n v="19000"/>
    <s v="MI Specialist"/>
    <x v="7"/>
    <s v="UK"/>
    <x v="14"/>
    <x v="1"/>
    <n v="8"/>
  </r>
  <r>
    <s v="ID1129"/>
    <d v="2012-05-28T17:42:57"/>
    <n v="50000"/>
    <n v="50000"/>
    <s v="EUR"/>
    <n v="63519.971949580387"/>
    <s v="Network Enginer"/>
    <x v="2"/>
    <s v="Portugal"/>
    <x v="7"/>
    <x v="2"/>
    <n v="14"/>
  </r>
  <r>
    <s v="ID1130"/>
    <d v="2012-05-28T17:53:43"/>
    <s v="Rs. 900000"/>
    <n v="900000"/>
    <s v="INR"/>
    <n v="16027.125018698311"/>
    <s v="officer"/>
    <x v="3"/>
    <s v="India"/>
    <x v="0"/>
    <x v="0"/>
    <n v="22"/>
  </r>
  <r>
    <s v="ID1131"/>
    <d v="2012-05-28T18:02:44"/>
    <s v="4,00,000"/>
    <n v="400000"/>
    <s v="INR"/>
    <n v="7123.1666749770275"/>
    <s v="Sr. Team Lead - MIS"/>
    <x v="7"/>
    <s v="India"/>
    <x v="0"/>
    <x v="0"/>
    <n v="9"/>
  </r>
  <r>
    <s v="ID1132"/>
    <d v="2012-05-28T18:05:13"/>
    <n v="150252"/>
    <n v="150252"/>
    <s v="INR"/>
    <n v="2675.675098121621"/>
    <s v="KEY"/>
    <x v="3"/>
    <s v="India"/>
    <x v="0"/>
    <x v="2"/>
    <n v="5"/>
  </r>
  <r>
    <s v="ID1133"/>
    <d v="2012-05-28T18:05:16"/>
    <s v="Â£15000"/>
    <n v="15000"/>
    <s v="GBP"/>
    <n v="23642.674081009263"/>
    <s v="MI Specialist"/>
    <x v="7"/>
    <s v="UK"/>
    <x v="14"/>
    <x v="1"/>
    <n v="2"/>
  </r>
  <r>
    <s v="ID1134"/>
    <d v="2012-05-28T18:11:36"/>
    <s v="â‚¬ 45000"/>
    <n v="45000"/>
    <s v="EUR"/>
    <n v="57167.974754622352"/>
    <s v="Sales Planning"/>
    <x v="3"/>
    <s v="Spain"/>
    <x v="48"/>
    <x v="0"/>
    <n v="14"/>
  </r>
  <r>
    <s v="ID1135"/>
    <d v="2012-05-28T18:30:51"/>
    <s v="Rs 2400000"/>
    <n v="2400000"/>
    <s v="INR"/>
    <n v="42739.000049862167"/>
    <s v="GM Finance"/>
    <x v="3"/>
    <s v="India"/>
    <x v="0"/>
    <x v="1"/>
    <n v="10"/>
  </r>
  <r>
    <s v="ID1136"/>
    <d v="2012-05-28T18:34:12"/>
    <s v="PhP 216,000"/>
    <n v="216000"/>
    <s v="PHP"/>
    <n v="5120.2912876821438"/>
    <s v="Planner"/>
    <x v="3"/>
    <s v="Philippines"/>
    <x v="33"/>
    <x v="0"/>
    <n v="2"/>
  </r>
  <r>
    <s v="ID1137"/>
    <d v="2012-05-28T18:38:06"/>
    <n v="100000"/>
    <n v="100000"/>
    <s v="EUR"/>
    <n v="127039.94389916077"/>
    <s v="Finance Director"/>
    <x v="4"/>
    <s v="Spain"/>
    <x v="48"/>
    <x v="3"/>
    <n v="20"/>
  </r>
  <r>
    <s v="ID1138"/>
    <d v="2012-05-28T18:39:19"/>
    <n v="90000"/>
    <n v="90000"/>
    <s v="USD"/>
    <n v="90000"/>
    <s v="Performance manager"/>
    <x v="3"/>
    <s v="USA"/>
    <x v="2"/>
    <x v="0"/>
    <n v="5"/>
  </r>
  <r>
    <s v="ID1139"/>
    <d v="2012-05-28T18:40:08"/>
    <n v="400000"/>
    <n v="400000"/>
    <s v="INR"/>
    <n v="7123.1666749770275"/>
    <s v="software engineer"/>
    <x v="2"/>
    <s v="India"/>
    <x v="0"/>
    <x v="3"/>
    <n v="2"/>
  </r>
  <r>
    <s v="ID1140"/>
    <d v="2012-05-28T18:45:00"/>
    <n v="10000"/>
    <n v="10000"/>
    <s v="USD"/>
    <n v="10000"/>
    <s v="Business analyst"/>
    <x v="0"/>
    <s v="India"/>
    <x v="0"/>
    <x v="2"/>
    <n v="5"/>
  </r>
  <r>
    <s v="ID1141"/>
    <d v="2012-05-28T18:50:35"/>
    <n v="29000"/>
    <n v="29000"/>
    <s v="GBP"/>
    <n v="45709.169889951241"/>
    <s v="Financial Analyst"/>
    <x v="0"/>
    <s v="UK"/>
    <x v="14"/>
    <x v="0"/>
    <n v="14"/>
  </r>
  <r>
    <s v="ID1142"/>
    <d v="2012-05-28T19:05:22"/>
    <s v="200000 rupees"/>
    <n v="200000"/>
    <s v="INR"/>
    <n v="3561.5833374885137"/>
    <s v="MIS Sr. Executive"/>
    <x v="7"/>
    <s v="India"/>
    <x v="0"/>
    <x v="1"/>
    <n v="5"/>
  </r>
  <r>
    <s v="ID1143"/>
    <d v="2012-05-28T19:09:37"/>
    <n v="30000"/>
    <n v="30000"/>
    <s v="EUR"/>
    <n v="38111.983169748237"/>
    <s v="Translator"/>
    <x v="0"/>
    <s v="Belgium"/>
    <x v="12"/>
    <x v="3"/>
    <n v="15"/>
  </r>
  <r>
    <s v="ID1144"/>
    <d v="2012-05-28T19:19:51"/>
    <n v="5000"/>
    <n v="60000"/>
    <s v="USD"/>
    <n v="60000"/>
    <s v="Business Anaylyst"/>
    <x v="0"/>
    <s v="USA"/>
    <x v="2"/>
    <x v="2"/>
    <n v="4"/>
  </r>
  <r>
    <s v="ID1145"/>
    <d v="2012-05-28T19:23:29"/>
    <n v="40000"/>
    <n v="40000"/>
    <s v="USD"/>
    <n v="40000"/>
    <s v="Engineer"/>
    <x v="2"/>
    <s v="India"/>
    <x v="0"/>
    <x v="2"/>
    <n v="2"/>
  </r>
  <r>
    <s v="ID1146"/>
    <d v="2012-05-28T19:25:04"/>
    <s v="INR 853000"/>
    <n v="853000"/>
    <s v="INR"/>
    <n v="15190.15293438851"/>
    <s v="Lead Research Analyst"/>
    <x v="0"/>
    <s v="India"/>
    <x v="0"/>
    <x v="2"/>
    <n v="6"/>
  </r>
  <r>
    <s v="ID1147"/>
    <d v="2012-05-28T19:25:35"/>
    <n v="90000"/>
    <n v="90000"/>
    <s v="EUR"/>
    <n v="114335.9495092447"/>
    <s v="Management Information Manager"/>
    <x v="3"/>
    <s v="Continental Europe"/>
    <x v="78"/>
    <x v="2"/>
    <n v="20"/>
  </r>
  <r>
    <s v="ID1148"/>
    <d v="2012-05-28T19:32:15"/>
    <s v="Â£23000"/>
    <n v="23000"/>
    <s v="GBP"/>
    <n v="36252.100257547536"/>
    <s v="Data Management Officer"/>
    <x v="3"/>
    <s v="UK"/>
    <x v="14"/>
    <x v="0"/>
    <n v="10"/>
  </r>
  <r>
    <s v="ID1149"/>
    <d v="2012-05-28T19:53:14"/>
    <s v="Â£30000"/>
    <n v="30000"/>
    <s v="GBP"/>
    <n v="47285.348162018527"/>
    <s v="Reporting Accountant"/>
    <x v="5"/>
    <s v="UK"/>
    <x v="14"/>
    <x v="2"/>
    <n v="5"/>
  </r>
  <r>
    <s v="ID1150"/>
    <d v="2012-05-28T20:05:20"/>
    <s v="â‚¬70k"/>
    <n v="70000"/>
    <s v="EUR"/>
    <n v="88927.960729412545"/>
    <s v="Construction Planner"/>
    <x v="8"/>
    <s v="Ireland"/>
    <x v="8"/>
    <x v="2"/>
    <n v="20"/>
  </r>
  <r>
    <s v="ID1151"/>
    <d v="2012-05-28T20:19:57"/>
    <n v="6000"/>
    <n v="6000"/>
    <s v="USD"/>
    <n v="6000"/>
    <s v="Assistant Accountant"/>
    <x v="5"/>
    <s v="Zambia"/>
    <x v="73"/>
    <x v="1"/>
    <n v="5"/>
  </r>
  <r>
    <s v="ID1152"/>
    <d v="2012-05-28T20:20:54"/>
    <n v="35000"/>
    <n v="35000"/>
    <s v="USD"/>
    <n v="35000"/>
    <s v="BI Analyst"/>
    <x v="0"/>
    <s v="USA"/>
    <x v="2"/>
    <x v="1"/>
    <n v="20"/>
  </r>
  <r>
    <s v="ID1153"/>
    <d v="2012-05-28T20:35:30"/>
    <s v="Â£35000"/>
    <n v="35000"/>
    <s v="GBP"/>
    <n v="55166.239522354947"/>
    <s v="MI Analyst"/>
    <x v="0"/>
    <s v="UK"/>
    <x v="14"/>
    <x v="0"/>
    <n v="10"/>
  </r>
  <r>
    <s v="ID1154"/>
    <d v="2012-05-28T20:43:31"/>
    <n v="168000"/>
    <n v="168000"/>
    <s v="PKR"/>
    <n v="1783.166904422254"/>
    <s v="Accounts Assistant"/>
    <x v="5"/>
    <s v="Pakistan"/>
    <x v="3"/>
    <x v="0"/>
    <n v="10"/>
  </r>
  <r>
    <s v="ID1155"/>
    <d v="2012-05-28T20:45:35"/>
    <n v="13.5"/>
    <n v="13500"/>
    <s v="USD"/>
    <n v="13500"/>
    <s v="Project manager"/>
    <x v="3"/>
    <s v="Montenegro"/>
    <x v="79"/>
    <x v="0"/>
    <n v="13"/>
  </r>
  <r>
    <s v="ID1156"/>
    <d v="2012-05-28T20:51:37"/>
    <s v="Â£37500"/>
    <n v="37500"/>
    <s v="GBP"/>
    <n v="59106.685202523156"/>
    <s v="Corporate Finance Executive"/>
    <x v="5"/>
    <s v="UK"/>
    <x v="14"/>
    <x v="2"/>
    <n v="5"/>
  </r>
  <r>
    <s v="ID1157"/>
    <d v="2012-05-28T20:54:29"/>
    <s v="Rs. 59,000 (Per Month)"/>
    <n v="708000"/>
    <s v="INR"/>
    <n v="12608.005014709339"/>
    <s v="Manager-Operation"/>
    <x v="3"/>
    <s v="India"/>
    <x v="0"/>
    <x v="0"/>
    <n v="5"/>
  </r>
  <r>
    <s v="ID1158"/>
    <d v="2012-05-28T21:14:25"/>
    <s v="R366252"/>
    <n v="366252"/>
    <s v="ZAR"/>
    <n v="44654.095718350931"/>
    <s v="Accountant"/>
    <x v="5"/>
    <s v="South Africa"/>
    <x v="11"/>
    <x v="1"/>
    <n v="15"/>
  </r>
  <r>
    <s v="ID1159"/>
    <d v="2012-05-28T21:17:04"/>
    <n v="69000"/>
    <n v="69000"/>
    <s v="USD"/>
    <n v="69000"/>
    <s v="Financial Analysist"/>
    <x v="0"/>
    <s v="USA"/>
    <x v="2"/>
    <x v="2"/>
    <n v="20"/>
  </r>
  <r>
    <s v="ID1160"/>
    <d v="2012-05-28T21:55:25"/>
    <n v="500"/>
    <n v="6000"/>
    <s v="USD"/>
    <n v="6000"/>
    <s v="AM Ops"/>
    <x v="3"/>
    <s v="India"/>
    <x v="0"/>
    <x v="0"/>
    <n v="6"/>
  </r>
  <r>
    <s v="ID1161"/>
    <d v="2012-05-28T22:08:12"/>
    <s v="Rs.5,00,000"/>
    <n v="500000"/>
    <s v="INR"/>
    <n v="8903.9583437212841"/>
    <s v="Deputy Manager"/>
    <x v="3"/>
    <s v="India"/>
    <x v="0"/>
    <x v="3"/>
    <n v="25"/>
  </r>
  <r>
    <s v="ID1162"/>
    <d v="2012-05-28T22:10:12"/>
    <n v="30000"/>
    <n v="30000"/>
    <s v="USD"/>
    <n v="30000"/>
    <s v="pricing and cost manager"/>
    <x v="3"/>
    <s v="mexico"/>
    <x v="26"/>
    <x v="1"/>
    <n v="17"/>
  </r>
  <r>
    <s v="ID1163"/>
    <d v="2012-05-28T22:13:24"/>
    <n v="8600"/>
    <n v="8600"/>
    <s v="USD"/>
    <n v="8600"/>
    <s v="Catlog associates"/>
    <x v="0"/>
    <s v="India"/>
    <x v="0"/>
    <x v="0"/>
    <n v="2"/>
  </r>
  <r>
    <s v="ID1164"/>
    <d v="2012-05-28T22:25:04"/>
    <s v="Â£51,000/$81,600"/>
    <n v="81600"/>
    <s v="USD"/>
    <n v="81600"/>
    <s v="Business Analyst - Central Finance"/>
    <x v="0"/>
    <s v="UK"/>
    <x v="14"/>
    <x v="0"/>
    <n v="4"/>
  </r>
  <r>
    <s v="ID1165"/>
    <d v="2012-05-28T22:33:29"/>
    <n v="600000"/>
    <n v="600000"/>
    <s v="DOP"/>
    <n v="15404.364569961488"/>
    <s v="Analista de Produccion"/>
    <x v="0"/>
    <s v="Republica Dominicana"/>
    <x v="80"/>
    <x v="1"/>
    <n v="3"/>
  </r>
  <r>
    <s v="ID1166"/>
    <d v="2012-05-28T22:35:56"/>
    <s v="CAD$65000"/>
    <n v="65000"/>
    <s v="CAD"/>
    <n v="63918.498996971248"/>
    <s v="IT Analyst (Reporting)"/>
    <x v="0"/>
    <s v="Canada"/>
    <x v="17"/>
    <x v="0"/>
    <n v="20"/>
  </r>
  <r>
    <s v="ID1167"/>
    <d v="2012-05-28T22:36:22"/>
    <n v="75000"/>
    <n v="75000"/>
    <s v="USD"/>
    <n v="75000"/>
    <s v="Controller"/>
    <x v="1"/>
    <s v="USA"/>
    <x v="2"/>
    <x v="2"/>
    <n v="20"/>
  </r>
  <r>
    <s v="ID1168"/>
    <d v="2012-05-28T22:36:47"/>
    <n v="59000"/>
    <n v="59000"/>
    <s v="USD"/>
    <n v="59000"/>
    <s v="Management Analyst"/>
    <x v="0"/>
    <s v="USA"/>
    <x v="2"/>
    <x v="0"/>
    <n v="14"/>
  </r>
  <r>
    <s v="ID1169"/>
    <d v="2012-05-28T22:38:37"/>
    <s v="$50,000 U.S."/>
    <n v="50000"/>
    <s v="USD"/>
    <n v="50000"/>
    <s v="Program Manager"/>
    <x v="3"/>
    <s v="Canada"/>
    <x v="17"/>
    <x v="3"/>
    <n v="5"/>
  </r>
  <r>
    <s v="ID1170"/>
    <d v="2012-05-28T22:39:09"/>
    <s v="Â£80000"/>
    <n v="80000"/>
    <s v="GBP"/>
    <n v="126094.26176538273"/>
    <s v="Financial Controller"/>
    <x v="1"/>
    <s v="UK"/>
    <x v="14"/>
    <x v="0"/>
    <n v="15"/>
  </r>
  <r>
    <s v="ID1171"/>
    <d v="2012-05-28T22:41:01"/>
    <s v="R$ 54000"/>
    <n v="54000"/>
    <s v="BRL"/>
    <n v="26691.183012544854"/>
    <s v="Logistics Coordinator"/>
    <x v="3"/>
    <s v="Brazil"/>
    <x v="24"/>
    <x v="3"/>
    <n v="7"/>
  </r>
  <r>
    <s v="ID1172"/>
    <d v="2012-05-28T22:41:15"/>
    <n v="500000"/>
    <n v="500000"/>
    <s v="INR"/>
    <n v="8903.9583437212841"/>
    <s v="Business Analyst"/>
    <x v="0"/>
    <s v="India"/>
    <x v="0"/>
    <x v="0"/>
    <n v="0.8"/>
  </r>
  <r>
    <s v="ID1173"/>
    <d v="2012-05-28T22:41:26"/>
    <s v="8725 $"/>
    <n v="8725"/>
    <s v="USD"/>
    <n v="8725"/>
    <s v="Administration Officer"/>
    <x v="3"/>
    <s v="Pakistan"/>
    <x v="3"/>
    <x v="2"/>
    <n v="18"/>
  </r>
  <r>
    <s v="ID1175"/>
    <d v="2012-05-28T22:44:48"/>
    <s v="Â£32000"/>
    <n v="32000"/>
    <s v="GBP"/>
    <n v="50437.70470615309"/>
    <s v="Service Analyst"/>
    <x v="0"/>
    <s v="UK"/>
    <x v="14"/>
    <x v="0"/>
    <n v="4"/>
  </r>
  <r>
    <s v="ID1176"/>
    <d v="2012-05-28T22:45:49"/>
    <s v="Â£43000"/>
    <n v="43000"/>
    <s v="GBP"/>
    <n v="67775.665698893223"/>
    <s v="Head of Finance"/>
    <x v="5"/>
    <s v="UK"/>
    <x v="14"/>
    <x v="1"/>
    <n v="15"/>
  </r>
  <r>
    <s v="ID1177"/>
    <d v="2012-05-28T22:46:37"/>
    <s v="CAD $53,000/-"/>
    <n v="53000"/>
    <s v="CAD"/>
    <n v="52118.160720607324"/>
    <s v="Data Analyst"/>
    <x v="0"/>
    <s v="Canada"/>
    <x v="17"/>
    <x v="0"/>
    <n v="6"/>
  </r>
  <r>
    <s v="ID1178"/>
    <d v="2012-05-28T22:48:32"/>
    <s v="INR 20 Lakhs p.a."/>
    <n v="200000"/>
    <s v="INR"/>
    <n v="3561.5833374885137"/>
    <s v="Associate"/>
    <x v="0"/>
    <s v="India"/>
    <x v="0"/>
    <x v="3"/>
    <n v="6"/>
  </r>
  <r>
    <s v="ID1179"/>
    <d v="2012-05-28T22:49:15"/>
    <s v="4.5 laks"/>
    <n v="450000"/>
    <s v="INR"/>
    <n v="8013.5625093491553"/>
    <s v="Production Manager"/>
    <x v="3"/>
    <s v="India"/>
    <x v="0"/>
    <x v="0"/>
    <n v="21"/>
  </r>
  <r>
    <s v="ID1180"/>
    <d v="2012-05-28T22:50:51"/>
    <n v="28000"/>
    <n v="28000"/>
    <s v="USD"/>
    <n v="28000"/>
    <s v="Business Intelligence Manager"/>
    <x v="3"/>
    <s v="Poland"/>
    <x v="15"/>
    <x v="0"/>
    <n v="5"/>
  </r>
  <r>
    <s v="ID1181"/>
    <d v="2012-05-28T22:51:27"/>
    <n v="31763"/>
    <n v="31763"/>
    <s v="GBP"/>
    <n v="50064.150455673145"/>
    <s v="Network Administrator"/>
    <x v="0"/>
    <s v="UK"/>
    <x v="14"/>
    <x v="2"/>
    <n v="2"/>
  </r>
  <r>
    <s v="ID1182"/>
    <d v="2012-05-28T22:52:19"/>
    <s v="GBPÂ£32000"/>
    <n v="32000"/>
    <s v="GBP"/>
    <n v="50437.70470615309"/>
    <s v="Performance Analyst"/>
    <x v="0"/>
    <s v="Canada"/>
    <x v="17"/>
    <x v="0"/>
    <n v="9"/>
  </r>
  <r>
    <s v="ID1183"/>
    <d v="2012-05-28T22:53:03"/>
    <n v="27840"/>
    <n v="27840"/>
    <s v="USD"/>
    <n v="27840"/>
    <s v="Data Entry Clerk III"/>
    <x v="0"/>
    <s v="USA"/>
    <x v="2"/>
    <x v="2"/>
    <n v="1"/>
  </r>
  <r>
    <s v="ID1184"/>
    <d v="2012-05-28T22:54:24"/>
    <s v="Rs. 350000"/>
    <n v="350000"/>
    <s v="INR"/>
    <n v="6232.7708406048987"/>
    <s v="officer accounts"/>
    <x v="5"/>
    <s v="India"/>
    <x v="0"/>
    <x v="2"/>
    <n v="1.5"/>
  </r>
  <r>
    <s v="ID1185"/>
    <d v="2012-05-28T22:55:40"/>
    <s v="S$50000"/>
    <n v="50000"/>
    <s v="USD"/>
    <n v="50000"/>
    <s v="Engineer"/>
    <x v="2"/>
    <s v="Singapore"/>
    <x v="30"/>
    <x v="2"/>
    <n v="25"/>
  </r>
  <r>
    <s v="ID1186"/>
    <d v="2012-05-28T22:58:25"/>
    <n v="48000"/>
    <n v="48000"/>
    <s v="USD"/>
    <n v="48000"/>
    <s v="Cost Controlling Executive"/>
    <x v="1"/>
    <s v="Qatar"/>
    <x v="66"/>
    <x v="2"/>
    <n v="10"/>
  </r>
  <r>
    <s v="ID1187"/>
    <d v="2012-05-28T22:59:16"/>
    <n v="2000"/>
    <n v="24000"/>
    <s v="USD"/>
    <n v="24000"/>
    <s v="Administration Manager"/>
    <x v="3"/>
    <s v="Argentina"/>
    <x v="81"/>
    <x v="0"/>
    <n v="21"/>
  </r>
  <r>
    <s v="ID1188"/>
    <d v="2012-05-28T23:02:08"/>
    <n v="75000"/>
    <n v="75000"/>
    <s v="USD"/>
    <n v="75000"/>
    <s v="Financial Analyst"/>
    <x v="0"/>
    <s v="USA"/>
    <x v="2"/>
    <x v="0"/>
    <n v="12"/>
  </r>
  <r>
    <s v="ID1189"/>
    <d v="2012-05-28T23:05:03"/>
    <s v="216000 AED"/>
    <n v="216000"/>
    <s v="AED"/>
    <n v="58799.349940520107"/>
    <s v="Financial analyst"/>
    <x v="0"/>
    <s v="Dubai"/>
    <x v="34"/>
    <x v="0"/>
    <n v="2"/>
  </r>
  <r>
    <s v="ID1190"/>
    <d v="2012-05-28T23:06:22"/>
    <s v="Rupees : 2,000,000"/>
    <n v="2000000"/>
    <s v="PKR"/>
    <n v="21228.177433598263"/>
    <s v="Excel Corporate Trainer"/>
    <x v="8"/>
    <s v="Pakistan"/>
    <x v="3"/>
    <x v="1"/>
    <n v="8"/>
  </r>
  <r>
    <s v="ID1191"/>
    <d v="2012-05-28T23:13:24"/>
    <n v="60000"/>
    <n v="60000"/>
    <s v="USD"/>
    <n v="60000"/>
    <s v="Quality Management"/>
    <x v="3"/>
    <s v="USA"/>
    <x v="2"/>
    <x v="2"/>
    <n v="10"/>
  </r>
  <r>
    <s v="ID1192"/>
    <d v="2012-05-28T23:13:31"/>
    <s v="5000  PLN   net"/>
    <n v="60000"/>
    <s v="PLN"/>
    <n v="18018.883790212141"/>
    <s v="Sales Analyst"/>
    <x v="0"/>
    <s v="Poland"/>
    <x v="15"/>
    <x v="1"/>
    <n v="10"/>
  </r>
  <r>
    <s v="ID1193"/>
    <d v="2012-05-28T23:17:12"/>
    <s v="US$ 7,200"/>
    <n v="7200"/>
    <s v="USD"/>
    <n v="7200"/>
    <s v="Supervisor MIS"/>
    <x v="7"/>
    <s v="India"/>
    <x v="0"/>
    <x v="0"/>
    <n v="7"/>
  </r>
  <r>
    <s v="ID1194"/>
    <d v="2012-05-28T23:17:31"/>
    <n v="56000"/>
    <n v="56000"/>
    <s v="USD"/>
    <n v="56000"/>
    <s v="Analyst"/>
    <x v="0"/>
    <s v="USA"/>
    <x v="2"/>
    <x v="3"/>
    <n v="2"/>
  </r>
  <r>
    <s v="ID1195"/>
    <d v="2012-05-28T23:19:36"/>
    <s v="Rs 5,40,000"/>
    <n v="540000"/>
    <s v="INR"/>
    <n v="9616.275011218986"/>
    <s v="Business Analyst - Solutions"/>
    <x v="0"/>
    <s v="India"/>
    <x v="0"/>
    <x v="0"/>
    <n v="7.9"/>
  </r>
  <r>
    <s v="ID1196"/>
    <d v="2012-05-28T23:21:02"/>
    <s v="KES 4.3 million"/>
    <n v="4300000"/>
    <s v="KENYA"/>
    <n v="51497.005988023957"/>
    <s v="Finance Manager"/>
    <x v="3"/>
    <s v="Kenya"/>
    <x v="82"/>
    <x v="0"/>
    <n v="9"/>
  </r>
  <r>
    <s v="ID1197"/>
    <d v="2012-05-28T23:25:32"/>
    <s v="82.000 Euro (pre-tax)"/>
    <n v="82000"/>
    <s v="EUR"/>
    <n v="104172.75399731184"/>
    <s v="Finance Project Manager"/>
    <x v="3"/>
    <s v="Netherlands"/>
    <x v="18"/>
    <x v="1"/>
    <n v="25"/>
  </r>
  <r>
    <s v="ID1198"/>
    <d v="2012-05-28T23:33:59"/>
    <n v="88000"/>
    <n v="88000"/>
    <s v="USD"/>
    <n v="88000"/>
    <s v="Manager, Strategy &amp; Insights"/>
    <x v="3"/>
    <s v="USA"/>
    <x v="2"/>
    <x v="0"/>
    <n v="2"/>
  </r>
  <r>
    <s v="ID1199"/>
    <d v="2012-05-28T23:38:52"/>
    <n v="80000"/>
    <n v="80000"/>
    <s v="USD"/>
    <n v="80000"/>
    <s v="Financial/Data Analyst"/>
    <x v="0"/>
    <s v="USA"/>
    <x v="2"/>
    <x v="0"/>
    <n v="6"/>
  </r>
  <r>
    <s v="ID1200"/>
    <d v="2012-05-28T23:47:10"/>
    <n v="19000"/>
    <n v="19000"/>
    <s v="USD"/>
    <n v="19000"/>
    <s v="Accountant"/>
    <x v="5"/>
    <s v="UK"/>
    <x v="14"/>
    <x v="0"/>
    <n v="20"/>
  </r>
  <r>
    <s v="ID1201"/>
    <d v="2012-05-28T23:51:37"/>
    <s v="Euro 15.000"/>
    <n v="15000"/>
    <s v="EUR"/>
    <n v="19055.991584874118"/>
    <s v="business consultant"/>
    <x v="8"/>
    <s v="Italy"/>
    <x v="63"/>
    <x v="0"/>
    <n v="3"/>
  </r>
  <r>
    <s v="ID1202"/>
    <d v="2012-05-28T23:52:42"/>
    <n v="480000"/>
    <n v="480000"/>
    <s v="INR"/>
    <n v="8547.8000099724322"/>
    <s v="Documentation Consultant"/>
    <x v="8"/>
    <s v="India"/>
    <x v="0"/>
    <x v="1"/>
    <n v="15"/>
  </r>
  <r>
    <s v="ID1203"/>
    <d v="2012-05-28T23:53:02"/>
    <n v="1100000"/>
    <n v="1100000"/>
    <s v="INR"/>
    <n v="19588.708356186824"/>
    <s v="Sr. Consultant"/>
    <x v="8"/>
    <s v="India"/>
    <x v="0"/>
    <x v="1"/>
    <n v="13"/>
  </r>
  <r>
    <s v="ID1204"/>
    <d v="2012-05-29T00:00:21"/>
    <n v="61000"/>
    <n v="61000"/>
    <s v="USD"/>
    <n v="61000"/>
    <s v="Financial Analyst"/>
    <x v="0"/>
    <s v="USA"/>
    <x v="2"/>
    <x v="0"/>
    <n v="1.5"/>
  </r>
  <r>
    <s v="ID1205"/>
    <d v="2012-05-29T00:03:43"/>
    <n v="34000"/>
    <n v="34000"/>
    <s v="GBP"/>
    <n v="53590.061250287661"/>
    <s v="investment accountant"/>
    <x v="5"/>
    <s v="UK"/>
    <x v="14"/>
    <x v="1"/>
    <n v="10"/>
  </r>
  <r>
    <s v="ID1206"/>
    <d v="2012-05-29T00:03:48"/>
    <n v="34000"/>
    <n v="34000"/>
    <s v="GBP"/>
    <n v="53590.061250287661"/>
    <s v="investment accountant"/>
    <x v="5"/>
    <s v="UK"/>
    <x v="14"/>
    <x v="1"/>
    <n v="10"/>
  </r>
  <r>
    <s v="ID1207"/>
    <d v="2012-05-29T00:07:00"/>
    <n v="250000"/>
    <n v="250000"/>
    <s v="INR"/>
    <n v="4451.9791718606421"/>
    <s v="Officer Production"/>
    <x v="3"/>
    <s v="India"/>
    <x v="0"/>
    <x v="0"/>
    <n v="1"/>
  </r>
  <r>
    <s v="ID1208"/>
    <d v="2012-05-29T00:07:36"/>
    <n v="20000"/>
    <n v="20000"/>
    <s v="EUR"/>
    <n v="25407.988779832154"/>
    <s v="warehouse management"/>
    <x v="3"/>
    <s v="GREECE"/>
    <x v="27"/>
    <x v="3"/>
    <n v="12"/>
  </r>
  <r>
    <s v="ID1209"/>
    <d v="2012-05-29T00:12:23"/>
    <n v="23000"/>
    <n v="23000"/>
    <s v="USD"/>
    <n v="23000"/>
    <s v="Chief Accountant"/>
    <x v="5"/>
    <s v="Saudi Arabia"/>
    <x v="22"/>
    <x v="1"/>
    <n v="14"/>
  </r>
  <r>
    <s v="ID1210"/>
    <d v="2012-05-29T00:16:55"/>
    <s v="Rs. 900000"/>
    <n v="900000"/>
    <s v="INR"/>
    <n v="16027.125018698311"/>
    <s v="Manager F &amp; A"/>
    <x v="3"/>
    <s v="India"/>
    <x v="0"/>
    <x v="3"/>
    <n v="13"/>
  </r>
  <r>
    <s v="ID1211"/>
    <d v="2012-05-29T00:25:39"/>
    <n v="60000"/>
    <n v="60000"/>
    <s v="USD"/>
    <n v="60000"/>
    <s v="Quality Assurance Engineer"/>
    <x v="2"/>
    <s v="USA"/>
    <x v="2"/>
    <x v="3"/>
    <n v="6"/>
  </r>
  <r>
    <s v="ID1212"/>
    <d v="2012-05-29T00:25:46"/>
    <n v="800"/>
    <n v="4800"/>
    <s v="USD"/>
    <n v="4800"/>
    <s v="Financial Analyst"/>
    <x v="0"/>
    <s v="India"/>
    <x v="0"/>
    <x v="0"/>
    <n v="5"/>
  </r>
  <r>
    <s v="ID1213"/>
    <d v="2012-05-29T00:26:21"/>
    <s v="DKK 625000"/>
    <n v="625000"/>
    <s v="DKK"/>
    <n v="106815.148267971"/>
    <s v="Manager Business Controlling"/>
    <x v="3"/>
    <s v="Denmark"/>
    <x v="62"/>
    <x v="0"/>
    <n v="25"/>
  </r>
  <r>
    <s v="ID1214"/>
    <d v="2012-05-29T00:28:38"/>
    <n v="500000"/>
    <n v="500000"/>
    <s v="INR"/>
    <n v="8903.9583437212841"/>
    <s v="Consultant"/>
    <x v="8"/>
    <s v="India"/>
    <x v="0"/>
    <x v="2"/>
    <n v="3"/>
  </r>
  <r>
    <s v="ID1215"/>
    <d v="2012-05-29T00:29:32"/>
    <n v="60000"/>
    <n v="60000"/>
    <s v="USD"/>
    <n v="60000"/>
    <s v="sample manager"/>
    <x v="3"/>
    <s v="USA"/>
    <x v="2"/>
    <x v="0"/>
    <n v="12"/>
  </r>
  <r>
    <s v="ID1216"/>
    <d v="2012-05-29T00:30:42"/>
    <n v="2600000"/>
    <n v="2600000"/>
    <s v="INR"/>
    <n v="46300.583387350678"/>
    <s v="Practice Manager"/>
    <x v="3"/>
    <s v="India"/>
    <x v="0"/>
    <x v="0"/>
    <n v="4"/>
  </r>
  <r>
    <s v="ID1217"/>
    <d v="2012-05-29T00:32:35"/>
    <s v="INR 750,000"/>
    <n v="750000"/>
    <s v="INR"/>
    <n v="13355.937515581925"/>
    <s v="Assistant Manager"/>
    <x v="3"/>
    <s v="India"/>
    <x v="0"/>
    <x v="2"/>
    <n v="3"/>
  </r>
  <r>
    <s v="ID1218"/>
    <d v="2012-05-29T00:36:21"/>
    <n v="74000"/>
    <n v="74000"/>
    <s v="USD"/>
    <n v="74000"/>
    <s v="marketing specialist"/>
    <x v="6"/>
    <s v="USA"/>
    <x v="2"/>
    <x v="0"/>
    <n v="10"/>
  </r>
  <r>
    <s v="ID1219"/>
    <d v="2012-05-29T00:47:17"/>
    <n v="95856"/>
    <n v="95856"/>
    <s v="USD"/>
    <n v="95856"/>
    <s v="Analyst"/>
    <x v="0"/>
    <s v="USA"/>
    <x v="2"/>
    <x v="2"/>
    <n v="13"/>
  </r>
  <r>
    <s v="ID1220"/>
    <d v="2012-05-29T01:03:19"/>
    <s v="40,000 US"/>
    <n v="40000"/>
    <s v="USD"/>
    <n v="40000"/>
    <s v="Staff Accountant"/>
    <x v="5"/>
    <s v="USA"/>
    <x v="2"/>
    <x v="2"/>
    <n v="15"/>
  </r>
  <r>
    <s v="ID1221"/>
    <d v="2012-05-29T01:06:44"/>
    <n v="4400"/>
    <n v="4400"/>
    <s v="USD"/>
    <n v="4400"/>
    <s v="Manager Corporate Finance"/>
    <x v="3"/>
    <s v="Latin America"/>
    <x v="83"/>
    <x v="2"/>
    <n v="5"/>
  </r>
  <r>
    <s v="ID1222"/>
    <d v="2012-05-29T01:12:28"/>
    <n v="90000"/>
    <n v="90000"/>
    <s v="USD"/>
    <n v="90000"/>
    <s v="Senior Analyst"/>
    <x v="0"/>
    <s v="USA"/>
    <x v="2"/>
    <x v="0"/>
    <n v="30"/>
  </r>
  <r>
    <s v="ID1223"/>
    <d v="2012-05-29T01:19:26"/>
    <s v="INR 450000"/>
    <n v="450000"/>
    <s v="INR"/>
    <n v="8013.5625093491553"/>
    <s v="ASSISTANT MANAGER"/>
    <x v="3"/>
    <s v="India"/>
    <x v="0"/>
    <x v="1"/>
    <n v="2"/>
  </r>
  <r>
    <s v="ID1224"/>
    <d v="2012-05-29T01:22:59"/>
    <s v="INR 1000000"/>
    <n v="1000000"/>
    <s v="INR"/>
    <n v="17807.916687442568"/>
    <s v="Asst Manager"/>
    <x v="3"/>
    <s v="India"/>
    <x v="0"/>
    <x v="0"/>
    <n v="8.5"/>
  </r>
  <r>
    <s v="ID1225"/>
    <d v="2012-05-29T01:31:39"/>
    <s v="700000 INR"/>
    <n v="700000"/>
    <s v="INR"/>
    <n v="12465.541681209797"/>
    <s v="Lead Executive MIS"/>
    <x v="7"/>
    <s v="India"/>
    <x v="0"/>
    <x v="0"/>
    <n v="6"/>
  </r>
  <r>
    <s v="ID1226"/>
    <d v="2012-05-29T01:41:00"/>
    <n v="80000"/>
    <n v="80000"/>
    <s v="USD"/>
    <n v="80000"/>
    <s v="Snr Business Analyst"/>
    <x v="0"/>
    <s v="Singapore"/>
    <x v="30"/>
    <x v="3"/>
    <n v="6"/>
  </r>
  <r>
    <s v="ID1227"/>
    <d v="2012-05-29T01:44:03"/>
    <n v="100000"/>
    <n v="100000"/>
    <s v="USD"/>
    <n v="100000"/>
    <s v="Finance Manager"/>
    <x v="3"/>
    <s v="USA"/>
    <x v="2"/>
    <x v="0"/>
    <n v="11"/>
  </r>
  <r>
    <s v="ID1228"/>
    <d v="2012-05-29T01:45:13"/>
    <n v="4100"/>
    <n v="49200"/>
    <s v="USD"/>
    <n v="49200"/>
    <s v="Chief Accountant"/>
    <x v="5"/>
    <s v="QATAR"/>
    <x v="66"/>
    <x v="2"/>
    <n v="25"/>
  </r>
  <r>
    <s v="ID1229"/>
    <d v="2012-05-29T01:47:39"/>
    <n v="750"/>
    <n v="9000"/>
    <s v="USD"/>
    <n v="9000"/>
    <s v="assurance manager"/>
    <x v="3"/>
    <s v="India"/>
    <x v="0"/>
    <x v="0"/>
    <n v="1"/>
  </r>
  <r>
    <s v="ID1230"/>
    <d v="2012-05-29T01:50:01"/>
    <n v="300000"/>
    <n v="300000"/>
    <s v="INR"/>
    <n v="5342.3750062327708"/>
    <s v="Finance Analyst"/>
    <x v="0"/>
    <s v="India"/>
    <x v="0"/>
    <x v="0"/>
    <n v="6"/>
  </r>
  <r>
    <s v="ID1231"/>
    <d v="2012-05-29T02:02:39"/>
    <s v="$40K"/>
    <n v="40000"/>
    <s v="USD"/>
    <n v="40000"/>
    <s v="SOX,SAP, Insurance Coordinator"/>
    <x v="3"/>
    <s v="Pakistan, Angola"/>
    <x v="3"/>
    <x v="0"/>
    <n v="15"/>
  </r>
  <r>
    <s v="ID1232"/>
    <d v="2012-05-29T02:12:32"/>
    <s v="Â£26000"/>
    <n v="26000"/>
    <s v="GBP"/>
    <n v="40980.635073749385"/>
    <s v="Business Analyst"/>
    <x v="0"/>
    <s v="UK"/>
    <x v="14"/>
    <x v="0"/>
    <n v="2"/>
  </r>
  <r>
    <s v="ID1233"/>
    <d v="2012-05-29T02:19:27"/>
    <s v="Â£29000"/>
    <n v="29000"/>
    <s v="GBP"/>
    <n v="45709.169889951241"/>
    <s v="Financial Accountant"/>
    <x v="5"/>
    <s v="UK"/>
    <x v="14"/>
    <x v="2"/>
    <n v="8"/>
  </r>
  <r>
    <s v="ID1234"/>
    <d v="2012-05-29T02:22:13"/>
    <n v="400000"/>
    <n v="400000"/>
    <s v="INR"/>
    <n v="7123.1666749770275"/>
    <s v="Pmo"/>
    <x v="3"/>
    <s v="India"/>
    <x v="0"/>
    <x v="0"/>
    <n v="1"/>
  </r>
  <r>
    <s v="ID1235"/>
    <d v="2012-05-29T02:26:28"/>
    <s v="100000 USD"/>
    <n v="100000"/>
    <s v="USD"/>
    <n v="100000"/>
    <s v="Controller"/>
    <x v="1"/>
    <s v="Norway"/>
    <x v="47"/>
    <x v="0"/>
    <n v="12"/>
  </r>
  <r>
    <s v="ID1236"/>
    <d v="2012-05-29T02:43:44"/>
    <s v="62.000 euro"/>
    <n v="62000"/>
    <s v="EUR"/>
    <n v="78764.765217479682"/>
    <s v="Stafmember"/>
    <x v="0"/>
    <s v="Netherlands"/>
    <x v="18"/>
    <x v="0"/>
    <n v="15"/>
  </r>
  <r>
    <s v="ID1237"/>
    <d v="2012-05-29T03:16:02"/>
    <n v="150000"/>
    <n v="150000"/>
    <s v="AUD"/>
    <n v="152986.44846039536"/>
    <s v="Analyst"/>
    <x v="0"/>
    <s v="Australia"/>
    <x v="16"/>
    <x v="2"/>
    <n v="10"/>
  </r>
  <r>
    <s v="ID1238"/>
    <d v="2012-05-29T03:28:37"/>
    <s v="â‚¬35,000 / â‚¬44,000"/>
    <n v="35000"/>
    <s v="EUR"/>
    <n v="44463.980364706273"/>
    <s v="Business Analyst"/>
    <x v="0"/>
    <s v="Ireland"/>
    <x v="8"/>
    <x v="1"/>
    <n v="12"/>
  </r>
  <r>
    <s v="ID1239"/>
    <d v="2012-05-29T03:51:09"/>
    <n v="30"/>
    <n v="30000"/>
    <s v="EUR"/>
    <n v="38111.983169748237"/>
    <s v="education advisor"/>
    <x v="8"/>
    <s v="the Netherlands"/>
    <x v="18"/>
    <x v="3"/>
    <n v="8"/>
  </r>
  <r>
    <s v="ID1240"/>
    <d v="2012-05-29T03:51:28"/>
    <n v="75000"/>
    <n v="75000"/>
    <s v="GBP"/>
    <n v="118213.37040504631"/>
    <s v="Finance Manager"/>
    <x v="3"/>
    <s v="UK"/>
    <x v="14"/>
    <x v="0"/>
    <n v="20"/>
  </r>
  <r>
    <s v="ID1241"/>
    <d v="2012-05-29T04:03:07"/>
    <n v="25000"/>
    <n v="25000"/>
    <s v="GBP"/>
    <n v="39404.456801682099"/>
    <s v="Senior Accounts Clerk"/>
    <x v="5"/>
    <s v="UK"/>
    <x v="14"/>
    <x v="2"/>
    <n v="10"/>
  </r>
  <r>
    <s v="ID1242"/>
    <d v="2012-05-29T04:08:45"/>
    <n v="71000"/>
    <n v="71000"/>
    <s v="EUR"/>
    <n v="90198.36016840415"/>
    <s v="Consultant"/>
    <x v="8"/>
    <s v="Germany"/>
    <x v="5"/>
    <x v="3"/>
    <n v="3"/>
  </r>
  <r>
    <s v="ID1243"/>
    <d v="2012-05-29T04:11:58"/>
    <s v="Â£30000"/>
    <n v="30000"/>
    <s v="GBP"/>
    <n v="47285.348162018527"/>
    <s v="Infection Prevention Surveillance Specialist"/>
    <x v="6"/>
    <s v="UK"/>
    <x v="14"/>
    <x v="0"/>
    <n v="14"/>
  </r>
  <r>
    <s v="ID1244"/>
    <d v="2012-05-29T04:25:02"/>
    <n v="56000"/>
    <n v="56000"/>
    <s v="USD"/>
    <n v="56000"/>
    <s v="Accountant"/>
    <x v="5"/>
    <s v="USA"/>
    <x v="2"/>
    <x v="0"/>
    <n v="1"/>
  </r>
  <r>
    <s v="ID1245"/>
    <d v="2012-05-29T04:30:10"/>
    <s v="IDR 4000000"/>
    <n v="48000000"/>
    <s v="IDR"/>
    <n v="5082.6943786459069"/>
    <s v="Office Instructor"/>
    <x v="0"/>
    <s v="Indonesia"/>
    <x v="56"/>
    <x v="3"/>
    <n v="2"/>
  </r>
  <r>
    <s v="ID1246"/>
    <d v="2012-05-29T04:33:37"/>
    <s v="GBP 34000"/>
    <n v="34000"/>
    <s v="GBP"/>
    <n v="53590.061250287661"/>
    <s v="Investment Accountant"/>
    <x v="5"/>
    <s v="UK"/>
    <x v="14"/>
    <x v="1"/>
    <n v="10"/>
  </r>
  <r>
    <s v="ID1247"/>
    <d v="2012-05-29T05:03:26"/>
    <s v="dkk 450000"/>
    <n v="450000"/>
    <s v="DKK"/>
    <n v="76906.906752939132"/>
    <s v="owner"/>
    <x v="4"/>
    <s v="Denmark"/>
    <x v="62"/>
    <x v="1"/>
    <n v="17"/>
  </r>
  <r>
    <s v="ID1248"/>
    <d v="2012-05-29T05:08:57"/>
    <s v="85000 USD"/>
    <n v="85000"/>
    <s v="USD"/>
    <n v="85000"/>
    <s v="Senior Executive Compensation Analyst "/>
    <x v="0"/>
    <s v="USA"/>
    <x v="2"/>
    <x v="0"/>
    <n v="5"/>
  </r>
  <r>
    <s v="ID1249"/>
    <d v="2012-05-29T05:11:03"/>
    <s v="USD72000"/>
    <n v="72000"/>
    <s v="USD"/>
    <n v="72000"/>
    <s v="Markets Adviser"/>
    <x v="8"/>
    <s v="New Zealand"/>
    <x v="49"/>
    <x v="2"/>
    <n v="10"/>
  </r>
  <r>
    <s v="ID1250"/>
    <d v="2012-05-29T05:21:39"/>
    <n v="55000"/>
    <n v="55000"/>
    <s v="USD"/>
    <n v="55000"/>
    <s v="Systems Analyst"/>
    <x v="0"/>
    <s v="USA"/>
    <x v="2"/>
    <x v="3"/>
    <n v="7"/>
  </r>
  <r>
    <s v="ID1251"/>
    <d v="2012-05-29T05:47:34"/>
    <s v="GBP 43,000"/>
    <n v="43000"/>
    <s v="GBP"/>
    <n v="67775.665698893223"/>
    <s v="Financial Controller"/>
    <x v="1"/>
    <s v="UK"/>
    <x v="14"/>
    <x v="0"/>
    <n v="25"/>
  </r>
  <r>
    <s v="ID1252"/>
    <d v="2012-05-29T05:53:42"/>
    <s v="Â£25750"/>
    <n v="25750"/>
    <s v="GBP"/>
    <n v="40586.590505732565"/>
    <s v="Energy Analyst"/>
    <x v="0"/>
    <s v="UK"/>
    <x v="14"/>
    <x v="0"/>
    <n v="1"/>
  </r>
  <r>
    <s v="ID1253"/>
    <d v="2012-05-29T06:08:12"/>
    <n v="50846"/>
    <n v="50846"/>
    <s v="USD"/>
    <n v="50846"/>
    <s v="Program &amp; Policy Analyst-Advanced"/>
    <x v="0"/>
    <s v="USA"/>
    <x v="2"/>
    <x v="0"/>
    <n v="25"/>
  </r>
  <r>
    <s v="ID1254"/>
    <d v="2012-05-29T06:24:36"/>
    <n v="63000"/>
    <n v="63000"/>
    <s v="USD"/>
    <n v="63000"/>
    <s v="Senior Staff Accountant"/>
    <x v="5"/>
    <s v="USA"/>
    <x v="2"/>
    <x v="1"/>
    <n v="16"/>
  </r>
  <r>
    <s v="ID1255"/>
    <d v="2012-05-29T06:26:05"/>
    <n v="80000"/>
    <n v="80000"/>
    <s v="AUD"/>
    <n v="81592.772512210868"/>
    <s v="systems accountant"/>
    <x v="5"/>
    <s v="Australia"/>
    <x v="16"/>
    <x v="0"/>
    <n v="5"/>
  </r>
  <r>
    <s v="ID1256"/>
    <d v="2012-05-29T07:21:41"/>
    <n v="50700"/>
    <n v="50700"/>
    <s v="USD"/>
    <n v="50700"/>
    <s v="Sr. Systems Analyst"/>
    <x v="0"/>
    <s v="Brazil"/>
    <x v="24"/>
    <x v="3"/>
    <n v="15"/>
  </r>
  <r>
    <s v="ID1257"/>
    <d v="2012-05-29T07:28:41"/>
    <n v="20000"/>
    <n v="20000"/>
    <s v="GBP"/>
    <n v="31523.565441345683"/>
    <s v="Environmental Information Analyst"/>
    <x v="0"/>
    <s v="UK"/>
    <x v="14"/>
    <x v="0"/>
    <n v="1"/>
  </r>
  <r>
    <s v="ID1258"/>
    <d v="2012-05-29T07:46:56"/>
    <n v="70000"/>
    <n v="70000"/>
    <s v="USD"/>
    <n v="70000"/>
    <s v="Develope"/>
    <x v="0"/>
    <s v="USA"/>
    <x v="2"/>
    <x v="3"/>
    <n v="6"/>
  </r>
  <r>
    <s v="ID1259"/>
    <d v="2012-05-29T07:52:56"/>
    <n v="65000"/>
    <n v="65000"/>
    <s v="CAD"/>
    <n v="63918.498996971248"/>
    <s v="it manager"/>
    <x v="3"/>
    <s v="Canada"/>
    <x v="17"/>
    <x v="2"/>
    <n v="15"/>
  </r>
  <r>
    <s v="ID1260"/>
    <d v="2012-05-29T07:57:04"/>
    <n v="800000"/>
    <n v="9600000"/>
    <s v="MONGOLIAN"/>
    <n v="7261.724659606657"/>
    <s v="Analyst"/>
    <x v="0"/>
    <s v="Mongolia"/>
    <x v="84"/>
    <x v="1"/>
    <n v="2"/>
  </r>
  <r>
    <s v="ID1261"/>
    <d v="2012-05-29T08:13:06"/>
    <s v="RM3000"/>
    <n v="36000"/>
    <s v="MYR"/>
    <n v="11404.820437438224"/>
    <s v="Process Engineering"/>
    <x v="2"/>
    <s v="Malaysia"/>
    <x v="74"/>
    <x v="0"/>
    <n v="2"/>
  </r>
  <r>
    <s v="ID1262"/>
    <d v="2012-05-29T08:25:51"/>
    <s v="120,000  US$"/>
    <n v="120000"/>
    <s v="USD"/>
    <n v="120000"/>
    <s v="Consultant - Process Improvement"/>
    <x v="8"/>
    <s v="Singapore"/>
    <x v="30"/>
    <x v="3"/>
    <n v="5"/>
  </r>
  <r>
    <s v="ID1263"/>
    <d v="2012-05-29T08:41:02"/>
    <n v="90000"/>
    <n v="90000"/>
    <s v="AUD"/>
    <n v="91791.869076237213"/>
    <s v="Business Analyst"/>
    <x v="0"/>
    <s v="Australia"/>
    <x v="16"/>
    <x v="0"/>
    <n v="5"/>
  </r>
  <r>
    <s v="ID1264"/>
    <d v="2012-05-29T08:41:14"/>
    <n v="110000"/>
    <n v="110000"/>
    <s v="AUD"/>
    <n v="112190.06220428993"/>
    <s v="Analyst"/>
    <x v="0"/>
    <s v="Australia"/>
    <x v="16"/>
    <x v="2"/>
    <n v="7"/>
  </r>
  <r>
    <s v="ID1265"/>
    <d v="2012-05-29T08:47:48"/>
    <n v="40000"/>
    <n v="40000"/>
    <s v="USD"/>
    <n v="40000"/>
    <s v="Senior Materials Handler"/>
    <x v="3"/>
    <s v="USA"/>
    <x v="2"/>
    <x v="2"/>
    <n v="18"/>
  </r>
  <r>
    <s v="ID1266"/>
    <d v="2012-05-29T08:59:41"/>
    <n v="107000"/>
    <n v="107000"/>
    <s v="USD"/>
    <n v="107000"/>
    <s v="Certified Public Accountant"/>
    <x v="5"/>
    <s v="USA"/>
    <x v="2"/>
    <x v="0"/>
    <n v="12"/>
  </r>
  <r>
    <s v="ID1267"/>
    <d v="2012-05-29T09:15:09"/>
    <n v="82000"/>
    <n v="82000"/>
    <s v="USD"/>
    <n v="82000"/>
    <s v="Manager - Marketing Analytics"/>
    <x v="3"/>
    <s v="USA"/>
    <x v="2"/>
    <x v="0"/>
    <n v="10"/>
  </r>
  <r>
    <s v="ID1268"/>
    <d v="2012-05-29T09:25:31"/>
    <n v="100000"/>
    <n v="100000"/>
    <s v="AUD"/>
    <n v="101990.96564026357"/>
    <s v="Contractor/Consultant"/>
    <x v="8"/>
    <s v="Australia"/>
    <x v="16"/>
    <x v="0"/>
    <n v="15"/>
  </r>
  <r>
    <s v="ID1270"/>
    <d v="2012-05-29T09:37:40"/>
    <s v="AUD $43000"/>
    <n v="43000"/>
    <s v="USD"/>
    <n v="43000"/>
    <s v="Operations Support Officer"/>
    <x v="3"/>
    <s v="Australia"/>
    <x v="16"/>
    <x v="2"/>
    <n v="4"/>
  </r>
  <r>
    <s v="ID1271"/>
    <d v="2012-05-29T09:38:14"/>
    <n v="69000"/>
    <n v="69000"/>
    <s v="USD"/>
    <n v="69000"/>
    <s v="master scheduler"/>
    <x v="1"/>
    <s v="USA"/>
    <x v="2"/>
    <x v="0"/>
    <n v="20"/>
  </r>
  <r>
    <s v="ID1273"/>
    <d v="2012-05-29T09:47:47"/>
    <n v="30000"/>
    <n v="30000"/>
    <s v="USD"/>
    <n v="30000"/>
    <s v="Practice Manager - Business Operations"/>
    <x v="3"/>
    <s v="India"/>
    <x v="0"/>
    <x v="2"/>
    <n v="3"/>
  </r>
  <r>
    <s v="ID1274"/>
    <d v="2012-05-29T09:52:02"/>
    <s v="48000 $AUD"/>
    <n v="48000"/>
    <s v="AUD"/>
    <n v="48955.663507326513"/>
    <s v="Research Assistant"/>
    <x v="0"/>
    <s v="Australia"/>
    <x v="16"/>
    <x v="3"/>
    <n v="2"/>
  </r>
  <r>
    <s v="ID1275"/>
    <d v="2012-05-29T10:08:21"/>
    <n v="70000"/>
    <n v="70000"/>
    <s v="USD"/>
    <n v="70000"/>
    <s v="Project Manager"/>
    <x v="3"/>
    <s v="USA"/>
    <x v="2"/>
    <x v="0"/>
    <n v="8"/>
  </r>
  <r>
    <s v="ID1276"/>
    <d v="2012-05-29T10:09:37"/>
    <n v="45000"/>
    <n v="45000"/>
    <s v="USD"/>
    <n v="45000"/>
    <s v="Staff Assistant"/>
    <x v="0"/>
    <s v="USA"/>
    <x v="2"/>
    <x v="0"/>
    <n v="7"/>
  </r>
  <r>
    <s v="ID1277"/>
    <d v="2012-05-29T10:11:28"/>
    <n v="35000"/>
    <n v="35000"/>
    <s v="USD"/>
    <n v="35000"/>
    <s v="AVP Securitisation"/>
    <x v="4"/>
    <s v="Malaysia"/>
    <x v="74"/>
    <x v="1"/>
    <n v="12"/>
  </r>
  <r>
    <s v="ID1278"/>
    <d v="2012-05-29T10:43:49"/>
    <n v="500000"/>
    <n v="500000"/>
    <s v="INR"/>
    <n v="8903.9583437212841"/>
    <s v="Asstt. Manager"/>
    <x v="3"/>
    <s v="India"/>
    <x v="0"/>
    <x v="2"/>
    <n v="29"/>
  </r>
  <r>
    <s v="ID1279"/>
    <d v="2012-05-29T10:45:46"/>
    <s v="MYR89500"/>
    <n v="89500"/>
    <s v="MYR"/>
    <n v="28353.650809742252"/>
    <s v="Manager"/>
    <x v="3"/>
    <s v="Malaysia"/>
    <x v="74"/>
    <x v="2"/>
    <n v="20"/>
  </r>
  <r>
    <s v="ID1280"/>
    <d v="2012-05-29T10:48:33"/>
    <s v="USD 11800 (INR 650000)"/>
    <n v="11800"/>
    <s v="USD"/>
    <n v="11800"/>
    <s v="Assistant Data Analyst"/>
    <x v="0"/>
    <s v="India"/>
    <x v="0"/>
    <x v="0"/>
    <n v="10"/>
  </r>
  <r>
    <s v="ID1281"/>
    <d v="2012-05-29T10:51:02"/>
    <s v="Rs.3.6 Lakhs pa"/>
    <n v="360000"/>
    <s v="INR"/>
    <n v="6410.8500074793246"/>
    <s v="Team Leader WFM"/>
    <x v="3"/>
    <s v="India"/>
    <x v="0"/>
    <x v="1"/>
    <n v="6"/>
  </r>
  <r>
    <s v="ID1282"/>
    <d v="2012-05-29T10:51:31"/>
    <n v="50000"/>
    <n v="50000"/>
    <s v="USD"/>
    <n v="50000"/>
    <s v="Data Analyst"/>
    <x v="0"/>
    <s v="USA"/>
    <x v="2"/>
    <x v="0"/>
    <n v="3"/>
  </r>
  <r>
    <s v="ID1283"/>
    <d v="2012-05-29T11:00:32"/>
    <n v="85000"/>
    <n v="85000"/>
    <s v="USD"/>
    <n v="85000"/>
    <s v="manager operation"/>
    <x v="3"/>
    <s v="srilanka"/>
    <x v="55"/>
    <x v="1"/>
    <n v="10"/>
  </r>
  <r>
    <s v="ID1284"/>
    <d v="2012-05-29T11:35:53"/>
    <s v="Indian Rs 10 Lakhs"/>
    <n v="1000000"/>
    <s v="INR"/>
    <n v="17807.916687442568"/>
    <s v="Manager"/>
    <x v="3"/>
    <s v="India"/>
    <x v="0"/>
    <x v="2"/>
    <n v="10"/>
  </r>
  <r>
    <s v="ID1285"/>
    <d v="2012-05-29T11:46:47"/>
    <s v="INR 900000"/>
    <n v="900000"/>
    <s v="INR"/>
    <n v="16027.125018698311"/>
    <s v="RENTAL INVENTORY CONTROLLER"/>
    <x v="1"/>
    <s v="India"/>
    <x v="0"/>
    <x v="1"/>
    <n v="8"/>
  </r>
  <r>
    <s v="ID1286"/>
    <d v="2012-05-29T11:51:35"/>
    <n v="192000"/>
    <n v="192000"/>
    <s v="USD"/>
    <n v="192000"/>
    <s v="Publisher"/>
    <x v="4"/>
    <s v="USA"/>
    <x v="2"/>
    <x v="1"/>
    <n v="27"/>
  </r>
  <r>
    <s v="ID1287"/>
    <d v="2012-05-29T12:14:02"/>
    <n v="54000"/>
    <n v="54000"/>
    <s v="USD"/>
    <n v="54000"/>
    <s v="Resource Planning Analyst"/>
    <x v="0"/>
    <s v="USA"/>
    <x v="2"/>
    <x v="1"/>
    <n v="6"/>
  </r>
  <r>
    <s v="ID1288"/>
    <d v="2012-05-29T12:17:07"/>
    <n v="18000"/>
    <n v="18000"/>
    <s v="USD"/>
    <n v="18000"/>
    <s v="Manager"/>
    <x v="3"/>
    <s v="India"/>
    <x v="0"/>
    <x v="0"/>
    <n v="12"/>
  </r>
  <r>
    <s v="ID1289"/>
    <d v="2012-05-29T12:19:39"/>
    <s v="3,00,000.00"/>
    <n v="300000"/>
    <s v="INR"/>
    <n v="5342.3750062327708"/>
    <s v="MIS OFFICER"/>
    <x v="7"/>
    <s v="India"/>
    <x v="0"/>
    <x v="2"/>
    <n v="5"/>
  </r>
  <r>
    <s v="ID1290"/>
    <d v="2012-05-29T12:20:32"/>
    <s v="400000INR"/>
    <n v="400000"/>
    <s v="INR"/>
    <n v="7123.1666749770275"/>
    <s v="PMO"/>
    <x v="3"/>
    <s v="India"/>
    <x v="0"/>
    <x v="1"/>
    <n v="3"/>
  </r>
  <r>
    <s v="ID1291"/>
    <d v="2012-05-29T12:28:41"/>
    <n v="15000"/>
    <n v="15000"/>
    <s v="USD"/>
    <n v="15000"/>
    <s v="Monitoring &amp; Evaluation officer"/>
    <x v="3"/>
    <s v="Myanmar"/>
    <x v="85"/>
    <x v="0"/>
    <n v="10"/>
  </r>
  <r>
    <s v="ID1292"/>
    <d v="2012-05-29T12:29:12"/>
    <s v="us $ 14000"/>
    <n v="14000"/>
    <s v="USD"/>
    <n v="14000"/>
    <s v="Pricing Analyst"/>
    <x v="0"/>
    <s v="India"/>
    <x v="0"/>
    <x v="0"/>
    <n v="12"/>
  </r>
  <r>
    <s v="ID1294"/>
    <d v="2012-05-29T13:06:30"/>
    <n v="8000"/>
    <n v="8000"/>
    <s v="USD"/>
    <n v="8000"/>
    <s v="Data Analyst"/>
    <x v="0"/>
    <s v="India"/>
    <x v="0"/>
    <x v="1"/>
    <n v="4"/>
  </r>
  <r>
    <s v="ID1295"/>
    <d v="2012-05-29T13:13:56"/>
    <n v="12500"/>
    <n v="12500"/>
    <s v="USD"/>
    <n v="12500"/>
    <s v="Specialist"/>
    <x v="6"/>
    <s v="Philippines"/>
    <x v="33"/>
    <x v="2"/>
    <n v="7"/>
  </r>
  <r>
    <s v="ID1296"/>
    <d v="2012-05-29T13:15:17"/>
    <n v="140000"/>
    <n v="140000"/>
    <s v="USD"/>
    <n v="140000"/>
    <s v="Senior Accountant"/>
    <x v="5"/>
    <s v="USA"/>
    <x v="2"/>
    <x v="0"/>
    <n v="12"/>
  </r>
  <r>
    <s v="ID1297"/>
    <d v="2012-05-29T13:16:45"/>
    <n v="1000"/>
    <n v="12000"/>
    <s v="USD"/>
    <n v="12000"/>
    <s v="excel prof"/>
    <x v="8"/>
    <s v="pakistan"/>
    <x v="3"/>
    <x v="0"/>
    <n v="1"/>
  </r>
  <r>
    <s v="ID1298"/>
    <d v="2012-05-29T13:16:59"/>
    <s v="30000 EUR"/>
    <n v="30000"/>
    <s v="EUR"/>
    <n v="38111.983169748237"/>
    <s v="Employee"/>
    <x v="0"/>
    <s v="Belgium"/>
    <x v="12"/>
    <x v="2"/>
    <n v="15"/>
  </r>
  <r>
    <s v="ID1299"/>
    <d v="2012-05-29T13:23:45"/>
    <s v="6,00,000 INR"/>
    <n v="600000"/>
    <s v="INR"/>
    <n v="10684.750012465542"/>
    <s v="Senior Business Executive"/>
    <x v="3"/>
    <s v="India"/>
    <x v="0"/>
    <x v="2"/>
    <n v="2"/>
  </r>
  <r>
    <s v="ID1301"/>
    <d v="2012-05-29T13:40:09"/>
    <s v="3.5 lakhs p.a"/>
    <n v="350000"/>
    <s v="INR"/>
    <n v="6232.7708406048987"/>
    <s v="I dont know"/>
    <x v="0"/>
    <s v="India"/>
    <x v="0"/>
    <x v="0"/>
    <n v="1.5"/>
  </r>
  <r>
    <s v="ID1302"/>
    <d v="2012-05-29T13:52:13"/>
    <n v="45000"/>
    <n v="45000"/>
    <s v="USD"/>
    <n v="45000"/>
    <s v="Financial Analysis"/>
    <x v="0"/>
    <s v="Pakistan"/>
    <x v="3"/>
    <x v="1"/>
    <n v="8"/>
  </r>
  <r>
    <s v="ID1303"/>
    <d v="2012-05-29T13:53:59"/>
    <n v="80000"/>
    <n v="80000"/>
    <s v="USD"/>
    <n v="80000"/>
    <s v="Manager"/>
    <x v="3"/>
    <s v="USA"/>
    <x v="2"/>
    <x v="3"/>
    <n v="6"/>
  </r>
  <r>
    <s v="ID1304"/>
    <d v="2012-05-29T13:54:38"/>
    <s v="Rs 1500000"/>
    <n v="1500000"/>
    <s v="INR"/>
    <n v="26711.875031163851"/>
    <s v="Analyst"/>
    <x v="0"/>
    <s v="India"/>
    <x v="0"/>
    <x v="0"/>
    <n v="7"/>
  </r>
  <r>
    <s v="ID1305"/>
    <d v="2012-05-29T13:58:30"/>
    <s v="US$ 100,000"/>
    <n v="100000"/>
    <s v="USD"/>
    <n v="100000"/>
    <s v="Business Analyst"/>
    <x v="0"/>
    <s v="Uganda"/>
    <x v="86"/>
    <x v="0"/>
    <n v="17"/>
  </r>
  <r>
    <s v="ID1306"/>
    <d v="2012-05-29T13:59:14"/>
    <n v="68000"/>
    <n v="68000"/>
    <s v="AUD"/>
    <n v="69353.856635379227"/>
    <s v="Project Support Officer"/>
    <x v="3"/>
    <s v="Australia"/>
    <x v="16"/>
    <x v="0"/>
    <n v="10"/>
  </r>
  <r>
    <s v="ID1307"/>
    <d v="2012-05-29T14:10:28"/>
    <s v="AUS 49,000"/>
    <n v="49000"/>
    <s v="AUD"/>
    <n v="49975.573163729154"/>
    <s v="Document Control"/>
    <x v="1"/>
    <s v="Australia"/>
    <x v="16"/>
    <x v="0"/>
    <n v="30"/>
  </r>
  <r>
    <s v="ID1308"/>
    <d v="2012-05-29T14:16:06"/>
    <s v="5,75,000"/>
    <n v="575000"/>
    <s v="INR"/>
    <n v="10239.552095279476"/>
    <s v="Asst Manager HR"/>
    <x v="3"/>
    <s v="India"/>
    <x v="0"/>
    <x v="2"/>
    <n v="5"/>
  </r>
  <r>
    <s v="ID1309"/>
    <d v="2012-05-29T14:34:42"/>
    <s v="500000 Rupees"/>
    <n v="500000"/>
    <s v="INR"/>
    <n v="8903.9583437212841"/>
    <s v="Senior software engineer"/>
    <x v="2"/>
    <s v="India"/>
    <x v="0"/>
    <x v="0"/>
    <n v="2"/>
  </r>
  <r>
    <s v="ID1310"/>
    <d v="2012-05-29T14:55:21"/>
    <s v="36K"/>
    <n v="36000"/>
    <s v="USD"/>
    <n v="36000"/>
    <s v="Administrative Assistant"/>
    <x v="0"/>
    <s v="Kuwait"/>
    <x v="77"/>
    <x v="2"/>
    <n v="10"/>
  </r>
  <r>
    <s v="ID1311"/>
    <d v="2012-05-29T14:55:29"/>
    <s v="210000 per annum"/>
    <n v="210000"/>
    <s v="INR"/>
    <n v="3739.6625043629392"/>
    <s v="MIS cum Purchase Executive"/>
    <x v="7"/>
    <s v="India"/>
    <x v="0"/>
    <x v="3"/>
    <n v="4.5"/>
  </r>
  <r>
    <s v="ID1312"/>
    <d v="2012-05-29T14:59:11"/>
    <s v="â‚¬ 48500"/>
    <n v="48500"/>
    <s v="EUR"/>
    <n v="61614.372791092981"/>
    <s v="Information analyst"/>
    <x v="0"/>
    <s v="Netherlands"/>
    <x v="18"/>
    <x v="0"/>
    <n v="8"/>
  </r>
  <r>
    <s v="ID1313"/>
    <d v="2012-05-29T15:02:56"/>
    <s v="2 LPA"/>
    <n v="200000"/>
    <s v="INR"/>
    <n v="3561.5833374885137"/>
    <s v="MIS"/>
    <x v="7"/>
    <s v="India"/>
    <x v="0"/>
    <x v="2"/>
    <n v="3"/>
  </r>
  <r>
    <s v="ID1314"/>
    <d v="2012-05-29T15:04:11"/>
    <s v="INR360000"/>
    <n v="360000"/>
    <s v="INR"/>
    <n v="6410.8500074793246"/>
    <s v="Sr. Executive -HR"/>
    <x v="0"/>
    <s v="India"/>
    <x v="0"/>
    <x v="1"/>
    <n v="6"/>
  </r>
  <r>
    <s v="ID1315"/>
    <d v="2012-05-29T15:08:12"/>
    <s v="â‚¬ 28500"/>
    <n v="28500"/>
    <s v="EUR"/>
    <n v="36206.384011260823"/>
    <s v="Salary Professsional"/>
    <x v="0"/>
    <s v="Netherlands"/>
    <x v="18"/>
    <x v="3"/>
    <n v="5"/>
  </r>
  <r>
    <s v="ID1316"/>
    <d v="2012-05-29T15:10:24"/>
    <n v="13500"/>
    <n v="13500"/>
    <s v="USD"/>
    <n v="13500"/>
    <s v="Asst. Manager"/>
    <x v="3"/>
    <s v="India"/>
    <x v="0"/>
    <x v="2"/>
    <n v="20"/>
  </r>
  <r>
    <s v="ID1317"/>
    <d v="2012-05-29T15:18:45"/>
    <n v="250"/>
    <n v="3000"/>
    <s v="USD"/>
    <n v="3000"/>
    <s v="FANANCE"/>
    <x v="5"/>
    <s v="SRI LANKA"/>
    <x v="55"/>
    <x v="0"/>
    <n v="2"/>
  </r>
  <r>
    <s v="ID1318"/>
    <d v="2012-05-29T15:24:45"/>
    <n v="1200000"/>
    <n v="1200000"/>
    <s v="INR"/>
    <n v="21369.500024931083"/>
    <s v="Manager - Corporate strategy and Planning"/>
    <x v="3"/>
    <s v="India"/>
    <x v="0"/>
    <x v="0"/>
    <n v="9"/>
  </r>
  <r>
    <s v="ID1319"/>
    <d v="2012-05-29T15:36:25"/>
    <s v="6lakhs"/>
    <n v="600000"/>
    <s v="INR"/>
    <n v="10684.750012465542"/>
    <s v="General Manager"/>
    <x v="3"/>
    <s v="India"/>
    <x v="0"/>
    <x v="2"/>
    <n v="28"/>
  </r>
  <r>
    <s v="ID1320"/>
    <d v="2012-05-29T15:36:42"/>
    <n v="139000"/>
    <n v="139000"/>
    <s v="EUR"/>
    <n v="176585.52201983347"/>
    <s v="NAF Support Manager"/>
    <x v="3"/>
    <s v="Germany"/>
    <x v="5"/>
    <x v="3"/>
    <n v="25"/>
  </r>
  <r>
    <s v="ID1322"/>
    <d v="2012-05-29T15:38:40"/>
    <s v="43000 EUR"/>
    <n v="43000"/>
    <s v="EUR"/>
    <n v="54627.175876639136"/>
    <s v="Project manager of IT infrastructure"/>
    <x v="3"/>
    <s v="France"/>
    <x v="19"/>
    <x v="1"/>
    <n v="7"/>
  </r>
  <r>
    <s v="ID1323"/>
    <d v="2012-05-29T15:46:17"/>
    <s v="about 24.000 â‚¬"/>
    <n v="24000"/>
    <s v="EUR"/>
    <n v="30489.586535798586"/>
    <s v="Controller"/>
    <x v="1"/>
    <s v="Italy"/>
    <x v="63"/>
    <x v="0"/>
    <n v="10"/>
  </r>
  <r>
    <s v="ID1324"/>
    <d v="2012-05-29T15:49:41"/>
    <n v="314000"/>
    <n v="314000"/>
    <s v="INR"/>
    <n v="5591.6858398569666"/>
    <s v="relationship manager"/>
    <x v="3"/>
    <s v="India"/>
    <x v="0"/>
    <x v="3"/>
    <n v="0.1"/>
  </r>
  <r>
    <s v="ID1325"/>
    <d v="2012-05-29T15:51:21"/>
    <s v="82000 USD"/>
    <n v="82000"/>
    <s v="USD"/>
    <n v="82000"/>
    <s v="Consultant"/>
    <x v="8"/>
    <s v="South Africa"/>
    <x v="11"/>
    <x v="0"/>
    <n v="10"/>
  </r>
  <r>
    <s v="ID1326"/>
    <d v="2012-05-29T15:53:14"/>
    <n v="10000"/>
    <n v="10000"/>
    <s v="USD"/>
    <n v="10000"/>
    <s v="MIS"/>
    <x v="7"/>
    <s v="India"/>
    <x v="0"/>
    <x v="3"/>
    <n v="0.5"/>
  </r>
  <r>
    <s v="ID1327"/>
    <d v="2012-05-29T16:07:59"/>
    <n v="9000"/>
    <n v="9000"/>
    <s v="USD"/>
    <n v="9000"/>
    <s v="Data Analyst"/>
    <x v="0"/>
    <s v="India"/>
    <x v="0"/>
    <x v="1"/>
    <n v="0.6"/>
  </r>
  <r>
    <s v="ID1328"/>
    <d v="2012-05-29T16:08:40"/>
    <n v="9000"/>
    <n v="9000"/>
    <s v="USD"/>
    <n v="9000"/>
    <s v="Data Analyst"/>
    <x v="0"/>
    <s v="India"/>
    <x v="0"/>
    <x v="0"/>
    <n v="1"/>
  </r>
  <r>
    <s v="ID1329"/>
    <d v="2012-05-29T16:18:59"/>
    <s v="6.6 Lacs"/>
    <n v="660000"/>
    <s v="INR"/>
    <n v="11753.225013712095"/>
    <s v="AM business Intelligence"/>
    <x v="3"/>
    <s v="India"/>
    <x v="0"/>
    <x v="1"/>
    <n v="7"/>
  </r>
  <r>
    <s v="ID1330"/>
    <d v="2012-05-29T16:26:15"/>
    <s v="17000 Rs"/>
    <n v="204000"/>
    <s v="INR"/>
    <n v="3632.815004238284"/>
    <s v="MIS Associate"/>
    <x v="7"/>
    <s v="India"/>
    <x v="0"/>
    <x v="1"/>
    <n v="2"/>
  </r>
  <r>
    <s v="ID1331"/>
    <d v="2012-05-29T16:31:06"/>
    <n v="75000"/>
    <n v="75000"/>
    <s v="EUR"/>
    <n v="95279.957924370581"/>
    <s v="Financial Analyst"/>
    <x v="0"/>
    <s v="Netherlands"/>
    <x v="18"/>
    <x v="1"/>
    <n v="16"/>
  </r>
  <r>
    <s v="ID1332"/>
    <d v="2012-05-29T16:39:11"/>
    <s v="Â£45000"/>
    <n v="45000"/>
    <s v="GBP"/>
    <n v="70928.022243027779"/>
    <s v="Senior Consultant"/>
    <x v="8"/>
    <s v="UK"/>
    <x v="14"/>
    <x v="2"/>
    <n v="4"/>
  </r>
  <r>
    <s v="ID1333"/>
    <d v="2012-05-29T16:41:19"/>
    <s v="41000 â‚¬"/>
    <n v="41000"/>
    <s v="EUR"/>
    <n v="52086.37699865592"/>
    <s v="engineer"/>
    <x v="2"/>
    <s v="Spain"/>
    <x v="48"/>
    <x v="0"/>
    <n v="12"/>
  </r>
  <r>
    <s v="ID1334"/>
    <d v="2012-05-29T16:49:44"/>
    <n v="275000"/>
    <n v="275000"/>
    <s v="INR"/>
    <n v="4897.177089046706"/>
    <s v="TL WFM"/>
    <x v="3"/>
    <s v="India"/>
    <x v="0"/>
    <x v="1"/>
    <n v="4"/>
  </r>
  <r>
    <s v="ID1335"/>
    <d v="2012-05-29T16:55:43"/>
    <n v="80000"/>
    <n v="80000"/>
    <s v="NZD"/>
    <n v="63807.047488395103"/>
    <s v="accountant"/>
    <x v="5"/>
    <s v="new zealand"/>
    <x v="49"/>
    <x v="1"/>
    <n v="15"/>
  </r>
  <r>
    <s v="ID1336"/>
    <d v="2012-05-29T17:05:31"/>
    <n v="24000"/>
    <n v="24000"/>
    <s v="USD"/>
    <n v="24000"/>
    <s v="Dir. Revenue Mgt"/>
    <x v="3"/>
    <s v="Kingdom of Saudi Arabia"/>
    <x v="22"/>
    <x v="0"/>
    <n v="5"/>
  </r>
  <r>
    <s v="ID1337"/>
    <d v="2012-05-29T17:09:02"/>
    <s v="60000 USD p.a."/>
    <n v="60000"/>
    <s v="USD"/>
    <n v="60000"/>
    <s v="Controlling Manager"/>
    <x v="3"/>
    <s v="CEE"/>
    <x v="78"/>
    <x v="1"/>
    <n v="20"/>
  </r>
  <r>
    <s v="ID1338"/>
    <d v="2012-05-29T17:09:52"/>
    <n v="300000"/>
    <n v="300000"/>
    <s v="INR"/>
    <n v="5342.3750062327708"/>
    <s v="Financial Modelling Analyst"/>
    <x v="0"/>
    <s v="India"/>
    <x v="0"/>
    <x v="1"/>
    <n v="3"/>
  </r>
  <r>
    <s v="ID1339"/>
    <d v="2012-05-29T17:16:20"/>
    <n v="500000"/>
    <n v="500000"/>
    <s v="INR"/>
    <n v="8903.9583437212841"/>
    <s v="support manager"/>
    <x v="3"/>
    <s v="India"/>
    <x v="0"/>
    <x v="2"/>
    <n v="5"/>
  </r>
  <r>
    <s v="ID1340"/>
    <d v="2012-05-29T17:17:13"/>
    <s v="Â£26000"/>
    <n v="26000"/>
    <s v="GBP"/>
    <n v="40980.635073749385"/>
    <s v="Web Analyst"/>
    <x v="0"/>
    <s v="UK"/>
    <x v="14"/>
    <x v="0"/>
    <n v="2"/>
  </r>
  <r>
    <s v="ID1341"/>
    <d v="2012-05-29T17:17:46"/>
    <s v="Rs.6,00,000"/>
    <n v="600000"/>
    <s v="INR"/>
    <n v="10684.750012465542"/>
    <s v="Assistant Manager"/>
    <x v="3"/>
    <s v="India"/>
    <x v="0"/>
    <x v="3"/>
    <n v="7"/>
  </r>
  <r>
    <s v="ID1342"/>
    <d v="2012-05-29T17:30:43"/>
    <n v="1200000"/>
    <n v="1200000"/>
    <s v="INR"/>
    <n v="21369.500024931083"/>
    <s v="Consultant"/>
    <x v="8"/>
    <s v="India"/>
    <x v="0"/>
    <x v="2"/>
    <n v="21"/>
  </r>
  <r>
    <s v="ID1343"/>
    <d v="2012-05-29T17:36:13"/>
    <n v="18000"/>
    <n v="18000"/>
    <s v="USD"/>
    <n v="18000"/>
    <s v="liquidity manager"/>
    <x v="3"/>
    <s v="Ghana"/>
    <x v="87"/>
    <x v="0"/>
    <n v="12"/>
  </r>
  <r>
    <s v="ID1344"/>
    <d v="2012-05-29T17:39:55"/>
    <s v="41000 $"/>
    <n v="41000"/>
    <s v="USD"/>
    <n v="41000"/>
    <s v="PO/PMO/Planner/PM"/>
    <x v="3"/>
    <s v="Israel"/>
    <x v="35"/>
    <x v="2"/>
    <n v="4"/>
  </r>
  <r>
    <s v="ID1345"/>
    <d v="2012-05-29T17:45:59"/>
    <s v="16,00,000"/>
    <n v="1600000"/>
    <s v="INR"/>
    <n v="28492.66669990811"/>
    <s v="Senior Associate "/>
    <x v="0"/>
    <s v="India"/>
    <x v="0"/>
    <x v="2"/>
    <n v="4"/>
  </r>
  <r>
    <s v="ID1346"/>
    <d v="2012-05-29T17:48:04"/>
    <n v="49500"/>
    <n v="49500"/>
    <s v="USD"/>
    <n v="49500"/>
    <s v="Financial Analyst II"/>
    <x v="0"/>
    <s v="USA"/>
    <x v="2"/>
    <x v="0"/>
    <n v="4.5"/>
  </r>
  <r>
    <s v="ID1347"/>
    <d v="2012-05-29T18:00:19"/>
    <n v="6600"/>
    <n v="6600"/>
    <s v="USD"/>
    <n v="6600"/>
    <s v="MIS HR,HRIS"/>
    <x v="7"/>
    <s v="India"/>
    <x v="0"/>
    <x v="2"/>
    <n v="6.4"/>
  </r>
  <r>
    <s v="ID1348"/>
    <d v="2012-05-29T18:05:50"/>
    <s v="Â£70000"/>
    <n v="70000"/>
    <s v="GBP"/>
    <n v="110332.47904470989"/>
    <s v="Consultant"/>
    <x v="8"/>
    <s v="UK"/>
    <x v="14"/>
    <x v="0"/>
    <n v="15"/>
  </r>
  <r>
    <s v="ID1349"/>
    <d v="2012-05-29T18:14:48"/>
    <s v="Â£30000"/>
    <n v="30000"/>
    <s v="GBP"/>
    <n v="47285.348162018527"/>
    <s v="Market Analyst"/>
    <x v="0"/>
    <s v="UK"/>
    <x v="14"/>
    <x v="1"/>
    <n v="6"/>
  </r>
  <r>
    <s v="ID1350"/>
    <d v="2012-05-29T18:14:53"/>
    <s v="USD 5300"/>
    <n v="5300"/>
    <s v="USD"/>
    <n v="5300"/>
    <s v="Asst. Production Manager"/>
    <x v="3"/>
    <s v="Pakistan"/>
    <x v="3"/>
    <x v="0"/>
    <n v="5"/>
  </r>
  <r>
    <s v="ID1351"/>
    <d v="2012-05-29T18:21:13"/>
    <n v="34500"/>
    <n v="34500"/>
    <s v="EUR"/>
    <n v="43828.780645210471"/>
    <s v="Analyst"/>
    <x v="0"/>
    <s v="Netherlands"/>
    <x v="18"/>
    <x v="0"/>
    <n v="15"/>
  </r>
  <r>
    <s v="ID1352"/>
    <d v="2012-05-29T18:33:08"/>
    <n v="80000"/>
    <n v="80000"/>
    <s v="USD"/>
    <n v="80000"/>
    <s v="Developer"/>
    <x v="0"/>
    <s v="USA"/>
    <x v="2"/>
    <x v="3"/>
    <n v="14"/>
  </r>
  <r>
    <s v="ID1353"/>
    <d v="2012-05-29T18:35:10"/>
    <s v="9 067"/>
    <n v="9067"/>
    <s v="EUR"/>
    <n v="11518.711713336908"/>
    <s v="assistant"/>
    <x v="0"/>
    <s v="Hungary"/>
    <x v="9"/>
    <x v="2"/>
    <n v="3"/>
  </r>
  <r>
    <s v="ID1354"/>
    <d v="2012-05-29T18:35:31"/>
    <s v="A$150000"/>
    <n v="150000"/>
    <s v="AUD"/>
    <n v="152986.44846039536"/>
    <s v="Bus Analyst"/>
    <x v="0"/>
    <s v="Australia"/>
    <x v="16"/>
    <x v="3"/>
    <n v="5.5"/>
  </r>
  <r>
    <s v="ID1355"/>
    <d v="2012-05-29T18:38:51"/>
    <n v="125000"/>
    <n v="125000"/>
    <s v="USD"/>
    <n v="125000"/>
    <s v="Vice President of Performance Management"/>
    <x v="3"/>
    <s v="USA"/>
    <x v="2"/>
    <x v="0"/>
    <n v="2"/>
  </r>
  <r>
    <s v="ID1356"/>
    <d v="2012-05-29T18:55:18"/>
    <n v="100000"/>
    <n v="100000"/>
    <s v="AUD"/>
    <n v="101990.96564026357"/>
    <s v="Principal advisor"/>
    <x v="8"/>
    <s v="Australia"/>
    <x v="16"/>
    <x v="3"/>
    <n v="30"/>
  </r>
  <r>
    <s v="ID1357"/>
    <d v="2012-05-29T18:55:20"/>
    <n v="105000"/>
    <n v="105000"/>
    <s v="USD"/>
    <n v="105000"/>
    <s v="Director of Technology"/>
    <x v="4"/>
    <s v="USA"/>
    <x v="2"/>
    <x v="3"/>
    <n v="15"/>
  </r>
  <r>
    <s v="ID1358"/>
    <d v="2012-05-29T19:01:05"/>
    <n v="40000"/>
    <n v="40000"/>
    <s v="EUR"/>
    <n v="50815.977559664309"/>
    <s v="officer"/>
    <x v="3"/>
    <s v="Austria"/>
    <x v="88"/>
    <x v="0"/>
    <n v="20"/>
  </r>
  <r>
    <s v="ID1359"/>
    <d v="2012-05-29T19:01:48"/>
    <n v="75000"/>
    <n v="75000"/>
    <s v="USD"/>
    <n v="75000"/>
    <s v="Financial Analyst"/>
    <x v="0"/>
    <s v="USA"/>
    <x v="2"/>
    <x v="0"/>
    <n v="7"/>
  </r>
  <r>
    <s v="ID1360"/>
    <d v="2012-05-29T19:06:14"/>
    <s v="2.5 per lacks"/>
    <n v="250000"/>
    <s v="INR"/>
    <n v="4451.9791718606421"/>
    <s v="Credit Executive"/>
    <x v="0"/>
    <s v="India"/>
    <x v="0"/>
    <x v="1"/>
    <n v="8"/>
  </r>
  <r>
    <s v="ID1361"/>
    <d v="2012-05-29T19:08:37"/>
    <n v="110000"/>
    <n v="110000"/>
    <s v="USD"/>
    <n v="110000"/>
    <s v="Business Analytics Associate"/>
    <x v="0"/>
    <s v="USA"/>
    <x v="2"/>
    <x v="3"/>
    <n v="10"/>
  </r>
  <r>
    <s v="ID1362"/>
    <d v="2012-05-29T19:10:05"/>
    <s v="27,000.GBP 42,353 USD "/>
    <n v="27000"/>
    <s v="GBP"/>
    <n v="42556.81334581667"/>
    <s v="Engineering Tech"/>
    <x v="2"/>
    <s v="UK"/>
    <x v="14"/>
    <x v="0"/>
    <n v="1"/>
  </r>
  <r>
    <s v="ID1363"/>
    <d v="2012-05-29T19:11:31"/>
    <s v="Rs. 4.5 lakhs "/>
    <n v="450000"/>
    <s v="INR"/>
    <n v="8013.5625093491553"/>
    <s v="Mechanical Design engineer"/>
    <x v="2"/>
    <s v="India"/>
    <x v="0"/>
    <x v="3"/>
    <n v="7"/>
  </r>
  <r>
    <s v="ID1364"/>
    <d v="2012-05-29T19:12:19"/>
    <n v="125000"/>
    <n v="125000"/>
    <s v="USD"/>
    <n v="125000"/>
    <s v="Finance Manager"/>
    <x v="3"/>
    <s v="USA"/>
    <x v="2"/>
    <x v="0"/>
    <n v="25"/>
  </r>
  <r>
    <s v="ID1365"/>
    <d v="2012-05-29T19:23:32"/>
    <n v="60000"/>
    <n v="60000"/>
    <s v="USD"/>
    <n v="60000"/>
    <s v="Business Information Analyst"/>
    <x v="0"/>
    <s v="USA"/>
    <x v="2"/>
    <x v="1"/>
    <n v="12"/>
  </r>
  <r>
    <s v="ID1366"/>
    <d v="2012-05-29T19:31:32"/>
    <s v="2.21Lac"/>
    <n v="2210000"/>
    <s v="INR"/>
    <n v="39355.495879248076"/>
    <s v="Marketing"/>
    <x v="0"/>
    <s v="India"/>
    <x v="0"/>
    <x v="3"/>
    <n v="5.6"/>
  </r>
  <r>
    <s v="ID1367"/>
    <d v="2012-05-29T19:33:07"/>
    <n v="45000"/>
    <n v="45000"/>
    <s v="EUR"/>
    <n v="57167.974754622352"/>
    <s v="Junior Controller"/>
    <x v="1"/>
    <s v="Germany"/>
    <x v="5"/>
    <x v="0"/>
    <n v="12"/>
  </r>
  <r>
    <s v="ID1368"/>
    <d v="2012-05-29T19:39:35"/>
    <s v="4000000 JPY"/>
    <n v="4000000"/>
    <s v="JPY"/>
    <n v="50694.322109187968"/>
    <s v="System Analyst (Configuration Mgmt)"/>
    <x v="0"/>
    <s v="Japan"/>
    <x v="52"/>
    <x v="0"/>
    <n v="8"/>
  </r>
  <r>
    <s v="ID1369"/>
    <d v="2012-05-29T19:47:18"/>
    <n v="57500"/>
    <n v="57500"/>
    <s v="USD"/>
    <n v="57500"/>
    <s v="Planning Supervisor"/>
    <x v="3"/>
    <s v="USA"/>
    <x v="2"/>
    <x v="0"/>
    <n v="30"/>
  </r>
  <r>
    <s v="ID1370"/>
    <d v="2012-05-29T19:50:25"/>
    <n v="62000"/>
    <n v="62000"/>
    <s v="EUR"/>
    <n v="78764.765217479682"/>
    <s v="Controller"/>
    <x v="1"/>
    <s v="Netherlands"/>
    <x v="18"/>
    <x v="0"/>
    <n v="15"/>
  </r>
  <r>
    <s v="ID1371"/>
    <d v="2012-05-29T19:52:35"/>
    <s v="$80,000 USD"/>
    <n v="80000"/>
    <s v="USD"/>
    <n v="80000"/>
    <s v="Manager of Data Analytics"/>
    <x v="3"/>
    <s v="USA"/>
    <x v="2"/>
    <x v="0"/>
    <n v="10"/>
  </r>
  <r>
    <s v="ID1372"/>
    <d v="2012-05-29T19:54:38"/>
    <s v="Â£45000"/>
    <n v="45000"/>
    <s v="GBP"/>
    <n v="70928.022243027779"/>
    <s v="Management Accountant"/>
    <x v="3"/>
    <s v="UK"/>
    <x v="14"/>
    <x v="2"/>
    <n v="15"/>
  </r>
  <r>
    <s v="ID1373"/>
    <d v="2012-05-29T20:03:07"/>
    <n v="33000"/>
    <n v="33000"/>
    <s v="USD"/>
    <n v="33000"/>
    <s v="Quality Control Supervisor"/>
    <x v="1"/>
    <s v="USA"/>
    <x v="2"/>
    <x v="0"/>
    <n v="3"/>
  </r>
  <r>
    <s v="ID1374"/>
    <d v="2012-05-29T20:20:21"/>
    <s v="$100,000 US"/>
    <n v="100000"/>
    <s v="USD"/>
    <n v="100000"/>
    <s v="Senior Financial Analyst"/>
    <x v="0"/>
    <s v="USA"/>
    <x v="2"/>
    <x v="0"/>
    <n v="1"/>
  </r>
  <r>
    <s v="ID1375"/>
    <d v="2012-05-29T20:40:12"/>
    <s v="$60,000 USD"/>
    <n v="60000"/>
    <s v="USD"/>
    <n v="60000"/>
    <s v="project manager"/>
    <x v="3"/>
    <s v="USA"/>
    <x v="2"/>
    <x v="2"/>
    <n v="20"/>
  </r>
  <r>
    <s v="ID1376"/>
    <d v="2012-05-29T20:53:43"/>
    <n v="95000"/>
    <n v="95000"/>
    <s v="USD"/>
    <n v="95000"/>
    <s v="Cost Analyst"/>
    <x v="0"/>
    <s v="USA"/>
    <x v="2"/>
    <x v="2"/>
    <n v="7"/>
  </r>
  <r>
    <s v="ID1377"/>
    <d v="2012-05-29T21:07:27"/>
    <n v="24000"/>
    <n v="24000"/>
    <s v="USD"/>
    <n v="24000"/>
    <s v="clerk 24 hrs per week"/>
    <x v="0"/>
    <s v="USA"/>
    <x v="2"/>
    <x v="3"/>
    <n v="33"/>
  </r>
  <r>
    <s v="ID1378"/>
    <d v="2012-05-29T21:17:26"/>
    <n v="50000"/>
    <n v="50000"/>
    <s v="USD"/>
    <n v="50000"/>
    <s v="Engineering Intern"/>
    <x v="2"/>
    <s v="USA"/>
    <x v="2"/>
    <x v="0"/>
    <n v="0.5"/>
  </r>
  <r>
    <s v="ID1379"/>
    <d v="2012-05-29T21:25:03"/>
    <n v="103000"/>
    <n v="103000"/>
    <s v="USD"/>
    <n v="103000"/>
    <s v="Controller"/>
    <x v="1"/>
    <s v="USA"/>
    <x v="2"/>
    <x v="0"/>
    <n v="22"/>
  </r>
  <r>
    <s v="ID1380"/>
    <d v="2012-05-29T21:27:23"/>
    <n v="36000"/>
    <n v="36000"/>
    <s v="USD"/>
    <n v="36000"/>
    <s v="Data Specialist"/>
    <x v="6"/>
    <s v="USA"/>
    <x v="2"/>
    <x v="1"/>
    <n v="8"/>
  </r>
  <r>
    <s v="ID1381"/>
    <d v="2012-05-29T21:28:07"/>
    <n v="85000"/>
    <n v="85000"/>
    <s v="USD"/>
    <n v="85000"/>
    <s v="Senior Analyst"/>
    <x v="0"/>
    <s v="USA"/>
    <x v="2"/>
    <x v="0"/>
    <n v="17"/>
  </r>
  <r>
    <s v="ID1382"/>
    <d v="2012-05-29T21:29:36"/>
    <n v="100000"/>
    <n v="100000"/>
    <s v="USD"/>
    <n v="100000"/>
    <s v="Vice Head of Dpt in Education"/>
    <x v="4"/>
    <s v="Sweden"/>
    <x v="36"/>
    <x v="2"/>
    <n v="20"/>
  </r>
  <r>
    <s v="ID1383"/>
    <d v="2012-05-29T21:33:42"/>
    <s v="$83000 USD "/>
    <n v="83000"/>
    <s v="USD"/>
    <n v="83000"/>
    <s v="Senior Planning Analyst"/>
    <x v="0"/>
    <s v="Canada"/>
    <x v="17"/>
    <x v="0"/>
    <n v="12"/>
  </r>
  <r>
    <s v="ID1384"/>
    <d v="2012-05-29T21:38:10"/>
    <n v="85000"/>
    <n v="85000"/>
    <s v="USD"/>
    <n v="85000"/>
    <s v="energy engineer"/>
    <x v="2"/>
    <s v="USA"/>
    <x v="2"/>
    <x v="2"/>
    <n v="25"/>
  </r>
  <r>
    <s v="ID1385"/>
    <d v="2012-05-29T21:42:44"/>
    <n v="120000"/>
    <n v="120000"/>
    <s v="USD"/>
    <n v="120000"/>
    <s v="Finance Manager"/>
    <x v="3"/>
    <s v="USA"/>
    <x v="2"/>
    <x v="2"/>
    <n v="5"/>
  </r>
  <r>
    <s v="ID1386"/>
    <d v="2012-05-29T21:44:00"/>
    <n v="69960"/>
    <n v="69960"/>
    <s v="USD"/>
    <n v="69960"/>
    <s v="Measurement &amp; Verification Engineer"/>
    <x v="2"/>
    <s v="USA"/>
    <x v="2"/>
    <x v="2"/>
    <n v="22"/>
  </r>
  <r>
    <s v="ID1387"/>
    <d v="2012-05-29T21:46:28"/>
    <s v="97,000 USD"/>
    <n v="97000"/>
    <s v="USD"/>
    <n v="97000"/>
    <s v="Sr. Manager of Finance"/>
    <x v="3"/>
    <s v="USA"/>
    <x v="2"/>
    <x v="0"/>
    <n v="14"/>
  </r>
  <r>
    <s v="ID1388"/>
    <d v="2012-05-29T21:48:13"/>
    <s v="60000 $"/>
    <n v="60000"/>
    <s v="GBP"/>
    <n v="94570.696324037053"/>
    <s v="Analyst"/>
    <x v="0"/>
    <s v="UK"/>
    <x v="14"/>
    <x v="0"/>
    <n v="7"/>
  </r>
  <r>
    <s v="ID1389"/>
    <d v="2012-05-29T21:50:30"/>
    <n v="39000"/>
    <n v="39000"/>
    <s v="USD"/>
    <n v="39000"/>
    <s v="I.T Manager"/>
    <x v="3"/>
    <s v="South Africa"/>
    <x v="11"/>
    <x v="1"/>
    <n v="6"/>
  </r>
  <r>
    <s v="ID1390"/>
    <d v="2012-05-29T21:50:45"/>
    <s v="Rs 250000"/>
    <n v="250000"/>
    <s v="INR"/>
    <n v="4451.9791718606421"/>
    <s v="Manager"/>
    <x v="3"/>
    <s v="India"/>
    <x v="0"/>
    <x v="3"/>
    <n v="15"/>
  </r>
  <r>
    <s v="ID1391"/>
    <d v="2012-05-29T21:54:33"/>
    <n v="62000"/>
    <n v="62000"/>
    <s v="USD"/>
    <n v="62000"/>
    <s v="Measurement Specialist"/>
    <x v="6"/>
    <s v="USA"/>
    <x v="2"/>
    <x v="1"/>
    <n v="25"/>
  </r>
  <r>
    <s v="ID1392"/>
    <d v="2012-05-29T21:59:35"/>
    <n v="44000"/>
    <n v="44000"/>
    <s v="USD"/>
    <n v="44000"/>
    <s v="Test engineer"/>
    <x v="2"/>
    <s v="USA"/>
    <x v="2"/>
    <x v="0"/>
    <n v="15"/>
  </r>
  <r>
    <s v="ID1393"/>
    <d v="2012-05-29T22:02:31"/>
    <n v="150000"/>
    <n v="150000"/>
    <s v="USD"/>
    <n v="150000"/>
    <s v="VP, Business Management"/>
    <x v="3"/>
    <s v="USA"/>
    <x v="2"/>
    <x v="2"/>
    <n v="30"/>
  </r>
  <r>
    <s v="ID1394"/>
    <d v="2012-05-29T22:04:09"/>
    <n v="180000"/>
    <n v="180000"/>
    <s v="EUR"/>
    <n v="228671.89901848941"/>
    <s v="MIS Controller"/>
    <x v="1"/>
    <s v="Europe"/>
    <x v="89"/>
    <x v="0"/>
    <n v="15"/>
  </r>
  <r>
    <s v="ID1395"/>
    <d v="2012-05-29T22:13:08"/>
    <n v="73500"/>
    <n v="73500"/>
    <s v="USD"/>
    <n v="73500"/>
    <s v="Senior Underwriting Analyst"/>
    <x v="0"/>
    <s v="USA"/>
    <x v="2"/>
    <x v="1"/>
    <n v="6"/>
  </r>
  <r>
    <s v="ID1396"/>
    <d v="2012-05-29T22:14:19"/>
    <n v="77500"/>
    <n v="77500"/>
    <s v="USD"/>
    <n v="77500"/>
    <s v="Sr Financial Analyst"/>
    <x v="0"/>
    <s v="USA"/>
    <x v="2"/>
    <x v="0"/>
    <n v="7"/>
  </r>
  <r>
    <s v="ID1397"/>
    <d v="2012-05-29T22:18:48"/>
    <n v="60800"/>
    <n v="60800"/>
    <s v="USD"/>
    <n v="60800"/>
    <s v="Data Integrity &amp; Reporting Tool Analyst"/>
    <x v="0"/>
    <s v="USA"/>
    <x v="2"/>
    <x v="1"/>
    <n v="10"/>
  </r>
  <r>
    <s v="ID1398"/>
    <d v="2012-05-29T22:24:28"/>
    <n v="136000"/>
    <n v="136000"/>
    <s v="USD"/>
    <n v="136000"/>
    <s v="Manager FP and A"/>
    <x v="3"/>
    <s v="USA"/>
    <x v="2"/>
    <x v="0"/>
    <n v="10"/>
  </r>
  <r>
    <s v="ID1399"/>
    <d v="2012-05-29T22:32:16"/>
    <n v="20000"/>
    <n v="20000"/>
    <s v="USD"/>
    <n v="20000"/>
    <s v="Business Operation Specialist"/>
    <x v="6"/>
    <s v="India"/>
    <x v="0"/>
    <x v="0"/>
    <n v="6"/>
  </r>
  <r>
    <s v="ID1400"/>
    <d v="2012-05-29T22:35:17"/>
    <n v="95000"/>
    <n v="95000"/>
    <s v="USD"/>
    <n v="95000"/>
    <s v="Stress Engineer"/>
    <x v="2"/>
    <s v="USA"/>
    <x v="2"/>
    <x v="0"/>
    <n v="14"/>
  </r>
  <r>
    <s v="ID1401"/>
    <d v="2012-05-29T22:47:10"/>
    <n v="130000"/>
    <n v="130000"/>
    <s v="USD"/>
    <n v="130000"/>
    <s v="Manager"/>
    <x v="3"/>
    <s v="USA"/>
    <x v="2"/>
    <x v="3"/>
    <n v="25"/>
  </r>
  <r>
    <s v="ID1402"/>
    <d v="2012-05-29T22:50:16"/>
    <n v="65000"/>
    <n v="65000"/>
    <s v="USD"/>
    <n v="65000"/>
    <s v="eeo analyst"/>
    <x v="0"/>
    <s v="USA"/>
    <x v="2"/>
    <x v="2"/>
    <n v="10"/>
  </r>
  <r>
    <s v="ID1403"/>
    <d v="2012-05-29T22:50:20"/>
    <n v="80000"/>
    <n v="80000"/>
    <s v="USD"/>
    <n v="80000"/>
    <s v="Sr Process Consultant"/>
    <x v="8"/>
    <s v="USA"/>
    <x v="2"/>
    <x v="2"/>
    <n v="8"/>
  </r>
  <r>
    <s v="ID1404"/>
    <d v="2012-05-29T22:56:24"/>
    <s v="37K"/>
    <n v="37000"/>
    <s v="USD"/>
    <n v="37000"/>
    <s v="Credentialing Coordinator &amp; Productivity Reports &quot;Guru&quot;"/>
    <x v="7"/>
    <s v="USA"/>
    <x v="2"/>
    <x v="2"/>
    <n v="30"/>
  </r>
  <r>
    <s v="ID1405"/>
    <d v="2012-05-29T23:06:00"/>
    <n v="40000"/>
    <n v="40000"/>
    <s v="USD"/>
    <n v="40000"/>
    <s v="Transportation Planner"/>
    <x v="3"/>
    <s v="USA"/>
    <x v="2"/>
    <x v="3"/>
    <n v="8"/>
  </r>
  <r>
    <s v="ID1406"/>
    <d v="2012-05-29T23:08:45"/>
    <n v="49000"/>
    <n v="49000"/>
    <s v="USD"/>
    <n v="49000"/>
    <s v="Research Analyst"/>
    <x v="0"/>
    <s v="USA"/>
    <x v="2"/>
    <x v="0"/>
    <n v="10"/>
  </r>
  <r>
    <s v="ID1407"/>
    <d v="2012-05-29T23:09:29"/>
    <n v="65000"/>
    <n v="65000"/>
    <s v="USD"/>
    <n v="65000"/>
    <s v="Data Analyst"/>
    <x v="0"/>
    <s v="USA"/>
    <x v="2"/>
    <x v="1"/>
    <n v="14"/>
  </r>
  <r>
    <s v="ID1408"/>
    <d v="2012-05-29T23:13:32"/>
    <n v="55000"/>
    <n v="55000"/>
    <s v="USD"/>
    <n v="55000"/>
    <s v="Risk Analyst"/>
    <x v="0"/>
    <s v="USA"/>
    <x v="2"/>
    <x v="1"/>
    <n v="1"/>
  </r>
  <r>
    <s v="ID1409"/>
    <d v="2012-05-29T23:20:41"/>
    <n v="40000"/>
    <n v="40000"/>
    <s v="USD"/>
    <n v="40000"/>
    <s v="Project Coordinator"/>
    <x v="3"/>
    <s v="USA"/>
    <x v="2"/>
    <x v="0"/>
    <n v="1"/>
  </r>
  <r>
    <s v="ID1410"/>
    <d v="2012-05-29T23:21:25"/>
    <n v="60000"/>
    <n v="60000"/>
    <s v="USD"/>
    <n v="60000"/>
    <s v="business analyst"/>
    <x v="0"/>
    <s v="USA"/>
    <x v="2"/>
    <x v="0"/>
    <n v="15"/>
  </r>
  <r>
    <s v="ID1411"/>
    <d v="2012-05-29T23:31:03"/>
    <s v="36000 euros"/>
    <n v="36000"/>
    <s v="EUR"/>
    <n v="45734.379803697877"/>
    <s v="Data Analytics Consultant"/>
    <x v="0"/>
    <s v="Ireland"/>
    <x v="8"/>
    <x v="2"/>
    <n v="4"/>
  </r>
  <r>
    <s v="ID1412"/>
    <d v="2012-05-29T23:39:13"/>
    <n v="150000"/>
    <n v="150000"/>
    <s v="USD"/>
    <n v="150000"/>
    <s v="Senior Analyst"/>
    <x v="0"/>
    <s v="USA"/>
    <x v="2"/>
    <x v="2"/>
    <n v="30"/>
  </r>
  <r>
    <s v="ID1413"/>
    <d v="2012-05-29T23:44:26"/>
    <n v="88000"/>
    <n v="88000"/>
    <s v="USD"/>
    <n v="88000"/>
    <s v="Manager, Financial Planning &amp; Analysis"/>
    <x v="3"/>
    <s v="USA"/>
    <x v="2"/>
    <x v="0"/>
    <n v="21"/>
  </r>
  <r>
    <s v="ID1414"/>
    <d v="2012-05-30T00:02:08"/>
    <n v="64500"/>
    <n v="64500"/>
    <s v="USD"/>
    <n v="64500"/>
    <s v="Lead Budget/Financial Analyst"/>
    <x v="0"/>
    <s v="USA"/>
    <x v="2"/>
    <x v="0"/>
    <n v="13"/>
  </r>
  <r>
    <s v="ID1415"/>
    <d v="2012-05-30T00:13:07"/>
    <s v="216000.00 Saudi Riyak"/>
    <n v="216000"/>
    <s v="SAR"/>
    <n v="57600"/>
    <s v="Senior Electrical Engineer"/>
    <x v="2"/>
    <s v="Saudi Arabia"/>
    <x v="22"/>
    <x v="0"/>
    <n v="20"/>
  </r>
  <r>
    <s v="ID1416"/>
    <d v="2012-05-30T00:22:28"/>
    <n v="50000"/>
    <n v="50000"/>
    <s v="USD"/>
    <n v="50000"/>
    <s v="Accounting Supervisor"/>
    <x v="5"/>
    <s v="USA"/>
    <x v="2"/>
    <x v="0"/>
    <n v="15"/>
  </r>
  <r>
    <s v="ID1417"/>
    <d v="2012-05-30T00:25:43"/>
    <n v="120000"/>
    <n v="120000"/>
    <s v="USD"/>
    <n v="120000"/>
    <s v="Finance Manager"/>
    <x v="3"/>
    <s v="USA"/>
    <x v="2"/>
    <x v="2"/>
    <n v="10"/>
  </r>
  <r>
    <s v="ID1418"/>
    <d v="2012-05-30T00:34:53"/>
    <n v="107000"/>
    <n v="107000"/>
    <s v="USD"/>
    <n v="107000"/>
    <s v="Tax Manager"/>
    <x v="3"/>
    <s v="USA"/>
    <x v="2"/>
    <x v="1"/>
    <n v="29"/>
  </r>
  <r>
    <s v="ID1419"/>
    <d v="2012-05-30T00:42:50"/>
    <n v="40000"/>
    <n v="40000"/>
    <s v="USD"/>
    <n v="40000"/>
    <s v="Metrics Analyst"/>
    <x v="0"/>
    <s v="USA"/>
    <x v="2"/>
    <x v="2"/>
    <n v="6"/>
  </r>
  <r>
    <s v="ID1420"/>
    <d v="2012-05-30T00:50:03"/>
    <n v="81000"/>
    <n v="81000"/>
    <s v="USD"/>
    <n v="81000"/>
    <s v="Finance &amp; IT Manager"/>
    <x v="3"/>
    <s v="USA"/>
    <x v="2"/>
    <x v="3"/>
    <n v="12"/>
  </r>
  <r>
    <s v="ID1421"/>
    <d v="2012-05-30T01:05:26"/>
    <n v="45000"/>
    <n v="45000"/>
    <s v="USD"/>
    <n v="45000"/>
    <s v="Technical Support Specialist"/>
    <x v="6"/>
    <s v="USA"/>
    <x v="2"/>
    <x v="0"/>
    <n v="20"/>
  </r>
  <r>
    <s v="ID1422"/>
    <d v="2012-05-30T01:12:04"/>
    <n v="49000"/>
    <n v="49000"/>
    <s v="USD"/>
    <n v="49000"/>
    <s v="Clinical Data Specialist"/>
    <x v="6"/>
    <s v="USA"/>
    <x v="2"/>
    <x v="0"/>
    <n v="5"/>
  </r>
  <r>
    <s v="ID1423"/>
    <d v="2012-05-30T01:12:35"/>
    <s v="INR 750000"/>
    <n v="750000"/>
    <s v="INR"/>
    <n v="13355.937515581925"/>
    <s v="Associate - Indirect Tax"/>
    <x v="4"/>
    <s v="India"/>
    <x v="0"/>
    <x v="3"/>
    <n v="1"/>
  </r>
  <r>
    <s v="ID1424"/>
    <d v="2012-05-30T01:15:32"/>
    <n v="72000"/>
    <n v="72000"/>
    <s v="USD"/>
    <n v="72000"/>
    <s v="Manager"/>
    <x v="3"/>
    <s v="USA"/>
    <x v="2"/>
    <x v="3"/>
    <n v="20"/>
  </r>
  <r>
    <s v="ID1425"/>
    <d v="2012-05-30T01:25:17"/>
    <n v="50000"/>
    <n v="50000"/>
    <s v="USD"/>
    <n v="50000"/>
    <s v="Digital Analyst"/>
    <x v="0"/>
    <s v="USA"/>
    <x v="2"/>
    <x v="0"/>
    <n v="7"/>
  </r>
  <r>
    <s v="ID1426"/>
    <d v="2012-05-30T01:25:26"/>
    <n v="57678.400000000001"/>
    <n v="57678"/>
    <s v="USD"/>
    <n v="57678"/>
    <s v="Financial Analyst"/>
    <x v="0"/>
    <s v="USA"/>
    <x v="2"/>
    <x v="0"/>
    <n v="2"/>
  </r>
  <r>
    <s v="ID1427"/>
    <d v="2012-05-30T01:29:51"/>
    <n v="80442"/>
    <n v="80442"/>
    <s v="USD"/>
    <n v="80442"/>
    <s v="Senior Budget Analyst"/>
    <x v="0"/>
    <s v="USA"/>
    <x v="2"/>
    <x v="0"/>
    <n v="16"/>
  </r>
  <r>
    <s v="ID1428"/>
    <d v="2012-05-30T01:48:18"/>
    <n v="75000"/>
    <n v="75000"/>
    <s v="USD"/>
    <n v="75000"/>
    <s v="HR Cordinator"/>
    <x v="3"/>
    <s v="USA"/>
    <x v="2"/>
    <x v="3"/>
    <n v="9"/>
  </r>
  <r>
    <s v="ID1429"/>
    <d v="2012-05-30T01:52:33"/>
    <n v="61000"/>
    <n v="61000"/>
    <s v="USD"/>
    <n v="61000"/>
    <s v="Treasury Analyst"/>
    <x v="0"/>
    <s v="USA"/>
    <x v="2"/>
    <x v="0"/>
    <n v="12"/>
  </r>
  <r>
    <s v="ID1430"/>
    <d v="2012-05-30T01:57:58"/>
    <n v="77000"/>
    <n v="77000"/>
    <s v="USD"/>
    <n v="77000"/>
    <s v="Assistant Engineer"/>
    <x v="2"/>
    <s v="USA"/>
    <x v="2"/>
    <x v="0"/>
    <n v="10"/>
  </r>
  <r>
    <s v="ID1431"/>
    <d v="2012-05-30T02:18:02"/>
    <s v="92000 USD"/>
    <n v="92000"/>
    <s v="USD"/>
    <n v="92000"/>
    <s v="Controller"/>
    <x v="1"/>
    <s v="USA"/>
    <x v="2"/>
    <x v="2"/>
    <n v="9"/>
  </r>
  <r>
    <s v="ID1432"/>
    <d v="2012-05-30T02:18:30"/>
    <n v="72000"/>
    <n v="72000"/>
    <s v="USD"/>
    <n v="72000"/>
    <s v="sr. senior analyst"/>
    <x v="0"/>
    <s v="USA"/>
    <x v="2"/>
    <x v="1"/>
    <n v="10"/>
  </r>
  <r>
    <s v="ID1433"/>
    <d v="2012-05-30T02:22:39"/>
    <n v="14000"/>
    <n v="14000"/>
    <s v="USD"/>
    <n v="14000"/>
    <s v="Consultant"/>
    <x v="8"/>
    <s v="India"/>
    <x v="0"/>
    <x v="0"/>
    <n v="3"/>
  </r>
  <r>
    <s v="ID1434"/>
    <d v="2012-05-30T02:22:59"/>
    <n v="111000"/>
    <n v="111000"/>
    <s v="USD"/>
    <n v="111000"/>
    <s v="Project Manager - Finance"/>
    <x v="3"/>
    <s v="USA"/>
    <x v="2"/>
    <x v="2"/>
    <n v="10"/>
  </r>
  <r>
    <s v="ID1435"/>
    <d v="2012-05-30T02:32:17"/>
    <n v="80000"/>
    <n v="80000"/>
    <s v="USD"/>
    <n v="80000"/>
    <s v="Senior analyst, ops support"/>
    <x v="0"/>
    <s v="USA"/>
    <x v="2"/>
    <x v="0"/>
    <n v="20"/>
  </r>
  <r>
    <s v="ID1436"/>
    <d v="2012-05-30T02:35:40"/>
    <s v="Rs 3.25 Lacs"/>
    <n v="3250000"/>
    <s v="INR"/>
    <n v="57875.729234188344"/>
    <s v="ISO TS Documentation"/>
    <x v="0"/>
    <s v="India"/>
    <x v="0"/>
    <x v="0"/>
    <n v="5.5"/>
  </r>
  <r>
    <s v="ID1437"/>
    <d v="2012-05-30T02:39:50"/>
    <n v="25000"/>
    <n v="25000"/>
    <s v="USD"/>
    <n v="25000"/>
    <s v="Accountant"/>
    <x v="5"/>
    <s v="India"/>
    <x v="0"/>
    <x v="2"/>
    <n v="8"/>
  </r>
  <r>
    <s v="ID1438"/>
    <d v="2012-05-30T03:20:17"/>
    <s v="24000 USD"/>
    <n v="24000"/>
    <s v="USD"/>
    <n v="24000"/>
    <s v="inventory controller"/>
    <x v="1"/>
    <s v="USA"/>
    <x v="2"/>
    <x v="3"/>
    <n v="2"/>
  </r>
  <r>
    <s v="ID1439"/>
    <d v="2012-05-30T04:13:50"/>
    <n v="61000"/>
    <n v="61000"/>
    <s v="USD"/>
    <n v="61000"/>
    <s v="Accounting manager"/>
    <x v="3"/>
    <s v="USA"/>
    <x v="2"/>
    <x v="2"/>
    <n v="25"/>
  </r>
  <r>
    <s v="ID1440"/>
    <d v="2012-05-30T08:05:16"/>
    <s v="AUD55,000"/>
    <n v="55000"/>
    <s v="AUD"/>
    <n v="56095.031102144967"/>
    <s v="PA"/>
    <x v="0"/>
    <s v="Australia"/>
    <x v="16"/>
    <x v="2"/>
    <n v="11"/>
  </r>
  <r>
    <s v="ID1442"/>
    <d v="2012-05-30T09:42:01"/>
    <n v="70000"/>
    <n v="70000"/>
    <s v="AUD"/>
    <n v="71393.675948184507"/>
    <s v="Assistant Accountant"/>
    <x v="5"/>
    <s v="Australia"/>
    <x v="16"/>
    <x v="2"/>
    <n v="5"/>
  </r>
  <r>
    <s v="ID1443"/>
    <d v="2012-05-30T10:11:19"/>
    <n v="96230"/>
    <n v="96230"/>
    <s v="USD"/>
    <n v="96230"/>
    <s v="Manager, Data Management"/>
    <x v="3"/>
    <s v="USA"/>
    <x v="2"/>
    <x v="0"/>
    <n v="18"/>
  </r>
  <r>
    <s v="ID1444"/>
    <d v="2012-05-30T10:40:24"/>
    <n v="75000"/>
    <n v="75000"/>
    <s v="USD"/>
    <n v="75000"/>
    <s v="Business Analyst"/>
    <x v="0"/>
    <s v="USA"/>
    <x v="2"/>
    <x v="2"/>
    <n v="1.5"/>
  </r>
  <r>
    <s v="ID1445"/>
    <d v="2012-05-30T10:57:38"/>
    <n v="8500"/>
    <n v="102000"/>
    <s v="USD"/>
    <n v="102000"/>
    <s v="Sales Analyst"/>
    <x v="0"/>
    <s v="USA"/>
    <x v="2"/>
    <x v="0"/>
    <n v="5"/>
  </r>
  <r>
    <s v="ID1446"/>
    <d v="2012-05-30T11:20:33"/>
    <s v="MYR60000"/>
    <n v="60000"/>
    <s v="MYR"/>
    <n v="19008.034062397041"/>
    <s v="Liquidity Management Executive"/>
    <x v="3"/>
    <s v="Malaysia"/>
    <x v="74"/>
    <x v="0"/>
    <n v="3"/>
  </r>
  <r>
    <s v="ID1447"/>
    <d v="2012-05-30T11:38:53"/>
    <n v="363"/>
    <n v="4356"/>
    <s v="USD"/>
    <n v="4356"/>
    <s v="Business Analyst"/>
    <x v="0"/>
    <s v="India"/>
    <x v="0"/>
    <x v="0"/>
    <n v="5"/>
  </r>
  <r>
    <s v="ID1448"/>
    <d v="2012-05-30T11:43:50"/>
    <n v="300000"/>
    <n v="300000"/>
    <s v="INR"/>
    <n v="5342.3750062327708"/>
    <s v="accountant"/>
    <x v="5"/>
    <s v="India"/>
    <x v="0"/>
    <x v="0"/>
    <n v="4"/>
  </r>
  <r>
    <s v="ID1449"/>
    <d v="2012-05-30T12:12:38"/>
    <n v="67000"/>
    <n v="67000"/>
    <s v="USD"/>
    <n v="67000"/>
    <s v="accounting systems manager "/>
    <x v="3"/>
    <s v="USA"/>
    <x v="2"/>
    <x v="2"/>
    <n v="20"/>
  </r>
  <r>
    <s v="ID1450"/>
    <d v="2012-05-30T12:25:23"/>
    <n v="480000"/>
    <n v="480000"/>
    <s v="INR"/>
    <n v="8547.8000099724322"/>
    <s v="Performance Analyst"/>
    <x v="0"/>
    <s v="India"/>
    <x v="0"/>
    <x v="0"/>
    <n v="7"/>
  </r>
  <r>
    <s v="ID1451"/>
    <d v="2012-05-30T12:35:08"/>
    <s v="Rs. 900000 per annum"/>
    <n v="900000"/>
    <s v="INR"/>
    <n v="16027.125018698311"/>
    <s v="Data Analyst"/>
    <x v="0"/>
    <s v="India"/>
    <x v="0"/>
    <x v="0"/>
    <n v="4"/>
  </r>
  <r>
    <s v="ID1452"/>
    <d v="2012-05-30T12:56:38"/>
    <s v="Rs  6 lakhs/annum"/>
    <n v="600000"/>
    <s v="INR"/>
    <n v="10684.750012465542"/>
    <s v="consultant"/>
    <x v="8"/>
    <s v="India"/>
    <x v="0"/>
    <x v="2"/>
    <n v="36"/>
  </r>
  <r>
    <s v="ID1453"/>
    <d v="2012-05-30T13:06:12"/>
    <n v="30000"/>
    <n v="30000"/>
    <s v="USD"/>
    <n v="30000"/>
    <s v="Accounting Specialist"/>
    <x v="5"/>
    <s v="UAE"/>
    <x v="21"/>
    <x v="0"/>
    <n v="8"/>
  </r>
  <r>
    <s v="ID1454"/>
    <d v="2012-05-30T13:21:06"/>
    <n v="500000"/>
    <n v="500000"/>
    <s v="INR"/>
    <n v="8903.9583437212841"/>
    <s v="Project Management"/>
    <x v="3"/>
    <s v="India"/>
    <x v="0"/>
    <x v="2"/>
    <n v="0"/>
  </r>
  <r>
    <s v="ID1455"/>
    <d v="2012-05-30T13:25:12"/>
    <n v="20000"/>
    <n v="20000"/>
    <s v="USD"/>
    <n v="20000"/>
    <s v="manager"/>
    <x v="3"/>
    <s v="India"/>
    <x v="0"/>
    <x v="4"/>
    <n v="10"/>
  </r>
  <r>
    <s v="ID1456"/>
    <d v="2012-05-30T13:31:35"/>
    <n v="86000"/>
    <n v="86000"/>
    <s v="AUD"/>
    <n v="87712.230450626681"/>
    <s v="data analyst"/>
    <x v="0"/>
    <s v="Australia"/>
    <x v="16"/>
    <x v="0"/>
    <n v="10"/>
  </r>
  <r>
    <s v="ID1457"/>
    <d v="2012-05-30T13:36:42"/>
    <n v="1000000"/>
    <n v="1000000"/>
    <s v="INR"/>
    <n v="17807.916687442568"/>
    <s v="project management"/>
    <x v="3"/>
    <s v="India"/>
    <x v="0"/>
    <x v="1"/>
    <n v="6"/>
  </r>
  <r>
    <s v="ID1458"/>
    <d v="2012-05-30T13:36:48"/>
    <n v="41000"/>
    <n v="41000"/>
    <s v="USD"/>
    <n v="41000"/>
    <s v="Marketing Analyst"/>
    <x v="0"/>
    <s v="Japan"/>
    <x v="52"/>
    <x v="2"/>
    <n v="2"/>
  </r>
  <r>
    <s v="ID1459"/>
    <d v="2012-05-30T13:41:41"/>
    <n v="60000"/>
    <n v="60000"/>
    <s v="USD"/>
    <n v="60000"/>
    <s v="Business Intelligence Supervisor"/>
    <x v="3"/>
    <s v="USA"/>
    <x v="2"/>
    <x v="2"/>
    <n v="4"/>
  </r>
  <r>
    <s v="ID1460"/>
    <d v="2012-05-30T13:47:51"/>
    <s v="zar22000"/>
    <n v="264000"/>
    <s v="ZAR"/>
    <n v="32187.34988380854"/>
    <s v="Analyst"/>
    <x v="0"/>
    <s v="SouthAfrica"/>
    <x v="11"/>
    <x v="1"/>
    <n v="2"/>
  </r>
  <r>
    <s v="ID1461"/>
    <d v="2012-05-30T13:56:27"/>
    <n v="50000"/>
    <n v="50000"/>
    <s v="NZD"/>
    <n v="39879.404680246938"/>
    <s v="stress engineer"/>
    <x v="2"/>
    <s v="nld"/>
    <x v="49"/>
    <x v="0"/>
    <n v="5"/>
  </r>
  <r>
    <s v="ID1462"/>
    <d v="2012-05-30T13:56:48"/>
    <s v="320000 INR"/>
    <n v="320000"/>
    <s v="INR"/>
    <n v="5698.5333399816218"/>
    <s v="Analyst"/>
    <x v="0"/>
    <s v="India"/>
    <x v="0"/>
    <x v="2"/>
    <n v="2"/>
  </r>
  <r>
    <s v="ID1463"/>
    <d v="2012-05-30T14:09:10"/>
    <s v="4 Lakhs INR p.a"/>
    <n v="400000"/>
    <s v="INR"/>
    <n v="7123.1666749770275"/>
    <s v="Reporting Manager"/>
    <x v="3"/>
    <s v="India"/>
    <x v="0"/>
    <x v="0"/>
    <n v="6"/>
  </r>
  <r>
    <s v="ID1464"/>
    <d v="2012-05-30T14:19:07"/>
    <s v="Rs.2,50,000.00"/>
    <n v="250000"/>
    <s v="INR"/>
    <n v="4451.9791718606421"/>
    <s v="Manager Commercial"/>
    <x v="3"/>
    <s v="India"/>
    <x v="0"/>
    <x v="2"/>
    <n v="15"/>
  </r>
  <r>
    <s v="ID1465"/>
    <d v="2012-05-30T14:21:57"/>
    <n v="360000"/>
    <n v="360000"/>
    <s v="INR"/>
    <n v="6410.8500074793246"/>
    <s v="analyst"/>
    <x v="0"/>
    <s v="India"/>
    <x v="0"/>
    <x v="2"/>
    <n v="6"/>
  </r>
  <r>
    <s v="ID1466"/>
    <d v="2012-05-30T14:28:57"/>
    <s v="Rs. 1150000/-"/>
    <n v="1150000"/>
    <s v="INR"/>
    <n v="20479.104190558952"/>
    <s v="Project Manager"/>
    <x v="3"/>
    <s v="India"/>
    <x v="0"/>
    <x v="1"/>
    <n v="12"/>
  </r>
  <r>
    <s v="ID1467"/>
    <d v="2012-05-30T14:31:33"/>
    <n v="620000"/>
    <n v="620000"/>
    <s v="INR"/>
    <n v="11040.908346214392"/>
    <s v="Catalog Auditor"/>
    <x v="0"/>
    <s v="India"/>
    <x v="0"/>
    <x v="3"/>
    <n v="5"/>
  </r>
  <r>
    <s v="ID1468"/>
    <d v="2012-05-30T15:59:01"/>
    <s v="Rs 10,00,000"/>
    <n v="1000000"/>
    <s v="INR"/>
    <n v="17807.916687442568"/>
    <s v="Marketing Specialist"/>
    <x v="6"/>
    <s v="India"/>
    <x v="0"/>
    <x v="2"/>
    <n v="7"/>
  </r>
  <r>
    <s v="ID1469"/>
    <d v="2012-05-30T16:12:34"/>
    <s v="Rs. 200000"/>
    <n v="200000"/>
    <s v="INR"/>
    <n v="3561.5833374885137"/>
    <s v="Executive"/>
    <x v="0"/>
    <s v="India"/>
    <x v="0"/>
    <x v="0"/>
    <n v="11"/>
  </r>
  <r>
    <s v="ID1470"/>
    <d v="2012-05-30T16:22:19"/>
    <s v="Â£17000"/>
    <n v="17000"/>
    <s v="GBP"/>
    <n v="26795.030625143831"/>
    <s v="Verification Agent"/>
    <x v="0"/>
    <s v="UK"/>
    <x v="14"/>
    <x v="2"/>
    <n v="5"/>
  </r>
  <r>
    <s v="ID1471"/>
    <d v="2012-05-30T16:48:32"/>
    <n v="1700"/>
    <n v="20400"/>
    <s v="USD"/>
    <n v="20400"/>
    <s v="M &amp; E Officer"/>
    <x v="3"/>
    <s v="Myanmar [Burma]"/>
    <x v="85"/>
    <x v="3"/>
    <n v="10"/>
  </r>
  <r>
    <s v="ID1472"/>
    <d v="2012-05-30T16:49:15"/>
    <s v="Â£25000"/>
    <n v="25000"/>
    <s v="GBP"/>
    <n v="39404.456801682099"/>
    <s v="Assistant Financial Accountant"/>
    <x v="5"/>
    <s v="UK"/>
    <x v="14"/>
    <x v="0"/>
    <n v="35"/>
  </r>
  <r>
    <s v="ID1473"/>
    <d v="2012-05-30T16:55:51"/>
    <n v="118000"/>
    <n v="118000"/>
    <s v="EUR"/>
    <n v="149907.13380100971"/>
    <s v="Support"/>
    <x v="0"/>
    <s v="EU"/>
    <x v="89"/>
    <x v="0"/>
    <n v="7"/>
  </r>
  <r>
    <s v="ID1474"/>
    <d v="2012-05-30T17:01:10"/>
    <n v="230000"/>
    <n v="230000"/>
    <s v="INR"/>
    <n v="4095.8208381117906"/>
    <s v="Process Assocaite"/>
    <x v="0"/>
    <s v="India"/>
    <x v="0"/>
    <x v="0"/>
    <n v="1.6"/>
  </r>
  <r>
    <s v="ID1475"/>
    <d v="2012-05-30T17:04:53"/>
    <s v="$AUD 125,000 +"/>
    <n v="125000"/>
    <s v="AUD"/>
    <n v="127488.70705032947"/>
    <s v="Financial Application Developer"/>
    <x v="5"/>
    <s v="Australia"/>
    <x v="16"/>
    <x v="0"/>
    <n v="7"/>
  </r>
  <r>
    <s v="ID1476"/>
    <d v="2012-05-30T17:07:47"/>
    <s v="Â£37000"/>
    <n v="37000"/>
    <s v="GBP"/>
    <n v="58318.59606648951"/>
    <s v="Planning &amp; Scheduling Manager"/>
    <x v="3"/>
    <s v="UK"/>
    <x v="14"/>
    <x v="1"/>
    <n v="20"/>
  </r>
  <r>
    <s v="ID1477"/>
    <d v="2012-05-30T17:14:27"/>
    <s v="ZAR6500"/>
    <n v="78000"/>
    <s v="ZAR"/>
    <n v="9509.8988293070688"/>
    <s v="Online Stats Controller"/>
    <x v="1"/>
    <s v="South Africa"/>
    <x v="11"/>
    <x v="0"/>
    <n v="2"/>
  </r>
  <r>
    <s v="ID1478"/>
    <d v="2012-05-30T17:18:38"/>
    <s v="INR 60000"/>
    <n v="720000"/>
    <s v="INR"/>
    <n v="12821.700014958649"/>
    <s v="DEO"/>
    <x v="0"/>
    <s v="India"/>
    <x v="0"/>
    <x v="0"/>
    <n v="3"/>
  </r>
  <r>
    <s v="ID1479"/>
    <d v="2012-05-30T18:15:28"/>
    <n v="4000"/>
    <n v="4000"/>
    <s v="USD"/>
    <n v="4000"/>
    <s v="M I S Executive"/>
    <x v="0"/>
    <s v="India"/>
    <x v="0"/>
    <x v="1"/>
    <n v="6"/>
  </r>
  <r>
    <s v="ID1480"/>
    <d v="2012-05-30T18:16:05"/>
    <n v="42000"/>
    <n v="42000"/>
    <s v="USD"/>
    <n v="42000"/>
    <s v="Service Solution Rep"/>
    <x v="0"/>
    <s v="USA"/>
    <x v="2"/>
    <x v="1"/>
    <n v="2"/>
  </r>
  <r>
    <s v="ID1481"/>
    <d v="2012-05-30T18:47:17"/>
    <s v="US $ 3200"/>
    <n v="3200"/>
    <s v="USD"/>
    <n v="3200"/>
    <s v="Regional Business Manager "/>
    <x v="3"/>
    <s v="India"/>
    <x v="0"/>
    <x v="1"/>
    <n v="19"/>
  </r>
  <r>
    <s v="ID1482"/>
    <d v="2012-05-30T18:51:57"/>
    <n v="60000"/>
    <n v="60000"/>
    <s v="USD"/>
    <n v="60000"/>
    <s v="sales&amp;marketing"/>
    <x v="0"/>
    <s v="turkey"/>
    <x v="29"/>
    <x v="2"/>
    <n v="10"/>
  </r>
  <r>
    <s v="ID1483"/>
    <d v="2012-05-30T19:01:20"/>
    <n v="85000"/>
    <n v="85000"/>
    <s v="USD"/>
    <n v="85000"/>
    <s v="sr analyst"/>
    <x v="0"/>
    <s v="USA"/>
    <x v="2"/>
    <x v="0"/>
    <n v="9"/>
  </r>
  <r>
    <s v="ID1484"/>
    <d v="2012-05-30T19:04:44"/>
    <n v="109000"/>
    <n v="109000"/>
    <s v="USD"/>
    <n v="109000"/>
    <s v="Mgr Technology"/>
    <x v="3"/>
    <s v="USA"/>
    <x v="2"/>
    <x v="0"/>
    <n v="15"/>
  </r>
  <r>
    <s v="ID1485"/>
    <d v="2012-05-30T19:27:35"/>
    <s v="60000 Euros"/>
    <n v="60000"/>
    <s v="EUR"/>
    <n v="76223.966339496474"/>
    <s v="Sales Analyst"/>
    <x v="0"/>
    <s v="Italy"/>
    <x v="63"/>
    <x v="1"/>
    <n v="14"/>
  </r>
  <r>
    <s v="ID1486"/>
    <d v="2012-05-30T19:42:50"/>
    <n v="77000"/>
    <n v="77000"/>
    <s v="USD"/>
    <n v="77000"/>
    <s v="Chemical Engineer"/>
    <x v="2"/>
    <s v="USA"/>
    <x v="2"/>
    <x v="2"/>
    <n v="13"/>
  </r>
  <r>
    <s v="ID1487"/>
    <d v="2012-05-30T19:43:43"/>
    <n v="25000"/>
    <n v="25000"/>
    <s v="USD"/>
    <n v="25000"/>
    <s v="data analyst"/>
    <x v="0"/>
    <s v="India"/>
    <x v="0"/>
    <x v="1"/>
    <n v="4"/>
  </r>
  <r>
    <s v="ID1488"/>
    <d v="2012-05-30T20:19:51"/>
    <n v="64000"/>
    <n v="64000"/>
    <s v="USD"/>
    <n v="64000"/>
    <s v="Program Manager"/>
    <x v="3"/>
    <s v="USA"/>
    <x v="2"/>
    <x v="2"/>
    <n v="12"/>
  </r>
  <r>
    <s v="ID1489"/>
    <d v="2012-05-30T20:26:10"/>
    <n v="146633"/>
    <n v="146633"/>
    <s v="GBP"/>
    <n v="231119.74856804207"/>
    <s v="Senior Planning Engineer"/>
    <x v="2"/>
    <s v="UK"/>
    <x v="14"/>
    <x v="2"/>
    <n v="10"/>
  </r>
  <r>
    <s v="ID1490"/>
    <d v="2012-05-30T20:40:45"/>
    <n v="76000"/>
    <n v="76000"/>
    <s v="USD"/>
    <n v="76000"/>
    <s v="Sr. Analyst"/>
    <x v="0"/>
    <s v="USA"/>
    <x v="2"/>
    <x v="1"/>
    <n v="10"/>
  </r>
  <r>
    <s v="ID1491"/>
    <d v="2012-05-30T20:42:27"/>
    <n v="10000"/>
    <n v="10000"/>
    <s v="GBP"/>
    <n v="15761.782720672842"/>
    <s v="Analyst"/>
    <x v="0"/>
    <s v="UK"/>
    <x v="14"/>
    <x v="2"/>
    <n v="8"/>
  </r>
  <r>
    <s v="ID1492"/>
    <d v="2012-05-30T20:42:47"/>
    <s v="AUD 165000"/>
    <n v="165000"/>
    <s v="AUD"/>
    <n v="168285.09330643489"/>
    <s v="Engineer"/>
    <x v="2"/>
    <s v="Australia"/>
    <x v="16"/>
    <x v="2"/>
    <n v="17"/>
  </r>
  <r>
    <s v="ID1493"/>
    <d v="2012-05-30T20:47:55"/>
    <s v="50000 US$"/>
    <n v="50000"/>
    <s v="USD"/>
    <n v="50000"/>
    <s v="Sr. Financial Analyst"/>
    <x v="0"/>
    <s v="Kuwait"/>
    <x v="77"/>
    <x v="0"/>
    <n v="13"/>
  </r>
  <r>
    <s v="ID1494"/>
    <d v="2012-05-30T20:53:12"/>
    <s v="7200 USD per year aprox"/>
    <n v="7200"/>
    <s v="USD"/>
    <n v="7200"/>
    <s v="control process auxiliary"/>
    <x v="1"/>
    <s v="Colombia"/>
    <x v="28"/>
    <x v="0"/>
    <n v="8"/>
  </r>
  <r>
    <s v="ID1495"/>
    <d v="2012-05-30T21:07:54"/>
    <n v="42000"/>
    <n v="42000"/>
    <s v="EUR"/>
    <n v="53356.776437647524"/>
    <s v="Business Intelligence Consultant"/>
    <x v="8"/>
    <s v="Germany"/>
    <x v="5"/>
    <x v="1"/>
    <n v="7"/>
  </r>
  <r>
    <s v="ID1496"/>
    <d v="2012-05-30T21:19:31"/>
    <n v="45000"/>
    <n v="45000"/>
    <s v="USD"/>
    <n v="45000"/>
    <s v="Data Specialist"/>
    <x v="6"/>
    <s v="USA"/>
    <x v="2"/>
    <x v="2"/>
    <n v="10"/>
  </r>
  <r>
    <s v="ID1497"/>
    <d v="2012-05-30T21:26:04"/>
    <n v="5000"/>
    <n v="5000"/>
    <s v="USD"/>
    <n v="5000"/>
    <s v="Officer MIS"/>
    <x v="3"/>
    <s v="India"/>
    <x v="0"/>
    <x v="1"/>
    <n v="4"/>
  </r>
  <r>
    <s v="ID1498"/>
    <d v="2012-05-30T21:45:06"/>
    <n v="74000"/>
    <n v="74000"/>
    <s v="AUD"/>
    <n v="75473.31457379504"/>
    <s v="operations Administrator"/>
    <x v="0"/>
    <s v="Australia"/>
    <x v="16"/>
    <x v="1"/>
    <n v="20"/>
  </r>
  <r>
    <s v="ID1499"/>
    <d v="2012-05-30T22:11:21"/>
    <s v="15000 USD"/>
    <n v="15000"/>
    <s v="USD"/>
    <n v="15000"/>
    <s v="Manager"/>
    <x v="3"/>
    <s v="Romania"/>
    <x v="38"/>
    <x v="2"/>
    <n v="5"/>
  </r>
  <r>
    <s v="ID1500"/>
    <d v="2012-05-30T22:31:33"/>
    <s v="33500 â‚¬"/>
    <n v="33500"/>
    <s v="EUR"/>
    <n v="42558.381206218859"/>
    <s v="Controller / VBA Developet"/>
    <x v="1"/>
    <s v="Germany"/>
    <x v="5"/>
    <x v="1"/>
    <n v="8"/>
  </r>
  <r>
    <s v="ID1501"/>
    <d v="2012-05-30T22:31:35"/>
    <s v="61K"/>
    <n v="61000"/>
    <s v="USD"/>
    <n v="61000"/>
    <s v="Financial Analyst"/>
    <x v="0"/>
    <s v="USA"/>
    <x v="2"/>
    <x v="0"/>
    <n v="5"/>
  </r>
  <r>
    <s v="ID1502"/>
    <d v="2012-05-30T22:32:21"/>
    <n v="66000"/>
    <n v="66000"/>
    <s v="USD"/>
    <n v="66000"/>
    <s v="Director of Business Analytics"/>
    <x v="0"/>
    <s v="USA"/>
    <x v="2"/>
    <x v="0"/>
    <n v="2"/>
  </r>
  <r>
    <s v="ID1503"/>
    <d v="2012-05-30T22:59:44"/>
    <s v="278000 PA"/>
    <n v="278000"/>
    <s v="INR"/>
    <n v="4950.6008391090336"/>
    <s v="MIS Executive"/>
    <x v="7"/>
    <s v="India"/>
    <x v="0"/>
    <x v="1"/>
    <n v="8"/>
  </r>
  <r>
    <s v="ID1504"/>
    <d v="2012-05-30T23:01:48"/>
    <n v="55000"/>
    <n v="55000"/>
    <s v="USD"/>
    <n v="55000"/>
    <s v="Supplier Manager"/>
    <x v="3"/>
    <s v="USA"/>
    <x v="2"/>
    <x v="2"/>
    <n v="14"/>
  </r>
  <r>
    <s v="ID1505"/>
    <d v="2012-05-30T23:26:00"/>
    <n v="32000"/>
    <n v="32000"/>
    <s v="USD"/>
    <n v="32000"/>
    <s v="Reports Writer"/>
    <x v="7"/>
    <s v="USA"/>
    <x v="2"/>
    <x v="0"/>
    <n v="10"/>
  </r>
  <r>
    <s v="ID1506"/>
    <d v="2012-05-30T23:29:58"/>
    <n v="18000"/>
    <n v="18000"/>
    <s v="USD"/>
    <n v="18000"/>
    <s v="Process Associate"/>
    <x v="0"/>
    <s v="India"/>
    <x v="0"/>
    <x v="1"/>
    <n v="6"/>
  </r>
  <r>
    <s v="ID1507"/>
    <d v="2012-05-30T23:59:22"/>
    <s v="6.5 LAKHS"/>
    <n v="650000"/>
    <s v="INR"/>
    <n v="11575.14584683767"/>
    <s v="HR/ADMINISTRATION"/>
    <x v="0"/>
    <s v="India"/>
    <x v="0"/>
    <x v="0"/>
    <n v="21"/>
  </r>
  <r>
    <s v="ID1508"/>
    <d v="2012-05-31T00:36:30"/>
    <n v="50000"/>
    <n v="50000"/>
    <s v="EUR"/>
    <n v="63519.971949580387"/>
    <s v="accountant"/>
    <x v="5"/>
    <s v="italy"/>
    <x v="63"/>
    <x v="1"/>
    <n v="15"/>
  </r>
  <r>
    <s v="ID1509"/>
    <d v="2012-05-31T00:46:55"/>
    <s v="4.00 lac"/>
    <n v="4000000"/>
    <s v="INR"/>
    <n v="71231.666749770273"/>
    <s v="Operational Specialist"/>
    <x v="6"/>
    <s v="India"/>
    <x v="0"/>
    <x v="1"/>
    <n v="5"/>
  </r>
  <r>
    <s v="ID1510"/>
    <d v="2012-05-31T01:09:06"/>
    <s v="US$ 10000"/>
    <n v="10000"/>
    <s v="USD"/>
    <n v="10000"/>
    <s v="Trainee"/>
    <x v="0"/>
    <s v="Brazil"/>
    <x v="24"/>
    <x v="0"/>
    <n v="1"/>
  </r>
  <r>
    <s v="ID1511"/>
    <d v="2012-05-31T01:17:16"/>
    <n v="74300"/>
    <n v="74300"/>
    <s v="USD"/>
    <n v="74300"/>
    <s v="Senior Business Research Analyst"/>
    <x v="0"/>
    <s v="USA"/>
    <x v="2"/>
    <x v="0"/>
    <n v="3"/>
  </r>
  <r>
    <s v="ID1512"/>
    <d v="2012-05-31T01:17:48"/>
    <n v="1500000"/>
    <n v="1500000"/>
    <s v="INR"/>
    <n v="26711.875031163851"/>
    <s v="Senior Consultant - PMO"/>
    <x v="8"/>
    <s v="India"/>
    <x v="0"/>
    <x v="0"/>
    <n v="10"/>
  </r>
  <r>
    <s v="ID1513"/>
    <d v="2012-05-31T01:45:48"/>
    <s v="Rs 5,36,000"/>
    <n v="536000"/>
    <s v="INR"/>
    <n v="9545.0433444692171"/>
    <s v="Team Lead"/>
    <x v="3"/>
    <s v="India"/>
    <x v="0"/>
    <x v="0"/>
    <n v="4"/>
  </r>
  <r>
    <s v="ID1514"/>
    <d v="2012-05-31T01:50:26"/>
    <n v="95000"/>
    <n v="95000"/>
    <s v="USD"/>
    <n v="95000"/>
    <s v="Sr Financial Analyst"/>
    <x v="0"/>
    <s v="USA"/>
    <x v="2"/>
    <x v="0"/>
    <n v="15"/>
  </r>
  <r>
    <s v="ID1515"/>
    <d v="2012-05-31T02:24:37"/>
    <n v="64300"/>
    <n v="64300"/>
    <s v="USD"/>
    <n v="64300"/>
    <s v="Financial Analst"/>
    <x v="5"/>
    <s v="USA"/>
    <x v="2"/>
    <x v="0"/>
    <n v="15"/>
  </r>
  <r>
    <s v="ID1516"/>
    <d v="2012-05-31T02:37:09"/>
    <n v="250000"/>
    <n v="250000"/>
    <s v="USD"/>
    <n v="250000"/>
    <s v="consultant"/>
    <x v="8"/>
    <s v="USA"/>
    <x v="2"/>
    <x v="1"/>
    <n v="20"/>
  </r>
  <r>
    <s v="ID1519"/>
    <d v="2012-05-31T03:07:09"/>
    <n v="89000"/>
    <n v="89000"/>
    <s v="USD"/>
    <n v="89000"/>
    <s v="Finance Manager"/>
    <x v="3"/>
    <s v="USA"/>
    <x v="2"/>
    <x v="2"/>
    <n v="10"/>
  </r>
  <r>
    <s v="ID1520"/>
    <d v="2012-05-31T04:12:19"/>
    <n v="75000"/>
    <n v="75000"/>
    <s v="USD"/>
    <n v="75000"/>
    <s v="Financial Analyst"/>
    <x v="0"/>
    <s v="USA"/>
    <x v="2"/>
    <x v="1"/>
    <n v="1.5"/>
  </r>
  <r>
    <s v="ID1521"/>
    <d v="2012-05-31T05:02:59"/>
    <n v="45000"/>
    <n v="45000"/>
    <s v="USD"/>
    <n v="45000"/>
    <s v="Excel Business Analyst"/>
    <x v="0"/>
    <s v="USA"/>
    <x v="2"/>
    <x v="1"/>
    <n v="5"/>
  </r>
  <r>
    <s v="ID1522"/>
    <d v="2012-05-31T05:23:58"/>
    <n v="127500"/>
    <n v="127500"/>
    <s v="USD"/>
    <n v="127500"/>
    <s v="SVP"/>
    <x v="4"/>
    <s v="USA"/>
    <x v="2"/>
    <x v="1"/>
    <n v="22"/>
  </r>
  <r>
    <s v="ID1523"/>
    <d v="2012-05-31T05:31:54"/>
    <n v="170000"/>
    <n v="170000"/>
    <s v="USD"/>
    <n v="170000"/>
    <s v="CFO"/>
    <x v="4"/>
    <s v="USA"/>
    <x v="2"/>
    <x v="2"/>
    <n v="18"/>
  </r>
  <r>
    <s v="ID1524"/>
    <d v="2012-05-31T05:37:29"/>
    <n v="800"/>
    <n v="9600"/>
    <s v="USD"/>
    <n v="9600"/>
    <s v="Reporting Analyst"/>
    <x v="0"/>
    <s v="Bolivia"/>
    <x v="90"/>
    <x v="1"/>
    <n v="2"/>
  </r>
  <r>
    <s v="ID1525"/>
    <d v="2012-05-31T06:13:42"/>
    <n v="62000"/>
    <n v="62000"/>
    <s v="USD"/>
    <n v="62000"/>
    <s v="info analyst"/>
    <x v="0"/>
    <s v="USA"/>
    <x v="2"/>
    <x v="1"/>
    <n v="27"/>
  </r>
  <r>
    <s v="ID1526"/>
    <d v="2012-05-31T06:23:09"/>
    <n v="22000"/>
    <n v="22000"/>
    <s v="USD"/>
    <n v="22000"/>
    <s v="Data Manager"/>
    <x v="3"/>
    <s v="USA"/>
    <x v="2"/>
    <x v="0"/>
    <n v="3"/>
  </r>
  <r>
    <s v="ID1527"/>
    <d v="2012-05-31T06:23:55"/>
    <n v="45000"/>
    <n v="45000"/>
    <s v="USD"/>
    <n v="45000"/>
    <s v="Business Analyst"/>
    <x v="0"/>
    <s v="USA"/>
    <x v="2"/>
    <x v="0"/>
    <n v="8"/>
  </r>
  <r>
    <s v="ID1528"/>
    <d v="2012-05-31T07:17:36"/>
    <n v="145000"/>
    <n v="145000"/>
    <s v="USD"/>
    <n v="145000"/>
    <s v="Associate"/>
    <x v="0"/>
    <s v="USA"/>
    <x v="2"/>
    <x v="0"/>
    <n v="6"/>
  </r>
  <r>
    <s v="ID1529"/>
    <d v="2012-05-31T08:20:03"/>
    <n v="89000"/>
    <n v="89000"/>
    <s v="USD"/>
    <n v="89000"/>
    <s v="BI Analyst"/>
    <x v="0"/>
    <s v="USA"/>
    <x v="2"/>
    <x v="1"/>
    <n v="14"/>
  </r>
  <r>
    <s v="ID1530"/>
    <d v="2012-05-31T09:28:05"/>
    <n v="38000"/>
    <n v="38000"/>
    <s v="USD"/>
    <n v="38000"/>
    <s v="Accountant"/>
    <x v="5"/>
    <s v="USA"/>
    <x v="2"/>
    <x v="0"/>
    <n v="11"/>
  </r>
  <r>
    <s v="ID1531"/>
    <d v="2012-05-31T09:45:09"/>
    <n v="50000"/>
    <n v="50000"/>
    <s v="CAD"/>
    <n v="49168.076151516347"/>
    <s v="Business Analyst"/>
    <x v="0"/>
    <s v="Canada"/>
    <x v="17"/>
    <x v="0"/>
    <n v="3"/>
  </r>
  <r>
    <s v="ID1532"/>
    <d v="2012-05-31T10:29:42"/>
    <n v="500000"/>
    <n v="500000"/>
    <s v="INR"/>
    <n v="8903.9583437212841"/>
    <s v="Developer"/>
    <x v="0"/>
    <s v="India"/>
    <x v="0"/>
    <x v="0"/>
    <n v="8"/>
  </r>
  <r>
    <s v="ID1533"/>
    <d v="2012-05-31T10:33:07"/>
    <s v="10000 US$"/>
    <n v="10000"/>
    <s v="USD"/>
    <n v="10000"/>
    <s v="Project management"/>
    <x v="3"/>
    <s v="Vietnam"/>
    <x v="91"/>
    <x v="2"/>
    <n v="8"/>
  </r>
  <r>
    <s v="ID1534"/>
    <d v="2012-05-31T10:37:38"/>
    <n v="105000"/>
    <n v="105000"/>
    <s v="USD"/>
    <n v="105000"/>
    <s v="Business Banker"/>
    <x v="3"/>
    <s v="USA"/>
    <x v="2"/>
    <x v="3"/>
    <n v="30"/>
  </r>
  <r>
    <s v="ID1535"/>
    <d v="2012-05-31T10:54:48"/>
    <n v="1000"/>
    <n v="12000"/>
    <s v="USD"/>
    <n v="12000"/>
    <s v="Associate Analyst"/>
    <x v="0"/>
    <s v="MYS"/>
    <x v="92"/>
    <x v="2"/>
    <n v="0"/>
  </r>
  <r>
    <s v="ID1536"/>
    <d v="2012-05-31T11:08:38"/>
    <s v="Rs. 200000/-"/>
    <n v="200000"/>
    <s v="INR"/>
    <n v="3561.5833374885137"/>
    <s v="Accounts Executive"/>
    <x v="5"/>
    <s v="India"/>
    <x v="0"/>
    <x v="1"/>
    <n v="3"/>
  </r>
  <r>
    <s v="ID1537"/>
    <d v="2012-05-31T13:25:49"/>
    <s v="85,000 AUD"/>
    <n v="85000"/>
    <s v="AUD"/>
    <n v="86692.320794224041"/>
    <s v="Demand Planner"/>
    <x v="0"/>
    <s v="Australia"/>
    <x v="16"/>
    <x v="3"/>
    <n v="5"/>
  </r>
  <r>
    <s v="ID1539"/>
    <d v="2012-05-31T16:00:16"/>
    <n v="8000"/>
    <n v="8000"/>
    <s v="USD"/>
    <n v="8000"/>
    <s v="Owner"/>
    <x v="4"/>
    <s v="India"/>
    <x v="0"/>
    <x v="0"/>
    <n v="18"/>
  </r>
  <r>
    <s v="ID1540"/>
    <d v="2012-05-31T16:10:28"/>
    <s v="Rs. 380000"/>
    <n v="380000"/>
    <s v="INR"/>
    <n v="6767.0083412281756"/>
    <s v="reporting analyst"/>
    <x v="0"/>
    <s v="India"/>
    <x v="0"/>
    <x v="2"/>
    <n v="6"/>
  </r>
  <r>
    <s v="ID1541"/>
    <d v="2012-05-31T16:16:11"/>
    <s v="Â£30500"/>
    <n v="30500"/>
    <s v="GBP"/>
    <n v="48073.437298052166"/>
    <s v="Construction Estimator"/>
    <x v="8"/>
    <s v="UK"/>
    <x v="14"/>
    <x v="0"/>
    <n v="14"/>
  </r>
  <r>
    <s v="ID1542"/>
    <d v="2012-05-31T16:25:23"/>
    <s v="60K â‚¬"/>
    <n v="60000"/>
    <s v="EUR"/>
    <n v="76223.966339496474"/>
    <s v="Trade Marketing"/>
    <x v="3"/>
    <s v="NL"/>
    <x v="18"/>
    <x v="2"/>
    <n v="15"/>
  </r>
  <r>
    <s v="ID1543"/>
    <d v="2012-05-31T16:25:24"/>
    <n v="320000"/>
    <n v="320000"/>
    <s v="SAR"/>
    <n v="85333.333333333328"/>
    <s v="Merchandise Planning Manager"/>
    <x v="3"/>
    <s v="Saudi Arabia"/>
    <x v="22"/>
    <x v="2"/>
    <n v="15"/>
  </r>
  <r>
    <s v="ID1544"/>
    <d v="2012-05-31T16:30:09"/>
    <n v="48360"/>
    <n v="48360"/>
    <s v="GBP"/>
    <n v="76223.981237173866"/>
    <s v="pricing manager"/>
    <x v="3"/>
    <s v="UK"/>
    <x v="14"/>
    <x v="1"/>
    <n v="8"/>
  </r>
  <r>
    <s v="ID1545"/>
    <d v="2012-05-31T17:08:59"/>
    <n v="30000"/>
    <n v="30000"/>
    <s v="USD"/>
    <n v="30000"/>
    <s v="Marketing Services Manager"/>
    <x v="3"/>
    <s v="Pakistan"/>
    <x v="3"/>
    <x v="0"/>
    <n v="5"/>
  </r>
  <r>
    <s v="ID1546"/>
    <d v="2012-05-31T17:21:45"/>
    <n v="34000"/>
    <n v="34000"/>
    <s v="USD"/>
    <n v="34000"/>
    <s v="Sr Analyst"/>
    <x v="0"/>
    <s v="India"/>
    <x v="0"/>
    <x v="1"/>
    <n v="4"/>
  </r>
  <r>
    <s v="ID1547"/>
    <d v="2012-05-31T17:34:34"/>
    <s v="Rs. 180000"/>
    <n v="180000"/>
    <s v="INR"/>
    <n v="3205.4250037396623"/>
    <s v="Asst Store Manager"/>
    <x v="3"/>
    <s v="India"/>
    <x v="0"/>
    <x v="0"/>
    <n v="5"/>
  </r>
  <r>
    <s v="ID1548"/>
    <d v="2012-05-31T17:35:33"/>
    <s v="45.000 USD"/>
    <n v="45000"/>
    <s v="USD"/>
    <n v="45000"/>
    <s v="Junior Reporting Manager"/>
    <x v="3"/>
    <s v="Germany"/>
    <x v="5"/>
    <x v="2"/>
    <n v="5"/>
  </r>
  <r>
    <s v="ID1549"/>
    <d v="2012-05-31T18:35:30"/>
    <n v="24864"/>
    <n v="24864"/>
    <s v="USD"/>
    <n v="24864"/>
    <s v="Brand manager"/>
    <x v="3"/>
    <s v="Libya"/>
    <x v="93"/>
    <x v="1"/>
    <n v="8"/>
  </r>
  <r>
    <s v="ID1550"/>
    <d v="2012-05-31T19:51:29"/>
    <s v="Â£30000"/>
    <n v="30000"/>
    <s v="GBP"/>
    <n v="47285.348162018527"/>
    <s v="Cost Analyst"/>
    <x v="0"/>
    <s v="UK"/>
    <x v="14"/>
    <x v="0"/>
    <n v="7"/>
  </r>
  <r>
    <s v="ID1551"/>
    <d v="2012-05-31T20:13:27"/>
    <n v="1000000"/>
    <n v="1000000"/>
    <s v="INR"/>
    <n v="17807.916687442568"/>
    <s v="Financial analyst"/>
    <x v="0"/>
    <s v="India"/>
    <x v="0"/>
    <x v="1"/>
    <n v="10"/>
  </r>
  <r>
    <s v="ID1552"/>
    <d v="2012-05-31T20:14:20"/>
    <s v="Â£35000"/>
    <n v="35000"/>
    <s v="GBP"/>
    <n v="55166.239522354947"/>
    <s v="Research Analyst"/>
    <x v="0"/>
    <s v="UK"/>
    <x v="14"/>
    <x v="0"/>
    <n v="3"/>
  </r>
  <r>
    <s v="ID1553"/>
    <d v="2012-05-31T21:05:02"/>
    <s v="55000 EUR"/>
    <n v="55000"/>
    <s v="EUR"/>
    <n v="69871.969144538423"/>
    <s v="Risk Officer"/>
    <x v="3"/>
    <s v="The Netherlands"/>
    <x v="18"/>
    <x v="3"/>
    <n v="5"/>
  </r>
  <r>
    <s v="ID1554"/>
    <d v="2012-05-31T21:06:45"/>
    <n v="70970"/>
    <n v="70970"/>
    <s v="USD"/>
    <n v="70970"/>
    <s v="Sr. Risk Analyst"/>
    <x v="0"/>
    <s v="USA"/>
    <x v="2"/>
    <x v="0"/>
    <n v="17"/>
  </r>
  <r>
    <s v="ID1555"/>
    <d v="2012-05-31T21:45:03"/>
    <s v="60000 EUR"/>
    <n v="60000"/>
    <s v="EUR"/>
    <n v="76223.966339496474"/>
    <s v="Business Engineer"/>
    <x v="2"/>
    <s v="Netherlands"/>
    <x v="18"/>
    <x v="0"/>
    <n v="7"/>
  </r>
  <r>
    <s v="ID1556"/>
    <d v="2012-05-31T21:47:37"/>
    <n v="110000"/>
    <n v="110000"/>
    <s v="USD"/>
    <n v="110000"/>
    <s v="Business Controller"/>
    <x v="1"/>
    <s v="Norway"/>
    <x v="47"/>
    <x v="1"/>
    <n v="5"/>
  </r>
  <r>
    <s v="ID1557"/>
    <d v="2012-05-31T21:48:35"/>
    <n v="1200"/>
    <n v="14400"/>
    <s v="USD"/>
    <n v="14400"/>
    <s v="FA /financial Analyst"/>
    <x v="0"/>
    <s v="Bulgaria"/>
    <x v="94"/>
    <x v="1"/>
    <n v="15"/>
  </r>
  <r>
    <s v="ID1558"/>
    <d v="2012-05-31T22:05:03"/>
    <n v="125000"/>
    <n v="125000"/>
    <s v="USD"/>
    <n v="125000"/>
    <s v="Consultant"/>
    <x v="8"/>
    <s v="USA"/>
    <x v="2"/>
    <x v="1"/>
    <n v="8"/>
  </r>
  <r>
    <s v="ID1559"/>
    <d v="2012-05-31T22:06:59"/>
    <n v="74000"/>
    <n v="74000"/>
    <s v="CAD"/>
    <n v="72768.752704244194"/>
    <s v="Operations Analyst"/>
    <x v="0"/>
    <s v="Canada"/>
    <x v="17"/>
    <x v="0"/>
    <n v="10"/>
  </r>
  <r>
    <s v="ID1560"/>
    <d v="2012-05-31T22:56:21"/>
    <s v="$59,000 USD"/>
    <n v="59000"/>
    <s v="USD"/>
    <n v="59000"/>
    <s v="Operations Manager"/>
    <x v="3"/>
    <s v="USA"/>
    <x v="2"/>
    <x v="0"/>
    <n v="15"/>
  </r>
  <r>
    <s v="ID1561"/>
    <d v="2012-05-31T23:08:12"/>
    <n v="71500"/>
    <n v="71500"/>
    <s v="USD"/>
    <n v="71500"/>
    <s v="Management Reporting Analyst"/>
    <x v="0"/>
    <s v="USA"/>
    <x v="2"/>
    <x v="0"/>
    <n v="5"/>
  </r>
  <r>
    <s v="ID1562"/>
    <d v="2012-05-31T23:09:08"/>
    <s v="Â£25000"/>
    <n v="25000"/>
    <s v="GBP"/>
    <n v="39404.456801682099"/>
    <s v="Reporting Team Lead"/>
    <x v="7"/>
    <s v="UK"/>
    <x v="14"/>
    <x v="0"/>
    <n v="2"/>
  </r>
  <r>
    <s v="ID1563"/>
    <d v="2012-05-31T23:10:44"/>
    <s v="70000 â‚¬"/>
    <n v="70000"/>
    <s v="EUR"/>
    <n v="88927.960729412545"/>
    <s v="Specialist Learning Technology"/>
    <x v="6"/>
    <s v="Germany"/>
    <x v="5"/>
    <x v="3"/>
    <n v="5"/>
  </r>
  <r>
    <s v="ID1564"/>
    <d v="2012-05-31T23:48:36"/>
    <s v="USD90,000"/>
    <n v="90000"/>
    <s v="USD"/>
    <n v="90000"/>
    <s v="Operationsl Regional Manager"/>
    <x v="3"/>
    <s v="USA"/>
    <x v="2"/>
    <x v="0"/>
    <n v="25"/>
  </r>
  <r>
    <s v="ID1565"/>
    <d v="2012-06-01T00:02:34"/>
    <s v="Rs. 700000"/>
    <n v="700000"/>
    <s v="INR"/>
    <n v="12465.541681209797"/>
    <s v="Manager - Business Development"/>
    <x v="3"/>
    <s v="India"/>
    <x v="0"/>
    <x v="1"/>
    <n v="30"/>
  </r>
  <r>
    <s v="ID1566"/>
    <d v="2012-06-01T00:18:35"/>
    <s v="$40,000 USD"/>
    <n v="40000"/>
    <s v="USD"/>
    <n v="40000"/>
    <s v="QA Data Analyst"/>
    <x v="0"/>
    <s v="USA"/>
    <x v="2"/>
    <x v="0"/>
    <n v="8"/>
  </r>
  <r>
    <s v="ID1567"/>
    <d v="2012-06-01T00:23:54"/>
    <n v="30000"/>
    <n v="30000"/>
    <s v="USD"/>
    <n v="30000"/>
    <s v="SME"/>
    <x v="0"/>
    <s v="India"/>
    <x v="0"/>
    <x v="1"/>
    <n v="4"/>
  </r>
  <r>
    <s v="ID1569"/>
    <d v="2012-06-01T01:29:02"/>
    <n v="46325"/>
    <n v="46325"/>
    <s v="USD"/>
    <n v="46325"/>
    <s v="Work Force Scheduler for Call Center"/>
    <x v="1"/>
    <s v="USA"/>
    <x v="2"/>
    <x v="0"/>
    <n v="1"/>
  </r>
  <r>
    <s v="ID1570"/>
    <d v="2012-06-01T01:47:43"/>
    <n v="15000"/>
    <n v="15000"/>
    <s v="USD"/>
    <n v="15000"/>
    <s v="Application Developer"/>
    <x v="0"/>
    <s v="USA"/>
    <x v="2"/>
    <x v="1"/>
    <n v="8"/>
  </r>
  <r>
    <s v="ID1571"/>
    <d v="2012-06-01T02:33:02"/>
    <n v="31200"/>
    <n v="31200"/>
    <s v="USD"/>
    <n v="31200"/>
    <s v="Data Analyst"/>
    <x v="0"/>
    <s v="USA"/>
    <x v="2"/>
    <x v="0"/>
    <n v="15"/>
  </r>
  <r>
    <s v="ID1572"/>
    <d v="2012-06-01T02:46:21"/>
    <s v="Rs. 500000"/>
    <n v="500000"/>
    <s v="INR"/>
    <n v="8903.9583437212841"/>
    <s v="Sr. Associate"/>
    <x v="0"/>
    <s v="India"/>
    <x v="0"/>
    <x v="0"/>
    <n v="9"/>
  </r>
  <r>
    <s v="ID1573"/>
    <d v="2012-06-01T03:01:04"/>
    <n v="1320"/>
    <n v="15840"/>
    <s v="USD"/>
    <n v="15840"/>
    <s v="Asistente"/>
    <x v="0"/>
    <s v="Peru"/>
    <x v="95"/>
    <x v="1"/>
    <n v="8"/>
  </r>
  <r>
    <s v="ID1574"/>
    <d v="2012-06-01T03:07:31"/>
    <s v="INR 850000"/>
    <n v="850000"/>
    <s v="INR"/>
    <n v="15136.729184326183"/>
    <s v="Sr Business analyst"/>
    <x v="0"/>
    <s v="India"/>
    <x v="0"/>
    <x v="0"/>
    <n v="5"/>
  </r>
  <r>
    <s v="ID1575"/>
    <d v="2012-06-01T04:10:52"/>
    <n v="41000"/>
    <n v="41000"/>
    <s v="USD"/>
    <n v="41000"/>
    <s v="Excel Developer"/>
    <x v="8"/>
    <s v="USA"/>
    <x v="2"/>
    <x v="0"/>
    <n v="10"/>
  </r>
  <r>
    <s v="ID1576"/>
    <d v="2012-06-01T04:44:29"/>
    <n v="11000"/>
    <n v="11000"/>
    <s v="USD"/>
    <n v="11000"/>
    <s v="Coordinator"/>
    <x v="3"/>
    <s v="MÃ©xico"/>
    <x v="26"/>
    <x v="0"/>
    <n v="2"/>
  </r>
  <r>
    <s v="ID1577"/>
    <d v="2012-06-01T05:32:31"/>
    <s v="35000 GBP"/>
    <n v="35000"/>
    <s v="GBP"/>
    <n v="55166.239522354947"/>
    <s v="finance director"/>
    <x v="4"/>
    <s v="UK"/>
    <x v="14"/>
    <x v="2"/>
    <n v="30"/>
  </r>
  <r>
    <s v="ID1578"/>
    <d v="2012-06-01T05:37:32"/>
    <n v="240000"/>
    <n v="240000"/>
    <s v="PHP"/>
    <n v="5689.2125418690484"/>
    <s v="IT Coordinator"/>
    <x v="3"/>
    <s v="Philippines"/>
    <x v="33"/>
    <x v="0"/>
    <n v="15"/>
  </r>
  <r>
    <s v="ID1579"/>
    <d v="2012-06-01T05:52:11"/>
    <n v="17728.57"/>
    <n v="17728"/>
    <s v="USD"/>
    <n v="17728"/>
    <s v="Financial analyst"/>
    <x v="0"/>
    <s v="Mexico"/>
    <x v="26"/>
    <x v="0"/>
    <n v="3"/>
  </r>
  <r>
    <s v="ID1580"/>
    <d v="2012-06-01T05:56:20"/>
    <s v="120000 MAD"/>
    <n v="120000"/>
    <s v="MAD"/>
    <n v="13745.704467353951"/>
    <s v="Supply chain Controller"/>
    <x v="1"/>
    <s v="Morocco"/>
    <x v="96"/>
    <x v="1"/>
    <n v="8"/>
  </r>
  <r>
    <s v="ID1581"/>
    <d v="2012-06-01T06:17:19"/>
    <n v="50000"/>
    <n v="50000"/>
    <s v="USD"/>
    <n v="50000"/>
    <s v="Staff Accountant"/>
    <x v="5"/>
    <s v="USA"/>
    <x v="2"/>
    <x v="0"/>
    <n v="15"/>
  </r>
  <r>
    <s v="ID1582"/>
    <d v="2012-06-01T06:31:49"/>
    <n v="80000"/>
    <n v="80000"/>
    <s v="CAD"/>
    <n v="78668.921842426149"/>
    <s v="Business Operations Analyst"/>
    <x v="0"/>
    <s v="Canada"/>
    <x v="17"/>
    <x v="0"/>
    <n v="7"/>
  </r>
  <r>
    <s v="ID1583"/>
    <d v="2012-06-01T06:53:52"/>
    <n v="85000"/>
    <n v="85000"/>
    <s v="USD"/>
    <n v="85000"/>
    <s v="Sr Report Developer"/>
    <x v="7"/>
    <s v="USA"/>
    <x v="2"/>
    <x v="0"/>
    <n v="10"/>
  </r>
  <r>
    <s v="ID1584"/>
    <d v="2012-06-01T07:22:36"/>
    <n v="100000"/>
    <n v="100000"/>
    <s v="AUD"/>
    <n v="101990.96564026357"/>
    <s v="Management Accountant"/>
    <x v="3"/>
    <s v="Australia"/>
    <x v="16"/>
    <x v="0"/>
    <n v="20"/>
  </r>
  <r>
    <s v="ID1585"/>
    <d v="2012-06-01T08:06:34"/>
    <s v="5.65 lac per annum"/>
    <n v="5650000"/>
    <s v="INR"/>
    <n v="100614.72928405051"/>
    <s v="MIS"/>
    <x v="7"/>
    <s v="India"/>
    <x v="0"/>
    <x v="2"/>
    <n v="6"/>
  </r>
  <r>
    <s v="ID1586"/>
    <d v="2012-06-01T08:52:31"/>
    <n v="85000"/>
    <n v="85000"/>
    <s v="AUD"/>
    <n v="86692.320794224041"/>
    <s v="Administrator"/>
    <x v="0"/>
    <s v="Australia"/>
    <x v="16"/>
    <x v="0"/>
    <n v="30"/>
  </r>
  <r>
    <s v="ID1587"/>
    <d v="2012-06-01T10:55:27"/>
    <s v="AU $120000"/>
    <n v="120000"/>
    <s v="AUD"/>
    <n v="122389.15876831629"/>
    <s v="Reporting Analyst"/>
    <x v="0"/>
    <s v="Australia"/>
    <x v="16"/>
    <x v="2"/>
    <n v="5"/>
  </r>
  <r>
    <s v="ID1588"/>
    <d v="2012-06-01T10:57:59"/>
    <s v="30000 Rs"/>
    <n v="360000"/>
    <s v="INR"/>
    <n v="6410.8500074793246"/>
    <s v="team leader "/>
    <x v="3"/>
    <s v="India"/>
    <x v="0"/>
    <x v="2"/>
    <n v="8"/>
  </r>
  <r>
    <s v="ID1589"/>
    <d v="2012-06-01T13:03:18"/>
    <n v="44000"/>
    <n v="44000"/>
    <s v="USD"/>
    <n v="44000"/>
    <s v="Quality Assurance Analyst"/>
    <x v="0"/>
    <s v="USA"/>
    <x v="2"/>
    <x v="0"/>
    <n v="3.5"/>
  </r>
  <r>
    <s v="ID1590"/>
    <d v="2012-06-01T14:32:41"/>
    <n v="250000"/>
    <n v="250000"/>
    <s v="INR"/>
    <n v="4451.9791718606421"/>
    <s v="Analytics engineer"/>
    <x v="2"/>
    <s v="India"/>
    <x v="0"/>
    <x v="0"/>
    <n v="2.5"/>
  </r>
  <r>
    <s v="ID1591"/>
    <d v="2012-06-01T14:50:41"/>
    <n v="4500"/>
    <n v="4500"/>
    <s v="USD"/>
    <n v="4500"/>
    <s v="Assistant Manger Service Quality Assurance"/>
    <x v="0"/>
    <s v="Pakistan"/>
    <x v="3"/>
    <x v="0"/>
    <n v="6"/>
  </r>
  <r>
    <s v="ID1592"/>
    <d v="2012-06-01T15:09:27"/>
    <n v="1700000"/>
    <n v="1700000"/>
    <s v="INR"/>
    <n v="30273.458368652366"/>
    <s v="AVP"/>
    <x v="4"/>
    <s v="India"/>
    <x v="0"/>
    <x v="0"/>
    <n v="6"/>
  </r>
  <r>
    <s v="ID1593"/>
    <d v="2012-06-01T15:39:20"/>
    <s v="U$52,000/annual"/>
    <n v="52000"/>
    <s v="USD"/>
    <n v="52000"/>
    <s v="Planner"/>
    <x v="0"/>
    <s v="USA"/>
    <x v="2"/>
    <x v="1"/>
    <n v="5"/>
  </r>
  <r>
    <s v="ID1594"/>
    <d v="2012-06-01T18:08:07"/>
    <s v="75000 $"/>
    <n v="75000"/>
    <s v="USD"/>
    <n v="75000"/>
    <s v="Consultant"/>
    <x v="8"/>
    <s v="Germany"/>
    <x v="5"/>
    <x v="2"/>
    <n v="9"/>
  </r>
  <r>
    <s v="ID1595"/>
    <d v="2012-06-01T18:18:31"/>
    <s v="Rs 1000000"/>
    <n v="1000000"/>
    <s v="INR"/>
    <n v="17807.916687442568"/>
    <s v="Senior Analyst"/>
    <x v="0"/>
    <s v="India"/>
    <x v="0"/>
    <x v="1"/>
    <n v="4"/>
  </r>
  <r>
    <s v="ID1596"/>
    <d v="2012-06-01T18:58:42"/>
    <n v="177600"/>
    <n v="177600"/>
    <s v="USD"/>
    <n v="177600"/>
    <s v="Accountant"/>
    <x v="5"/>
    <s v="Lesotho"/>
    <x v="97"/>
    <x v="0"/>
    <n v="6"/>
  </r>
  <r>
    <s v="ID1597"/>
    <d v="2012-06-01T19:42:46"/>
    <n v="650000"/>
    <n v="650000"/>
    <s v="INR"/>
    <n v="11575.14584683767"/>
    <s v="Associate"/>
    <x v="0"/>
    <s v="India"/>
    <x v="0"/>
    <x v="0"/>
    <n v="5"/>
  </r>
  <r>
    <s v="ID1598"/>
    <d v="2012-06-01T19:46:33"/>
    <s v="21000EUR"/>
    <n v="21000"/>
    <s v="EUR"/>
    <n v="26678.388218823762"/>
    <s v="Coordenador PeÃ§as Grupo"/>
    <x v="3"/>
    <s v="Portugal"/>
    <x v="7"/>
    <x v="0"/>
    <n v="10"/>
  </r>
  <r>
    <s v="ID1600"/>
    <d v="2012-06-01T19:57:45"/>
    <s v="Â£80000"/>
    <n v="80000"/>
    <s v="GBP"/>
    <n v="126094.26176538273"/>
    <s v="Owner of Business Improvement Consultancy"/>
    <x v="8"/>
    <s v="UK"/>
    <x v="14"/>
    <x v="0"/>
    <n v="12"/>
  </r>
  <r>
    <s v="ID1601"/>
    <d v="2012-06-01T20:12:22"/>
    <s v="500 USD"/>
    <n v="6000"/>
    <s v="USD"/>
    <n v="6000"/>
    <s v="Business Analyst"/>
    <x v="0"/>
    <s v="India"/>
    <x v="0"/>
    <x v="0"/>
    <n v="2"/>
  </r>
  <r>
    <s v="ID1602"/>
    <d v="2012-06-01T20:27:23"/>
    <n v="10000"/>
    <n v="10000"/>
    <s v="USD"/>
    <n v="10000"/>
    <s v="MIS"/>
    <x v="7"/>
    <s v="India"/>
    <x v="0"/>
    <x v="1"/>
    <n v="6"/>
  </r>
  <r>
    <s v="ID1603"/>
    <d v="2012-06-01T20:37:53"/>
    <n v="50000"/>
    <n v="50000"/>
    <s v="USD"/>
    <n v="50000"/>
    <s v="Sales Operations Analyst"/>
    <x v="0"/>
    <s v="USA"/>
    <x v="2"/>
    <x v="1"/>
    <n v="2"/>
  </r>
  <r>
    <s v="ID1604"/>
    <d v="2012-06-01T20:38:57"/>
    <n v="10000"/>
    <n v="10000"/>
    <s v="USD"/>
    <n v="10000"/>
    <s v="dgm"/>
    <x v="3"/>
    <s v="India"/>
    <x v="0"/>
    <x v="1"/>
    <n v="12"/>
  </r>
  <r>
    <s v="ID1605"/>
    <d v="2012-06-01T20:53:08"/>
    <n v="50000"/>
    <n v="50000"/>
    <s v="USD"/>
    <n v="50000"/>
    <s v="Catalog Circulation Analyst"/>
    <x v="0"/>
    <s v="USA"/>
    <x v="2"/>
    <x v="1"/>
    <n v="12"/>
  </r>
  <r>
    <s v="ID1606"/>
    <d v="2012-06-01T22:20:26"/>
    <s v="20000 $"/>
    <n v="20000"/>
    <s v="USD"/>
    <n v="20000"/>
    <s v="Manager"/>
    <x v="3"/>
    <s v="India"/>
    <x v="0"/>
    <x v="0"/>
    <n v="1"/>
  </r>
  <r>
    <s v="ID1607"/>
    <d v="2012-06-01T23:29:43"/>
    <s v="Â£20000"/>
    <n v="20000"/>
    <s v="GBP"/>
    <n v="31523.565441345683"/>
    <s v="Operations Analyst"/>
    <x v="0"/>
    <s v="UK"/>
    <x v="14"/>
    <x v="1"/>
    <n v="3"/>
  </r>
  <r>
    <s v="ID1608"/>
    <d v="2012-06-02T01:29:04"/>
    <s v="â‚¬ 50k"/>
    <n v="50000"/>
    <s v="EUR"/>
    <n v="63519.971949580387"/>
    <s v="Controller"/>
    <x v="1"/>
    <s v="Netherlands"/>
    <x v="18"/>
    <x v="0"/>
    <n v="10"/>
  </r>
  <r>
    <s v="ID1609"/>
    <d v="2012-06-02T01:43:24"/>
    <n v="2300"/>
    <n v="27600"/>
    <s v="EUR"/>
    <n v="35063.024516168378"/>
    <s v="controller"/>
    <x v="1"/>
    <s v="Hungary"/>
    <x v="9"/>
    <x v="1"/>
    <n v="15"/>
  </r>
  <r>
    <s v="ID1610"/>
    <d v="2012-06-02T02:24:39"/>
    <n v="55000"/>
    <n v="55000"/>
    <s v="USD"/>
    <n v="55000"/>
    <s v="Business Analyst"/>
    <x v="0"/>
    <s v="USA"/>
    <x v="2"/>
    <x v="0"/>
    <n v="2"/>
  </r>
  <r>
    <s v="ID1611"/>
    <d v="2012-06-02T02:28:30"/>
    <n v="38000"/>
    <n v="38000"/>
    <s v="USD"/>
    <n v="38000"/>
    <s v="Business Analyst"/>
    <x v="0"/>
    <s v="USA"/>
    <x v="2"/>
    <x v="1"/>
    <n v="1"/>
  </r>
  <r>
    <s v="ID1612"/>
    <d v="2012-06-02T03:08:50"/>
    <n v="1800000"/>
    <n v="1800000"/>
    <s v="INR"/>
    <n v="32054.250037396621"/>
    <s v="analyst"/>
    <x v="0"/>
    <s v="India"/>
    <x v="0"/>
    <x v="1"/>
    <n v="1"/>
  </r>
  <r>
    <s v="ID1613"/>
    <d v="2012-06-02T03:13:57"/>
    <n v="35500"/>
    <n v="35500"/>
    <s v="USD"/>
    <n v="35500"/>
    <s v="SAS Adminstrator"/>
    <x v="0"/>
    <s v="USA"/>
    <x v="2"/>
    <x v="0"/>
    <n v="20"/>
  </r>
  <r>
    <s v="ID1614"/>
    <d v="2012-06-02T03:23:09"/>
    <n v="62000"/>
    <n v="62000"/>
    <s v="USD"/>
    <n v="62000"/>
    <s v="Financial Analyst"/>
    <x v="0"/>
    <s v="USA"/>
    <x v="2"/>
    <x v="2"/>
    <n v="5"/>
  </r>
  <r>
    <s v="ID1615"/>
    <d v="2012-06-02T03:29:19"/>
    <s v="Â£21500Uk"/>
    <n v="21500"/>
    <s v="GBP"/>
    <n v="33887.832849446611"/>
    <s v="Data Analyst"/>
    <x v="0"/>
    <s v="UK"/>
    <x v="14"/>
    <x v="1"/>
    <n v="1"/>
  </r>
  <r>
    <s v="ID1616"/>
    <d v="2012-06-02T04:49:42"/>
    <n v="60000"/>
    <n v="60000"/>
    <s v="USD"/>
    <n v="60000"/>
    <s v="Data Analyst"/>
    <x v="0"/>
    <s v="USA"/>
    <x v="2"/>
    <x v="2"/>
    <n v="1"/>
  </r>
  <r>
    <s v="ID1617"/>
    <d v="2012-06-02T06:21:45"/>
    <n v="32884.800000000003"/>
    <n v="32884"/>
    <s v="USD"/>
    <n v="32884"/>
    <s v="Administrative Assistant"/>
    <x v="0"/>
    <s v="USA"/>
    <x v="2"/>
    <x v="1"/>
    <n v="10"/>
  </r>
  <r>
    <s v="ID1618"/>
    <d v="2012-06-02T06:31:21"/>
    <s v="42000 US"/>
    <n v="42000"/>
    <s v="USD"/>
    <n v="42000"/>
    <s v="production clerk"/>
    <x v="0"/>
    <s v="USA"/>
    <x v="2"/>
    <x v="0"/>
    <n v="2"/>
  </r>
  <r>
    <s v="ID1619"/>
    <d v="2012-06-02T06:43:25"/>
    <n v="68000"/>
    <n v="68000"/>
    <s v="USD"/>
    <n v="68000"/>
    <s v="Supply Chain Analyst"/>
    <x v="0"/>
    <s v="USA"/>
    <x v="2"/>
    <x v="0"/>
    <n v="12"/>
  </r>
  <r>
    <s v="ID1620"/>
    <d v="2012-06-02T07:42:02"/>
    <n v="85000"/>
    <n v="85000"/>
    <s v="USD"/>
    <n v="85000"/>
    <s v="Senior Accountant"/>
    <x v="5"/>
    <s v="USA"/>
    <x v="2"/>
    <x v="2"/>
    <n v="8"/>
  </r>
  <r>
    <s v="ID1621"/>
    <d v="2012-06-02T11:11:18"/>
    <s v="U$13,000"/>
    <n v="13000"/>
    <s v="USD"/>
    <n v="13000"/>
    <s v="Dss Analyst"/>
    <x v="0"/>
    <s v="Brazil"/>
    <x v="24"/>
    <x v="1"/>
    <n v="4"/>
  </r>
  <r>
    <s v="ID1623"/>
    <d v="2012-06-02T13:58:46"/>
    <n v="15000"/>
    <n v="15000"/>
    <s v="USD"/>
    <n v="15000"/>
    <s v="Business Analysis &amp; MIS "/>
    <x v="0"/>
    <s v="India"/>
    <x v="0"/>
    <x v="0"/>
    <n v="5"/>
  </r>
  <r>
    <s v="ID1624"/>
    <d v="2012-06-02T17:34:20"/>
    <s v="50000USD"/>
    <n v="50000"/>
    <s v="USD"/>
    <n v="50000"/>
    <s v="Associate Vice President"/>
    <x v="4"/>
    <s v="India"/>
    <x v="0"/>
    <x v="3"/>
    <n v="8"/>
  </r>
  <r>
    <s v="ID1625"/>
    <d v="2012-06-02T18:47:32"/>
    <n v="7000"/>
    <n v="7000"/>
    <s v="USD"/>
    <n v="7000"/>
    <s v="M.I.S"/>
    <x v="7"/>
    <s v="India"/>
    <x v="0"/>
    <x v="0"/>
    <n v="1"/>
  </r>
  <r>
    <s v="ID1626"/>
    <d v="2012-06-02T19:14:35"/>
    <n v="140000"/>
    <n v="140000"/>
    <s v="USD"/>
    <n v="140000"/>
    <s v="sr manager"/>
    <x v="3"/>
    <s v="USA"/>
    <x v="2"/>
    <x v="0"/>
    <n v="12"/>
  </r>
  <r>
    <s v="ID1627"/>
    <d v="2012-06-02T20:50:40"/>
    <n v="400000"/>
    <n v="400000"/>
    <s v="INR"/>
    <n v="7123.1666749770275"/>
    <s v="application dev"/>
    <x v="0"/>
    <s v="India"/>
    <x v="0"/>
    <x v="3"/>
    <n v="2.5"/>
  </r>
  <r>
    <s v="ID1628"/>
    <d v="2012-06-02T20:52:59"/>
    <s v="37000GBP"/>
    <n v="37000"/>
    <s v="GBP"/>
    <n v="58318.59606648951"/>
    <s v="Technical Web Analyst"/>
    <x v="0"/>
    <s v="UK"/>
    <x v="14"/>
    <x v="0"/>
    <n v="9"/>
  </r>
  <r>
    <s v="ID1629"/>
    <d v="2012-06-02T21:42:42"/>
    <s v="6.8 Lac INR"/>
    <n v="680000"/>
    <s v="INR"/>
    <n v="12109.383347460946"/>
    <s v="Deputy Manager"/>
    <x v="3"/>
    <s v="India"/>
    <x v="0"/>
    <x v="3"/>
    <n v="2"/>
  </r>
  <r>
    <s v="ID1630"/>
    <d v="2012-06-02T22:33:32"/>
    <n v="55000"/>
    <n v="55000"/>
    <s v="USD"/>
    <n v="55000"/>
    <s v="Supply Chain Analyst"/>
    <x v="0"/>
    <s v="USA"/>
    <x v="2"/>
    <x v="0"/>
    <n v="1"/>
  </r>
  <r>
    <s v="ID1631"/>
    <d v="2012-06-02T22:38:56"/>
    <n v="60000"/>
    <n v="60000"/>
    <s v="USD"/>
    <n v="60000"/>
    <s v="Head of Business"/>
    <x v="3"/>
    <s v="Indonesia"/>
    <x v="56"/>
    <x v="2"/>
    <n v="16"/>
  </r>
  <r>
    <s v="ID1632"/>
    <d v="2012-06-03T01:33:57"/>
    <n v="320000"/>
    <n v="320000"/>
    <s v="INR"/>
    <n v="5698.5333399816218"/>
    <s v="senior executive"/>
    <x v="3"/>
    <s v="India"/>
    <x v="0"/>
    <x v="0"/>
    <n v="5"/>
  </r>
  <r>
    <s v="ID1633"/>
    <d v="2012-06-03T01:36:43"/>
    <s v="24 K mauritian Rupees"/>
    <n v="288000"/>
    <s v="MUR"/>
    <n v="9376.2513877177607"/>
    <s v="IT Support Engineer"/>
    <x v="2"/>
    <s v="Mauritius"/>
    <x v="98"/>
    <x v="0"/>
    <n v="7"/>
  </r>
  <r>
    <s v="ID1634"/>
    <d v="2012-06-03T02:06:44"/>
    <s v="Â£60000"/>
    <n v="60000"/>
    <s v="GBP"/>
    <n v="94570.696324037053"/>
    <s v="Data Analyst"/>
    <x v="0"/>
    <s v="UK"/>
    <x v="14"/>
    <x v="0"/>
    <n v="5"/>
  </r>
  <r>
    <s v="ID1635"/>
    <d v="2012-06-03T02:54:32"/>
    <n v="36000"/>
    <n v="36000"/>
    <s v="USD"/>
    <n v="36000"/>
    <s v="Environmental Adviser"/>
    <x v="8"/>
    <s v="Azerbaijan"/>
    <x v="99"/>
    <x v="0"/>
    <n v="5"/>
  </r>
  <r>
    <s v="ID1636"/>
    <d v="2012-06-03T04:14:45"/>
    <s v="Rs. 3.70 lacs"/>
    <n v="3700000"/>
    <s v="INR"/>
    <n v="65889.291743537498"/>
    <s v="Senior Officer"/>
    <x v="3"/>
    <s v="India"/>
    <x v="0"/>
    <x v="1"/>
    <n v="4"/>
  </r>
  <r>
    <s v="ID1637"/>
    <d v="2012-06-03T04:42:54"/>
    <n v="106000"/>
    <n v="106000"/>
    <s v="USD"/>
    <n v="106000"/>
    <s v="IT Developer"/>
    <x v="0"/>
    <s v="Denmark"/>
    <x v="62"/>
    <x v="3"/>
    <n v="7"/>
  </r>
  <r>
    <s v="ID1638"/>
    <d v="2012-06-03T07:16:47"/>
    <s v="485000 DKK"/>
    <n v="485000"/>
    <s v="DKK"/>
    <n v="82888.5550559455"/>
    <s v="Controller"/>
    <x v="1"/>
    <s v="Denmark"/>
    <x v="62"/>
    <x v="0"/>
    <n v="18"/>
  </r>
  <r>
    <s v="ID1639"/>
    <d v="2012-06-03T09:42:40"/>
    <n v="75000"/>
    <n v="75000"/>
    <s v="NZD"/>
    <n v="59819.107020370408"/>
    <s v="business support analyst"/>
    <x v="0"/>
    <s v="New zealand"/>
    <x v="49"/>
    <x v="2"/>
    <n v="10"/>
  </r>
  <r>
    <s v="ID1640"/>
    <d v="2012-06-03T10:10:43"/>
    <n v="6545"/>
    <n v="6545"/>
    <s v="USD"/>
    <n v="6545"/>
    <s v="Operations"/>
    <x v="3"/>
    <s v="India"/>
    <x v="0"/>
    <x v="1"/>
    <n v="9"/>
  </r>
  <r>
    <s v="ID1641"/>
    <d v="2012-06-03T12:09:27"/>
    <s v="10 lacs INR"/>
    <n v="1000000"/>
    <s v="INR"/>
    <n v="17807.916687442568"/>
    <s v="Category Manager"/>
    <x v="3"/>
    <s v="India"/>
    <x v="0"/>
    <x v="2"/>
    <n v="13"/>
  </r>
  <r>
    <s v="ID1642"/>
    <d v="2012-06-03T12:16:15"/>
    <n v="54000"/>
    <n v="54000"/>
    <s v="USD"/>
    <n v="54000"/>
    <s v="assistant director of finance"/>
    <x v="4"/>
    <s v="USA"/>
    <x v="2"/>
    <x v="0"/>
    <n v="10"/>
  </r>
  <r>
    <s v="ID1643"/>
    <d v="2012-06-03T12:27:07"/>
    <n v="100000"/>
    <n v="100000"/>
    <s v="USD"/>
    <n v="100000"/>
    <s v="Consultant"/>
    <x v="8"/>
    <s v="USA"/>
    <x v="2"/>
    <x v="2"/>
    <n v="4"/>
  </r>
  <r>
    <s v="ID1644"/>
    <d v="2012-06-03T13:30:47"/>
    <n v="50000"/>
    <n v="50000"/>
    <s v="CAD"/>
    <n v="49168.076151516347"/>
    <s v="Application Developer"/>
    <x v="0"/>
    <s v="Canada"/>
    <x v="17"/>
    <x v="0"/>
    <n v="5"/>
  </r>
  <r>
    <s v="ID1645"/>
    <d v="2012-06-03T14:27:29"/>
    <n v="4019"/>
    <n v="4019"/>
    <s v="USD"/>
    <n v="4019"/>
    <s v="Clinical Intake Specialist"/>
    <x v="6"/>
    <s v="Philippines"/>
    <x v="33"/>
    <x v="2"/>
    <n v="3"/>
  </r>
  <r>
    <s v="ID1646"/>
    <d v="2012-06-03T14:34:56"/>
    <n v="15000"/>
    <n v="15000"/>
    <s v="USD"/>
    <n v="15000"/>
    <s v="Marketing services"/>
    <x v="0"/>
    <s v="Pakistan"/>
    <x v="3"/>
    <x v="0"/>
    <n v="5"/>
  </r>
  <r>
    <s v="ID1647"/>
    <d v="2012-06-03T14:52:21"/>
    <s v="INR 1000000"/>
    <n v="1000000"/>
    <s v="INR"/>
    <n v="17807.916687442568"/>
    <s v="Senior Associate, Finance"/>
    <x v="0"/>
    <s v="India"/>
    <x v="0"/>
    <x v="1"/>
    <n v="4"/>
  </r>
  <r>
    <s v="ID1648"/>
    <d v="2012-06-03T16:48:54"/>
    <n v="12000"/>
    <n v="12000"/>
    <s v="USD"/>
    <n v="12000"/>
    <s v="MIS "/>
    <x v="7"/>
    <s v="India"/>
    <x v="0"/>
    <x v="1"/>
    <n v="3"/>
  </r>
  <r>
    <s v="ID1649"/>
    <d v="2012-06-03T17:39:14"/>
    <s v="Rs. 125000"/>
    <n v="125000"/>
    <s v="INR"/>
    <n v="2225.989585930321"/>
    <s v="No"/>
    <x v="0"/>
    <s v="India"/>
    <x v="0"/>
    <x v="2"/>
    <n v="4"/>
  </r>
  <r>
    <s v="ID1650"/>
    <d v="2012-06-03T19:40:18"/>
    <n v="86000"/>
    <n v="86000"/>
    <s v="USD"/>
    <n v="86000"/>
    <s v="Analyst"/>
    <x v="0"/>
    <s v="Philippines"/>
    <x v="33"/>
    <x v="1"/>
    <n v="3"/>
  </r>
  <r>
    <s v="ID1651"/>
    <d v="2012-06-04T01:45:03"/>
    <n v="340000"/>
    <n v="340000"/>
    <s v="INR"/>
    <n v="6054.6916737304728"/>
    <s v="Assistant Manager"/>
    <x v="3"/>
    <s v="India"/>
    <x v="0"/>
    <x v="0"/>
    <n v="5"/>
  </r>
  <r>
    <s v="ID1652"/>
    <d v="2012-06-04T02:03:53"/>
    <s v="280$/ month"/>
    <n v="3360"/>
    <s v="USD"/>
    <n v="3360"/>
    <s v="service executive"/>
    <x v="0"/>
    <s v="India"/>
    <x v="0"/>
    <x v="3"/>
    <n v="3"/>
  </r>
  <r>
    <s v="ID1653"/>
    <d v="2012-06-04T02:30:11"/>
    <n v="10000"/>
    <n v="10000"/>
    <s v="USD"/>
    <n v="10000"/>
    <s v="ceo"/>
    <x v="4"/>
    <s v="India"/>
    <x v="0"/>
    <x v="1"/>
    <n v="1"/>
  </r>
  <r>
    <s v="ID1654"/>
    <d v="2012-06-04T04:31:53"/>
    <n v="70000"/>
    <n v="70000"/>
    <s v="USD"/>
    <n v="70000"/>
    <s v="Sr financial analyst"/>
    <x v="0"/>
    <s v="USA"/>
    <x v="2"/>
    <x v="0"/>
    <n v="9"/>
  </r>
  <r>
    <s v="ID1655"/>
    <d v="2012-06-04T09:49:44"/>
    <n v="155000"/>
    <n v="155000"/>
    <s v="USD"/>
    <n v="155000"/>
    <s v="Consulting Practice Manager"/>
    <x v="3"/>
    <s v="USA"/>
    <x v="2"/>
    <x v="3"/>
    <n v="14"/>
  </r>
  <r>
    <s v="ID1656"/>
    <d v="2012-06-04T10:23:27"/>
    <n v="225000"/>
    <n v="225000"/>
    <s v="USD"/>
    <n v="225000"/>
    <s v="SVP of Acquisitions"/>
    <x v="4"/>
    <s v="USA"/>
    <x v="2"/>
    <x v="0"/>
    <n v="15"/>
  </r>
  <r>
    <s v="ID1657"/>
    <d v="2012-06-04T12:22:05"/>
    <n v="10000"/>
    <n v="10000"/>
    <s v="USD"/>
    <n v="10000"/>
    <s v="MIS Executive"/>
    <x v="7"/>
    <s v="India"/>
    <x v="0"/>
    <x v="1"/>
    <n v="2"/>
  </r>
  <r>
    <s v="ID1658"/>
    <d v="2012-06-04T12:58:06"/>
    <n v="300000"/>
    <n v="300000"/>
    <s v="INR"/>
    <n v="5342.3750062327708"/>
    <s v="Store Inventory"/>
    <x v="0"/>
    <s v="India"/>
    <x v="0"/>
    <x v="0"/>
    <n v="8"/>
  </r>
  <r>
    <s v="ID1659"/>
    <d v="2012-06-04T13:30:51"/>
    <n v="84000"/>
    <n v="84000"/>
    <s v="AUD"/>
    <n v="85672.4111378214"/>
    <s v="consultant"/>
    <x v="8"/>
    <s v="Australia"/>
    <x v="16"/>
    <x v="0"/>
    <n v="6"/>
  </r>
  <r>
    <s v="ID1660"/>
    <d v="2012-06-04T14:25:45"/>
    <s v="240000 INR"/>
    <n v="240000"/>
    <s v="INR"/>
    <n v="4273.9000049862161"/>
    <s v="Exicutive TQM"/>
    <x v="1"/>
    <s v="India"/>
    <x v="0"/>
    <x v="2"/>
    <n v="15"/>
  </r>
  <r>
    <s v="ID1661"/>
    <d v="2012-06-04T16:31:09"/>
    <s v="Rs. 5 lacs"/>
    <n v="500000"/>
    <s v="INR"/>
    <n v="8903.9583437212841"/>
    <s v="Team Leader"/>
    <x v="3"/>
    <s v="India"/>
    <x v="0"/>
    <x v="1"/>
    <n v="20"/>
  </r>
  <r>
    <s v="ID1662"/>
    <d v="2012-06-04T18:03:21"/>
    <n v="42000"/>
    <n v="42000"/>
    <s v="GBP"/>
    <n v="66199.48742682593"/>
    <s v="Management Accountant"/>
    <x v="3"/>
    <s v="UK"/>
    <x v="14"/>
    <x v="0"/>
    <n v="23"/>
  </r>
  <r>
    <s v="ID1663"/>
    <d v="2012-06-04T18:55:54"/>
    <s v="INR 3.2 lpa"/>
    <n v="320000"/>
    <s v="INR"/>
    <n v="5698.5333399816218"/>
    <s v="Research Associate"/>
    <x v="0"/>
    <s v="India"/>
    <x v="0"/>
    <x v="0"/>
    <n v="2.5"/>
  </r>
  <r>
    <s v="ID1664"/>
    <d v="2012-06-04T19:11:18"/>
    <s v="Â£22k"/>
    <n v="22000"/>
    <s v="GBP"/>
    <n v="34675.92198548025"/>
    <s v="Supply/Demand Planner"/>
    <x v="3"/>
    <s v="UK"/>
    <x v="14"/>
    <x v="0"/>
    <n v="17"/>
  </r>
  <r>
    <s v="ID1665"/>
    <d v="2012-06-04T19:46:09"/>
    <s v="2600 $"/>
    <n v="31200"/>
    <s v="USD"/>
    <n v="31200"/>
    <s v="Economist"/>
    <x v="7"/>
    <s v="ISRAEL"/>
    <x v="35"/>
    <x v="1"/>
    <n v="11"/>
  </r>
  <r>
    <s v="ID1666"/>
    <d v="2012-06-04T21:43:15"/>
    <n v="56000"/>
    <n v="56000"/>
    <s v="CAD"/>
    <n v="55068.245289698301"/>
    <s v="consultant"/>
    <x v="8"/>
    <s v="Canada"/>
    <x v="17"/>
    <x v="1"/>
    <n v="1"/>
  </r>
  <r>
    <s v="ID1667"/>
    <d v="2012-06-04T22:16:00"/>
    <n v="13000"/>
    <n v="13000"/>
    <s v="USD"/>
    <n v="13000"/>
    <s v="logistics analyst"/>
    <x v="0"/>
    <s v="Slovakia"/>
    <x v="100"/>
    <x v="1"/>
    <n v="6"/>
  </r>
  <r>
    <s v="ID1668"/>
    <d v="2012-06-04T23:00:10"/>
    <n v="92000"/>
    <n v="92000"/>
    <s v="USD"/>
    <n v="92000"/>
    <s v="BI director"/>
    <x v="7"/>
    <s v="USA"/>
    <x v="2"/>
    <x v="2"/>
    <n v="12"/>
  </r>
  <r>
    <s v="ID1669"/>
    <d v="2012-06-04T23:18:41"/>
    <n v="85000"/>
    <n v="85000"/>
    <s v="USD"/>
    <n v="85000"/>
    <s v="Sr Manager"/>
    <x v="3"/>
    <s v="USA"/>
    <x v="2"/>
    <x v="1"/>
    <n v="10"/>
  </r>
  <r>
    <s v="ID1670"/>
    <d v="2012-06-04T23:38:42"/>
    <s v="11000 USD"/>
    <n v="11000"/>
    <s v="USD"/>
    <n v="11000"/>
    <s v="Dataminer"/>
    <x v="0"/>
    <s v="Tunisia"/>
    <x v="101"/>
    <x v="0"/>
    <n v="8"/>
  </r>
  <r>
    <s v="ID1671"/>
    <d v="2012-06-04T23:38:47"/>
    <s v="30000 â‚¬"/>
    <n v="30000"/>
    <s v="EUR"/>
    <n v="38111.983169748237"/>
    <s v="Safety technician"/>
    <x v="0"/>
    <s v="Spain"/>
    <x v="48"/>
    <x v="3"/>
    <n v="12"/>
  </r>
  <r>
    <s v="ID1672"/>
    <d v="2012-06-04T23:41:47"/>
    <n v="49000"/>
    <n v="49000"/>
    <s v="USD"/>
    <n v="49000"/>
    <s v="Marketing Data Analyst"/>
    <x v="0"/>
    <s v="USA"/>
    <x v="2"/>
    <x v="2"/>
    <n v="3"/>
  </r>
  <r>
    <s v="ID1673"/>
    <d v="2012-06-05T00:22:14"/>
    <n v="59000"/>
    <n v="59000"/>
    <s v="USD"/>
    <n v="59000"/>
    <s v="Category Leader"/>
    <x v="3"/>
    <s v="USA"/>
    <x v="2"/>
    <x v="3"/>
    <n v="3"/>
  </r>
  <r>
    <s v="ID1674"/>
    <d v="2012-06-05T02:03:48"/>
    <n v="55000"/>
    <n v="55000"/>
    <s v="USD"/>
    <n v="55000"/>
    <s v="Customer Sales Analyst"/>
    <x v="0"/>
    <s v="USA"/>
    <x v="2"/>
    <x v="0"/>
    <n v="15"/>
  </r>
  <r>
    <s v="ID1675"/>
    <d v="2012-06-05T02:21:01"/>
    <n v="75000"/>
    <n v="75000"/>
    <s v="USD"/>
    <n v="75000"/>
    <s v="Accountant"/>
    <x v="5"/>
    <s v="USA"/>
    <x v="2"/>
    <x v="0"/>
    <n v="10"/>
  </r>
  <r>
    <s v="ID1677"/>
    <d v="2012-06-05T03:50:02"/>
    <n v="3300"/>
    <n v="39600"/>
    <s v="EUR"/>
    <n v="50307.817784067665"/>
    <s v="Maintenance Manager"/>
    <x v="3"/>
    <s v="Europe"/>
    <x v="89"/>
    <x v="3"/>
    <n v="5"/>
  </r>
  <r>
    <s v="ID1678"/>
    <d v="2012-06-05T03:55:36"/>
    <s v="US$ 30500"/>
    <n v="30500"/>
    <s v="USD"/>
    <n v="30500"/>
    <s v="Financial Analyst"/>
    <x v="0"/>
    <s v="Brazil"/>
    <x v="24"/>
    <x v="1"/>
    <n v="8"/>
  </r>
  <r>
    <s v="ID1679"/>
    <d v="2012-06-05T04:06:09"/>
    <n v="80000"/>
    <n v="80000"/>
    <s v="USD"/>
    <n v="80000"/>
    <s v="Data Resource Specialist"/>
    <x v="6"/>
    <s v="USA"/>
    <x v="2"/>
    <x v="2"/>
    <n v="2"/>
  </r>
  <r>
    <s v="ID1680"/>
    <d v="2012-06-05T05:03:04"/>
    <n v="1000"/>
    <n v="12000"/>
    <s v="USD"/>
    <n v="12000"/>
    <s v="Waiter"/>
    <x v="0"/>
    <s v="USA"/>
    <x v="2"/>
    <x v="2"/>
    <n v="1"/>
  </r>
  <r>
    <s v="ID1681"/>
    <d v="2012-06-05T05:03:20"/>
    <n v="48500"/>
    <n v="48500"/>
    <s v="USD"/>
    <n v="48500"/>
    <s v="Business Systems Analyst I"/>
    <x v="0"/>
    <s v="USA"/>
    <x v="2"/>
    <x v="0"/>
    <n v="6"/>
  </r>
  <r>
    <s v="ID1682"/>
    <d v="2012-06-05T06:51:36"/>
    <s v="Â£40000"/>
    <n v="40000"/>
    <s v="GBP"/>
    <n v="63047.130882691366"/>
    <s v="Technical Specialist"/>
    <x v="6"/>
    <s v="UK"/>
    <x v="14"/>
    <x v="2"/>
    <n v="25"/>
  </r>
  <r>
    <s v="ID1683"/>
    <d v="2012-06-05T07:05:12"/>
    <s v="Rs 16000"/>
    <n v="192000"/>
    <s v="INR"/>
    <n v="3419.1200039889732"/>
    <s v="Sr Associate"/>
    <x v="0"/>
    <s v="India"/>
    <x v="0"/>
    <x v="0"/>
    <n v="5"/>
  </r>
  <r>
    <s v="ID1684"/>
    <d v="2012-06-05T10:43:34"/>
    <n v="110000"/>
    <n v="110000"/>
    <s v="NZD"/>
    <n v="87734.690296543267"/>
    <s v="Enterprise Portfolio Manager"/>
    <x v="3"/>
    <s v="New Zealand"/>
    <x v="49"/>
    <x v="0"/>
    <n v="6"/>
  </r>
  <r>
    <s v="ID1685"/>
    <d v="2012-06-05T12:42:38"/>
    <s v="NZD$71000"/>
    <n v="71000"/>
    <s v="NZD"/>
    <n v="56628.754645950656"/>
    <s v="Business Analyst"/>
    <x v="0"/>
    <s v="NZ"/>
    <x v="49"/>
    <x v="1"/>
    <n v="6"/>
  </r>
  <r>
    <s v="ID1686"/>
    <d v="2012-06-05T17:59:39"/>
    <s v="INR 450000"/>
    <n v="450000"/>
    <s v="INR"/>
    <n v="8013.5625093491553"/>
    <s v="Sr Executive - MIS"/>
    <x v="7"/>
    <s v="India"/>
    <x v="0"/>
    <x v="1"/>
    <n v="4"/>
  </r>
  <r>
    <s v="ID1687"/>
    <d v="2012-06-05T18:31:59"/>
    <s v="200000 INR"/>
    <n v="200000"/>
    <s v="INR"/>
    <n v="3561.5833374885137"/>
    <s v="Executive"/>
    <x v="0"/>
    <s v="India"/>
    <x v="0"/>
    <x v="3"/>
    <n v="16"/>
  </r>
  <r>
    <s v="ID1688"/>
    <d v="2012-06-05T19:14:04"/>
    <n v="62000"/>
    <n v="62000"/>
    <s v="USD"/>
    <n v="62000"/>
    <s v="Quality Engineer"/>
    <x v="2"/>
    <s v="USA"/>
    <x v="2"/>
    <x v="2"/>
    <n v="12"/>
  </r>
  <r>
    <s v="ID1689"/>
    <d v="2012-06-05T19:16:03"/>
    <n v="21000"/>
    <n v="21000"/>
    <s v="EUR"/>
    <n v="26678.388218823762"/>
    <s v="Sales Planning"/>
    <x v="0"/>
    <s v="Portugal"/>
    <x v="7"/>
    <x v="0"/>
    <n v="5"/>
  </r>
  <r>
    <s v="ID1690"/>
    <d v="2012-06-05T19:37:13"/>
    <s v="Â£45000"/>
    <n v="45000"/>
    <s v="GBP"/>
    <n v="70928.022243027779"/>
    <s v="Data Analyst"/>
    <x v="0"/>
    <s v="UK"/>
    <x v="14"/>
    <x v="1"/>
    <n v="5"/>
  </r>
  <r>
    <s v="ID1691"/>
    <d v="2012-06-05T19:59:35"/>
    <n v="33000"/>
    <n v="33000"/>
    <s v="EUR"/>
    <n v="41923.181486723057"/>
    <s v="assistant"/>
    <x v="0"/>
    <s v="france"/>
    <x v="19"/>
    <x v="0"/>
    <n v="6"/>
  </r>
  <r>
    <s v="ID1692"/>
    <d v="2012-06-05T20:43:21"/>
    <n v="90000"/>
    <n v="90000"/>
    <s v="USD"/>
    <n v="90000"/>
    <s v="Senior QA Tester"/>
    <x v="0"/>
    <s v="USA"/>
    <x v="2"/>
    <x v="2"/>
    <n v="8"/>
  </r>
  <r>
    <s v="ID1693"/>
    <d v="2012-06-05T21:07:16"/>
    <s v="400 000 NOK"/>
    <n v="400000"/>
    <s v="NOK"/>
    <n v="67700.452577525488"/>
    <s v="Economic analyst"/>
    <x v="0"/>
    <s v="Norway"/>
    <x v="47"/>
    <x v="1"/>
    <n v="5"/>
  </r>
  <r>
    <s v="ID1694"/>
    <d v="2012-06-05T21:33:47"/>
    <n v="85000"/>
    <n v="85000"/>
    <s v="USD"/>
    <n v="85000"/>
    <s v="Financial Analyst"/>
    <x v="0"/>
    <s v="USA"/>
    <x v="2"/>
    <x v="0"/>
    <n v="12"/>
  </r>
  <r>
    <s v="ID1695"/>
    <d v="2012-06-05T21:49:10"/>
    <n v="50000"/>
    <n v="50000"/>
    <s v="GBP"/>
    <n v="78808.913603364199"/>
    <s v="Commercial Director"/>
    <x v="4"/>
    <s v="UK"/>
    <x v="14"/>
    <x v="0"/>
    <n v="10"/>
  </r>
  <r>
    <s v="ID1696"/>
    <d v="2012-06-05T21:59:40"/>
    <n v="65000"/>
    <n v="65000"/>
    <s v="USD"/>
    <n v="65000"/>
    <s v="Business Analyst"/>
    <x v="0"/>
    <s v="USA"/>
    <x v="2"/>
    <x v="0"/>
    <n v="8"/>
  </r>
  <r>
    <s v="ID1697"/>
    <d v="2012-06-05T22:05:10"/>
    <n v="75000"/>
    <n v="75000"/>
    <s v="USD"/>
    <n v="75000"/>
    <s v="Directer of Sales Support"/>
    <x v="4"/>
    <s v="USA"/>
    <x v="2"/>
    <x v="2"/>
    <n v="3"/>
  </r>
  <r>
    <s v="ID1698"/>
    <d v="2012-06-05T22:44:27"/>
    <n v="92000"/>
    <n v="92000"/>
    <s v="USD"/>
    <n v="92000"/>
    <s v="Anallyst"/>
    <x v="0"/>
    <s v="USA"/>
    <x v="2"/>
    <x v="0"/>
    <n v="9"/>
  </r>
  <r>
    <s v="ID1699"/>
    <d v="2012-06-05T22:50:20"/>
    <n v="40000"/>
    <n v="40000"/>
    <s v="EUR"/>
    <n v="50815.977559664309"/>
    <s v="Financial Analyst"/>
    <x v="0"/>
    <s v="Germany"/>
    <x v="5"/>
    <x v="2"/>
    <n v="3"/>
  </r>
  <r>
    <s v="ID1700"/>
    <d v="2012-06-05T23:09:44"/>
    <s v="Â£35500"/>
    <n v="35500"/>
    <s v="GBP"/>
    <n v="55954.328658388586"/>
    <s v="Assistant Accountant"/>
    <x v="5"/>
    <s v="UK"/>
    <x v="14"/>
    <x v="0"/>
    <n v="8"/>
  </r>
  <r>
    <s v="ID1701"/>
    <d v="2012-06-06T00:49:15"/>
    <n v="45000"/>
    <n v="45000"/>
    <s v="USD"/>
    <n v="45000"/>
    <s v="Bussiness Analyst"/>
    <x v="0"/>
    <s v="USA"/>
    <x v="2"/>
    <x v="2"/>
    <n v="4"/>
  </r>
  <r>
    <s v="ID1702"/>
    <d v="2012-06-06T01:04:35"/>
    <s v="4 lacs INR"/>
    <n v="400000"/>
    <s v="INR"/>
    <n v="7123.1666749770275"/>
    <s v="Analyst"/>
    <x v="0"/>
    <s v="India"/>
    <x v="0"/>
    <x v="0"/>
    <n v="4"/>
  </r>
  <r>
    <s v="ID1703"/>
    <d v="2012-06-06T01:26:56"/>
    <s v="38920EUR"/>
    <n v="38920"/>
    <s v="EUR"/>
    <n v="49443.946165553374"/>
    <s v="functional analyst"/>
    <x v="0"/>
    <s v="Belgium"/>
    <x v="12"/>
    <x v="0"/>
    <n v="1.5"/>
  </r>
  <r>
    <s v="ID1704"/>
    <d v="2012-06-06T01:41:40"/>
    <s v="US$45,000"/>
    <n v="45000"/>
    <s v="USD"/>
    <n v="45000"/>
    <s v="CFO"/>
    <x v="4"/>
    <s v="Mexico"/>
    <x v="26"/>
    <x v="0"/>
    <n v="5"/>
  </r>
  <r>
    <s v="ID1705"/>
    <d v="2012-06-06T02:11:58"/>
    <s v="US$60000"/>
    <n v="60000"/>
    <s v="USD"/>
    <n v="60000"/>
    <s v="Analyst"/>
    <x v="0"/>
    <s v="USA"/>
    <x v="2"/>
    <x v="1"/>
    <n v="1"/>
  </r>
  <r>
    <s v="ID1706"/>
    <d v="2012-06-06T02:17:14"/>
    <n v="65000"/>
    <n v="65000"/>
    <s v="USD"/>
    <n v="65000"/>
    <s v="Actuarial Analyst"/>
    <x v="0"/>
    <s v="USA"/>
    <x v="2"/>
    <x v="1"/>
    <n v="4"/>
  </r>
  <r>
    <s v="ID1707"/>
    <d v="2012-06-06T03:14:56"/>
    <n v="73000"/>
    <n v="73000"/>
    <s v="USD"/>
    <n v="73000"/>
    <s v="process coordinator"/>
    <x v="3"/>
    <s v="USA"/>
    <x v="2"/>
    <x v="2"/>
    <n v="6"/>
  </r>
  <r>
    <s v="ID1708"/>
    <d v="2012-06-06T04:00:52"/>
    <n v="54000"/>
    <n v="54000"/>
    <s v="USD"/>
    <n v="54000"/>
    <s v="Energy Analyst"/>
    <x v="0"/>
    <s v="USA"/>
    <x v="2"/>
    <x v="1"/>
    <n v="6"/>
  </r>
  <r>
    <s v="ID1710"/>
    <d v="2012-06-06T05:52:59"/>
    <n v="81000"/>
    <n v="81000"/>
    <s v="USD"/>
    <n v="81000"/>
    <s v="Contact Operations Analyst"/>
    <x v="0"/>
    <s v="USA"/>
    <x v="2"/>
    <x v="0"/>
    <n v="6"/>
  </r>
  <r>
    <s v="ID1711"/>
    <d v="2012-06-06T07:28:48"/>
    <n v="10000"/>
    <n v="10000"/>
    <s v="USD"/>
    <n v="10000"/>
    <s v="Student assistant"/>
    <x v="0"/>
    <s v="USA"/>
    <x v="2"/>
    <x v="0"/>
    <n v="2"/>
  </r>
  <r>
    <s v="ID1712"/>
    <d v="2012-06-06T08:25:56"/>
    <n v="42000"/>
    <n v="42000"/>
    <s v="USD"/>
    <n v="42000"/>
    <s v="Staff Accountant"/>
    <x v="5"/>
    <s v="USA"/>
    <x v="2"/>
    <x v="0"/>
    <n v="1"/>
  </r>
  <r>
    <s v="ID1713"/>
    <d v="2012-06-06T09:31:47"/>
    <n v="80000"/>
    <n v="80000"/>
    <s v="AUD"/>
    <n v="81592.772512210868"/>
    <s v="PPC Search Specialist"/>
    <x v="6"/>
    <s v="Australia"/>
    <x v="16"/>
    <x v="0"/>
    <n v="5"/>
  </r>
  <r>
    <s v="ID1714"/>
    <d v="2012-06-06T11:21:08"/>
    <n v="36000"/>
    <n v="36000"/>
    <s v="CAD"/>
    <n v="35401.014829091764"/>
    <s v="data organizer"/>
    <x v="0"/>
    <s v="Canada"/>
    <x v="17"/>
    <x v="1"/>
    <n v="2"/>
  </r>
  <r>
    <s v="ID1716"/>
    <d v="2012-06-06T16:03:39"/>
    <n v="500000"/>
    <n v="500000"/>
    <s v="INR"/>
    <n v="8903.9583437212841"/>
    <s v="Sr. Associate"/>
    <x v="0"/>
    <s v="India"/>
    <x v="0"/>
    <x v="0"/>
    <n v="4"/>
  </r>
  <r>
    <s v="ID1717"/>
    <d v="2012-06-06T17:41:41"/>
    <n v="600000"/>
    <n v="600000"/>
    <s v="INR"/>
    <n v="10684.750012465542"/>
    <s v="admin"/>
    <x v="0"/>
    <s v="India"/>
    <x v="0"/>
    <x v="1"/>
    <n v="5"/>
  </r>
  <r>
    <s v="ID1718"/>
    <d v="2012-06-06T18:52:03"/>
    <n v="700"/>
    <n v="8400"/>
    <s v="USD"/>
    <n v="8400"/>
    <s v="gov employee"/>
    <x v="0"/>
    <s v="indonesia"/>
    <x v="56"/>
    <x v="0"/>
    <n v="14"/>
  </r>
  <r>
    <s v="ID1719"/>
    <d v="2012-06-06T19:39:06"/>
    <n v="550000"/>
    <n v="550000"/>
    <s v="INR"/>
    <n v="9794.354178093412"/>
    <s v="Accounts manager"/>
    <x v="3"/>
    <s v="India"/>
    <x v="0"/>
    <x v="0"/>
    <n v="13"/>
  </r>
  <r>
    <s v="ID1720"/>
    <d v="2012-06-06T19:54:49"/>
    <n v="1200"/>
    <n v="14400"/>
    <s v="USD"/>
    <n v="14400"/>
    <s v="Engineer"/>
    <x v="2"/>
    <s v="India"/>
    <x v="0"/>
    <x v="3"/>
    <n v="8"/>
  </r>
  <r>
    <s v="ID1721"/>
    <d v="2012-06-06T20:07:43"/>
    <s v="1.5 LINR"/>
    <n v="150000"/>
    <s v="INR"/>
    <n v="2671.1875031163854"/>
    <s v="MIS Executive"/>
    <x v="7"/>
    <s v="India"/>
    <x v="0"/>
    <x v="1"/>
    <n v="3"/>
  </r>
  <r>
    <s v="ID1722"/>
    <d v="2012-06-06T20:41:35"/>
    <n v="22000"/>
    <n v="22000"/>
    <s v="USD"/>
    <n v="22000"/>
    <s v="Manager (MIS)"/>
    <x v="3"/>
    <s v="India"/>
    <x v="0"/>
    <x v="1"/>
    <n v="6"/>
  </r>
  <r>
    <s v="ID1723"/>
    <d v="2012-06-06T21:18:51"/>
    <n v="100000"/>
    <n v="100000"/>
    <s v="USD"/>
    <n v="100000"/>
    <s v="financial analyst (real estate)"/>
    <x v="0"/>
    <s v="Russia"/>
    <x v="13"/>
    <x v="1"/>
    <n v="6"/>
  </r>
  <r>
    <s v="ID1724"/>
    <d v="2012-06-06T21:20:38"/>
    <n v="40000"/>
    <n v="40000"/>
    <s v="GBP"/>
    <n v="63047.130882691366"/>
    <s v="project manager"/>
    <x v="3"/>
    <s v="UK"/>
    <x v="14"/>
    <x v="0"/>
    <n v="15"/>
  </r>
  <r>
    <s v="ID1725"/>
    <d v="2012-06-06T22:14:27"/>
    <s v="36000stg"/>
    <n v="36000"/>
    <s v="GBP"/>
    <n v="56742.417794422225"/>
    <s v="contracts officer"/>
    <x v="3"/>
    <s v="UK"/>
    <x v="14"/>
    <x v="3"/>
    <n v="25"/>
  </r>
  <r>
    <s v="ID1726"/>
    <d v="2012-06-06T22:42:16"/>
    <n v="25000"/>
    <n v="25000"/>
    <s v="USD"/>
    <n v="25000"/>
    <s v="exe"/>
    <x v="0"/>
    <s v="India"/>
    <x v="0"/>
    <x v="1"/>
    <n v="8"/>
  </r>
  <r>
    <s v="ID1727"/>
    <d v="2012-06-07T00:32:24"/>
    <s v="500000vINR"/>
    <n v="500000"/>
    <s v="INR"/>
    <n v="8903.9583437212841"/>
    <s v="Business Analyst"/>
    <x v="0"/>
    <s v="India"/>
    <x v="0"/>
    <x v="0"/>
    <n v="2"/>
  </r>
  <r>
    <s v="ID1729"/>
    <d v="2012-06-07T06:22:17"/>
    <s v="Â£27000"/>
    <n v="27000"/>
    <s v="GBP"/>
    <n v="42556.81334581667"/>
    <s v="Network Designer"/>
    <x v="0"/>
    <s v="UK"/>
    <x v="14"/>
    <x v="0"/>
    <n v="2"/>
  </r>
  <r>
    <s v="ID1730"/>
    <d v="2012-06-07T08:36:51"/>
    <n v="134000"/>
    <n v="134000"/>
    <s v="CAD"/>
    <n v="131770.4440860638"/>
    <s v="Senior Production Accountant"/>
    <x v="5"/>
    <s v="Canada"/>
    <x v="17"/>
    <x v="1"/>
    <n v="20"/>
  </r>
  <r>
    <s v="ID1731"/>
    <d v="2012-06-07T09:25:45"/>
    <n v="70000"/>
    <n v="70000"/>
    <s v="CAD"/>
    <n v="68835.306612122877"/>
    <s v="Financial Analyst"/>
    <x v="0"/>
    <s v="Canada"/>
    <x v="17"/>
    <x v="1"/>
    <n v="2"/>
  </r>
  <r>
    <s v="ID1732"/>
    <d v="2012-06-07T14:06:38"/>
    <s v="6000 US"/>
    <n v="6000"/>
    <s v="USD"/>
    <n v="6000"/>
    <s v="Reporting Coordinator"/>
    <x v="7"/>
    <s v="Armenia"/>
    <x v="102"/>
    <x v="1"/>
    <n v="5"/>
  </r>
  <r>
    <s v="ID1733"/>
    <d v="2012-06-07T15:19:53"/>
    <n v="50000"/>
    <n v="50000"/>
    <s v="GBP"/>
    <n v="78808.913603364199"/>
    <s v="Research Analyst"/>
    <x v="0"/>
    <s v="UK"/>
    <x v="14"/>
    <x v="2"/>
    <n v="2"/>
  </r>
  <r>
    <s v="ID1734"/>
    <d v="2012-06-07T16:45:01"/>
    <n v="421000"/>
    <n v="421000"/>
    <s v="INR"/>
    <n v="7497.1329254133216"/>
    <s v="PMO Analyst"/>
    <x v="0"/>
    <s v="India"/>
    <x v="0"/>
    <x v="0"/>
    <n v="4"/>
  </r>
  <r>
    <s v="ID1735"/>
    <d v="2012-06-07T16:53:54"/>
    <n v="10000"/>
    <n v="10000"/>
    <s v="USD"/>
    <n v="10000"/>
    <s v="AGM - Operations &amp; Customer Support"/>
    <x v="3"/>
    <s v="India"/>
    <x v="0"/>
    <x v="0"/>
    <n v="11"/>
  </r>
  <r>
    <s v="ID1736"/>
    <d v="2012-06-07T17:09:18"/>
    <n v="360000"/>
    <n v="360000"/>
    <s v="INR"/>
    <n v="6410.8500074793246"/>
    <s v="Baan ERP Functional Consultant"/>
    <x v="8"/>
    <s v="India"/>
    <x v="0"/>
    <x v="3"/>
    <n v="2"/>
  </r>
  <r>
    <s v="ID1737"/>
    <d v="2012-06-07T17:13:42"/>
    <n v="40000"/>
    <n v="40000"/>
    <s v="GBP"/>
    <n v="63047.130882691366"/>
    <s v="Analyst"/>
    <x v="0"/>
    <s v="UK"/>
    <x v="14"/>
    <x v="0"/>
    <n v="5"/>
  </r>
  <r>
    <s v="ID1738"/>
    <d v="2012-06-07T20:10:41"/>
    <n v="60000"/>
    <n v="60000"/>
    <s v="AUD"/>
    <n v="61194.579384158147"/>
    <s v="business analyst"/>
    <x v="0"/>
    <s v="Australia"/>
    <x v="16"/>
    <x v="2"/>
    <n v="3"/>
  </r>
  <r>
    <s v="ID1739"/>
    <d v="2012-06-07T20:48:04"/>
    <s v="Â£73000"/>
    <n v="73000"/>
    <s v="GBP"/>
    <n v="115061.01386091174"/>
    <s v="Financial Controller"/>
    <x v="1"/>
    <s v="UK"/>
    <x v="14"/>
    <x v="0"/>
    <n v="8"/>
  </r>
  <r>
    <s v="ID1740"/>
    <d v="2012-06-07T23:33:23"/>
    <n v="45000"/>
    <n v="45000"/>
    <s v="USD"/>
    <n v="45000"/>
    <s v="Sourcing Analyst"/>
    <x v="0"/>
    <s v="USA"/>
    <x v="2"/>
    <x v="1"/>
    <n v="2"/>
  </r>
  <r>
    <s v="ID1741"/>
    <d v="2012-06-07T23:48:29"/>
    <n v="36000"/>
    <n v="36000"/>
    <s v="USD"/>
    <n v="36000"/>
    <s v="clerk"/>
    <x v="0"/>
    <s v="USA"/>
    <x v="2"/>
    <x v="0"/>
    <n v="4"/>
  </r>
  <r>
    <s v="ID1742"/>
    <d v="2012-06-08T00:01:49"/>
    <n v="68000"/>
    <n v="68000"/>
    <s v="USD"/>
    <n v="68000"/>
    <s v="Tax Associate"/>
    <x v="0"/>
    <s v="USA"/>
    <x v="2"/>
    <x v="0"/>
    <n v="2.5"/>
  </r>
  <r>
    <s v="ID1743"/>
    <d v="2012-06-08T00:21:23"/>
    <n v="75000"/>
    <n v="75000"/>
    <s v="USD"/>
    <n v="75000"/>
    <s v="Senior Financial Analyst"/>
    <x v="0"/>
    <s v="USA"/>
    <x v="2"/>
    <x v="1"/>
    <n v="5"/>
  </r>
  <r>
    <s v="ID1744"/>
    <d v="2012-06-08T02:27:13"/>
    <n v="88000"/>
    <n v="88000"/>
    <s v="USD"/>
    <n v="88000"/>
    <s v="Senior Fiancial Analyst"/>
    <x v="0"/>
    <s v="USA"/>
    <x v="2"/>
    <x v="1"/>
    <n v="10"/>
  </r>
  <r>
    <s v="ID1745"/>
    <d v="2012-06-08T02:28:45"/>
    <s v="Rs. 21500"/>
    <n v="258000"/>
    <s v="INR"/>
    <n v="4594.4425053601826"/>
    <s v="Senior Data Associate"/>
    <x v="0"/>
    <s v="India"/>
    <x v="0"/>
    <x v="0"/>
    <n v="4"/>
  </r>
  <r>
    <s v="ID1746"/>
    <d v="2012-06-08T03:23:20"/>
    <n v="69000"/>
    <n v="69000"/>
    <s v="USD"/>
    <n v="69000"/>
    <s v="Business Analyst II"/>
    <x v="0"/>
    <s v="USA"/>
    <x v="2"/>
    <x v="1"/>
    <n v="15"/>
  </r>
  <r>
    <s v="ID1747"/>
    <d v="2012-06-08T03:34:51"/>
    <n v="30000"/>
    <n v="30000"/>
    <s v="USD"/>
    <n v="30000"/>
    <s v="Inventory Manager"/>
    <x v="3"/>
    <s v="USA"/>
    <x v="2"/>
    <x v="0"/>
    <n v="1"/>
  </r>
  <r>
    <s v="ID1748"/>
    <d v="2012-06-08T04:51:45"/>
    <n v="80000"/>
    <n v="80000"/>
    <s v="USD"/>
    <n v="80000"/>
    <s v="Sales / Finance Manager"/>
    <x v="3"/>
    <s v="USA"/>
    <x v="2"/>
    <x v="0"/>
    <n v="7"/>
  </r>
  <r>
    <s v="ID1749"/>
    <d v="2012-06-08T06:42:32"/>
    <n v="75000"/>
    <n v="75000"/>
    <s v="USD"/>
    <n v="75000"/>
    <s v="actuary"/>
    <x v="5"/>
    <s v="USA"/>
    <x v="2"/>
    <x v="1"/>
    <n v="1"/>
  </r>
  <r>
    <s v="ID1750"/>
    <d v="2012-06-08T08:15:54"/>
    <n v="31200"/>
    <n v="31200"/>
    <s v="USD"/>
    <n v="31200"/>
    <s v="Risk analyst"/>
    <x v="0"/>
    <s v="Brazil"/>
    <x v="24"/>
    <x v="0"/>
    <n v="4"/>
  </r>
  <r>
    <s v="ID1751"/>
    <d v="2012-06-08T09:46:59"/>
    <n v="85000"/>
    <n v="85000"/>
    <s v="USD"/>
    <n v="85000"/>
    <s v="Actuary"/>
    <x v="5"/>
    <s v="USA"/>
    <x v="2"/>
    <x v="0"/>
    <n v="20"/>
  </r>
  <r>
    <s v="ID1752"/>
    <d v="2012-06-08T13:38:45"/>
    <s v="9,50,000"/>
    <n v="950000"/>
    <s v="INR"/>
    <n v="16917.52085307044"/>
    <s v="Associate Manager, Drug Safety Operations"/>
    <x v="3"/>
    <s v="India"/>
    <x v="0"/>
    <x v="2"/>
    <n v="9"/>
  </r>
  <r>
    <s v="ID1753"/>
    <d v="2012-06-08T13:55:44"/>
    <s v="15000inr"/>
    <n v="180000"/>
    <s v="INR"/>
    <n v="3205.4250037396623"/>
    <s v="mis"/>
    <x v="7"/>
    <s v="India"/>
    <x v="0"/>
    <x v="0"/>
    <n v="2"/>
  </r>
  <r>
    <s v="ID1754"/>
    <d v="2012-06-08T14:43:05"/>
    <n v="60000"/>
    <n v="60000"/>
    <s v="USD"/>
    <n v="60000"/>
    <s v="Project Lead "/>
    <x v="3"/>
    <s v="USA"/>
    <x v="2"/>
    <x v="1"/>
    <n v="2"/>
  </r>
  <r>
    <s v="ID1755"/>
    <d v="2012-06-08T14:43:40"/>
    <n v="60000"/>
    <n v="60000"/>
    <s v="USD"/>
    <n v="60000"/>
    <s v="Project Lead "/>
    <x v="3"/>
    <s v="USA"/>
    <x v="2"/>
    <x v="1"/>
    <n v="2"/>
  </r>
  <r>
    <s v="ID1756"/>
    <d v="2012-06-08T15:43:16"/>
    <s v="INR800000"/>
    <n v="800000"/>
    <s v="INR"/>
    <n v="14246.333349954055"/>
    <s v="MANAGER"/>
    <x v="3"/>
    <s v="India"/>
    <x v="0"/>
    <x v="2"/>
    <n v="0"/>
  </r>
  <r>
    <s v="ID1757"/>
    <d v="2012-06-08T15:45:14"/>
    <n v="800000"/>
    <n v="800000"/>
    <s v="INR"/>
    <n v="14246.333349954055"/>
    <s v="MANAGER"/>
    <x v="3"/>
    <s v="India"/>
    <x v="0"/>
    <x v="2"/>
    <n v="0"/>
  </r>
  <r>
    <s v="ID1758"/>
    <d v="2012-06-08T18:48:12"/>
    <n v="28995"/>
    <n v="28995"/>
    <s v="USD"/>
    <n v="28995"/>
    <s v="Senior Executive"/>
    <x v="3"/>
    <s v="India"/>
    <x v="0"/>
    <x v="0"/>
    <n v="6"/>
  </r>
  <r>
    <s v="ID1759"/>
    <d v="2012-06-08T18:52:06"/>
    <n v="1230000"/>
    <n v="1230000"/>
    <s v="INR"/>
    <n v="21903.737525554359"/>
    <s v="Financial Analyst "/>
    <x v="0"/>
    <s v="India"/>
    <x v="0"/>
    <x v="1"/>
    <n v="3"/>
  </r>
  <r>
    <s v="ID1760"/>
    <d v="2012-06-08T18:52:44"/>
    <n v="1130000"/>
    <n v="1130000"/>
    <s v="INR"/>
    <n v="20122.945856810104"/>
    <s v="Financial Analyst "/>
    <x v="0"/>
    <s v="India"/>
    <x v="0"/>
    <x v="1"/>
    <n v="3"/>
  </r>
  <r>
    <s v="ID1761"/>
    <d v="2012-06-08T20:47:58"/>
    <n v="45000"/>
    <n v="45000"/>
    <s v="GBP"/>
    <n v="70928.022243027779"/>
    <s v="bUSINESS aNALYST"/>
    <x v="0"/>
    <s v="UK"/>
    <x v="14"/>
    <x v="1"/>
    <n v="20"/>
  </r>
  <r>
    <s v="ID1762"/>
    <d v="2012-06-08T21:00:25"/>
    <n v="67000"/>
    <n v="67000"/>
    <s v="USD"/>
    <n v="67000"/>
    <s v="Manager"/>
    <x v="3"/>
    <s v="USA"/>
    <x v="2"/>
    <x v="0"/>
    <n v="16"/>
  </r>
  <r>
    <s v="ID1763"/>
    <d v="2012-06-08T21:02:48"/>
    <n v="30000"/>
    <n v="30000"/>
    <s v="USD"/>
    <n v="30000"/>
    <s v="Customer Service"/>
    <x v="0"/>
    <s v="USA"/>
    <x v="2"/>
    <x v="2"/>
    <n v="4"/>
  </r>
  <r>
    <s v="ID1764"/>
    <d v="2012-06-08T22:48:39"/>
    <s v="CHF140000"/>
    <n v="140000"/>
    <s v="CHF"/>
    <n v="148102.22862117883"/>
    <s v="Projektleiter"/>
    <x v="3"/>
    <s v="Switzerland"/>
    <x v="10"/>
    <x v="2"/>
    <n v="6"/>
  </r>
  <r>
    <s v="ID1765"/>
    <d v="2012-06-08T23:20:36"/>
    <n v="71500"/>
    <n v="71500"/>
    <s v="USD"/>
    <n v="71500"/>
    <s v="Pricing Manager"/>
    <x v="3"/>
    <s v="USA"/>
    <x v="2"/>
    <x v="1"/>
    <n v="11"/>
  </r>
  <r>
    <s v="ID1766"/>
    <d v="2012-06-08T23:46:11"/>
    <n v="67000"/>
    <n v="67000"/>
    <s v="USD"/>
    <n v="67000"/>
    <s v="Manager"/>
    <x v="3"/>
    <s v="USA"/>
    <x v="2"/>
    <x v="4"/>
    <n v="6"/>
  </r>
  <r>
    <s v="ID1767"/>
    <d v="2012-06-09T00:49:07"/>
    <n v="40000"/>
    <n v="40000"/>
    <s v="USD"/>
    <n v="40000"/>
    <s v="Market Research Analyst"/>
    <x v="0"/>
    <s v="USA"/>
    <x v="2"/>
    <x v="0"/>
    <n v="5"/>
  </r>
  <r>
    <s v="ID1768"/>
    <d v="2012-06-09T01:15:44"/>
    <n v="65000"/>
    <n v="65000"/>
    <s v="USD"/>
    <n v="65000"/>
    <s v="Compliance Officer"/>
    <x v="3"/>
    <s v="USA"/>
    <x v="2"/>
    <x v="0"/>
    <n v="2"/>
  </r>
  <r>
    <s v="ID1769"/>
    <d v="2012-06-09T01:47:30"/>
    <n v="72000"/>
    <n v="72000"/>
    <s v="USD"/>
    <n v="72000"/>
    <s v="Consultant"/>
    <x v="8"/>
    <s v="USA"/>
    <x v="2"/>
    <x v="2"/>
    <n v="13"/>
  </r>
  <r>
    <s v="ID1770"/>
    <d v="2012-06-09T03:20:15"/>
    <n v="52500"/>
    <n v="52500"/>
    <s v="USD"/>
    <n v="52500"/>
    <s v="Data Management Solutions Supervisor"/>
    <x v="3"/>
    <s v="USA"/>
    <x v="2"/>
    <x v="1"/>
    <n v="3"/>
  </r>
  <r>
    <s v="ID1771"/>
    <d v="2012-06-09T12:01:19"/>
    <n v="444"/>
    <n v="5320"/>
    <s v="USD"/>
    <n v="5320"/>
    <s v="Officer"/>
    <x v="3"/>
    <s v="India"/>
    <x v="0"/>
    <x v="2"/>
    <n v="5"/>
  </r>
  <r>
    <s v="ID1772"/>
    <d v="2012-06-09T20:38:03"/>
    <n v="1500"/>
    <n v="18000"/>
    <s v="USD"/>
    <n v="18000"/>
    <s v="accountant"/>
    <x v="5"/>
    <s v="uae"/>
    <x v="21"/>
    <x v="1"/>
    <n v="3"/>
  </r>
  <r>
    <s v="ID1773"/>
    <d v="2012-06-10T00:50:26"/>
    <s v="1.40 lac"/>
    <n v="140000"/>
    <s v="INR"/>
    <n v="2493.1083362419595"/>
    <s v="magic"/>
    <x v="9"/>
    <s v="India"/>
    <x v="0"/>
    <x v="0"/>
    <n v="5"/>
  </r>
  <r>
    <s v="ID1774"/>
    <d v="2012-06-10T01:48:44"/>
    <n v="1400"/>
    <n v="16800"/>
    <s v="EUR"/>
    <n v="21342.710575059013"/>
    <s v="account"/>
    <x v="5"/>
    <s v="portugal"/>
    <x v="7"/>
    <x v="0"/>
    <n v="15"/>
  </r>
  <r>
    <s v="ID1775"/>
    <d v="2012-06-10T02:20:05"/>
    <n v="85000"/>
    <n v="85000"/>
    <s v="USD"/>
    <n v="85000"/>
    <s v="purchasing manager"/>
    <x v="3"/>
    <s v="USA"/>
    <x v="2"/>
    <x v="2"/>
    <n v="15"/>
  </r>
  <r>
    <s v="ID1776"/>
    <d v="2012-06-10T02:29:57"/>
    <n v="80000"/>
    <n v="80000"/>
    <s v="USD"/>
    <n v="80000"/>
    <s v="Engineer"/>
    <x v="2"/>
    <s v="Brazil"/>
    <x v="24"/>
    <x v="3"/>
    <n v="9"/>
  </r>
  <r>
    <s v="ID1777"/>
    <d v="2012-06-10T04:16:05"/>
    <n v="500000"/>
    <n v="500000"/>
    <s v="INR"/>
    <n v="8903.9583437212841"/>
    <s v="equity research trainee"/>
    <x v="0"/>
    <s v="India"/>
    <x v="0"/>
    <x v="1"/>
    <n v="0"/>
  </r>
  <r>
    <s v="ID1778"/>
    <d v="2012-06-10T12:31:48"/>
    <n v="125000"/>
    <n v="125000"/>
    <s v="USD"/>
    <n v="125000"/>
    <s v="project manager"/>
    <x v="3"/>
    <s v="USA"/>
    <x v="2"/>
    <x v="1"/>
    <n v="10"/>
  </r>
  <r>
    <s v="ID1779"/>
    <d v="2012-06-10T14:58:39"/>
    <n v="1300000"/>
    <n v="1300000"/>
    <s v="INR"/>
    <n v="23150.291693675339"/>
    <s v="Manager"/>
    <x v="3"/>
    <s v="India"/>
    <x v="0"/>
    <x v="1"/>
    <n v="9"/>
  </r>
  <r>
    <s v="ID1780"/>
    <d v="2012-06-10T15:20:01"/>
    <n v="1000"/>
    <n v="12000"/>
    <s v="USD"/>
    <n v="12000"/>
    <s v="project engineer "/>
    <x v="2"/>
    <s v="India"/>
    <x v="0"/>
    <x v="2"/>
    <n v="7"/>
  </r>
  <r>
    <s v="ID1781"/>
    <d v="2012-06-10T15:59:17"/>
    <n v="30000"/>
    <n v="30000"/>
    <s v="USD"/>
    <n v="30000"/>
    <s v="Teacher"/>
    <x v="0"/>
    <s v="Malaysia"/>
    <x v="74"/>
    <x v="3"/>
    <n v="12"/>
  </r>
  <r>
    <s v="ID1782"/>
    <d v="2012-06-10T17:21:08"/>
    <n v="72000"/>
    <n v="72000"/>
    <s v="EUR"/>
    <n v="91468.759607395754"/>
    <s v="regional sales manager"/>
    <x v="3"/>
    <s v="croatia"/>
    <x v="1"/>
    <x v="3"/>
    <n v="3"/>
  </r>
  <r>
    <s v="ID1783"/>
    <d v="2012-06-10T20:30:23"/>
    <s v="Â£22300"/>
    <n v="22300"/>
    <s v="GBP"/>
    <n v="35148.775467100437"/>
    <s v="Analysis &amp; insight consultant"/>
    <x v="0"/>
    <s v="UK"/>
    <x v="14"/>
    <x v="1"/>
    <n v="4"/>
  </r>
  <r>
    <s v="ID1784"/>
    <d v="2012-06-10T21:52:30"/>
    <s v="Â£31185"/>
    <n v="31185"/>
    <s v="GBP"/>
    <n v="49153.119414418252"/>
    <s v="Data Team Leader"/>
    <x v="3"/>
    <s v="UK"/>
    <x v="14"/>
    <x v="0"/>
    <n v="7"/>
  </r>
  <r>
    <s v="ID1785"/>
    <d v="2012-06-11T03:11:39"/>
    <n v="150000"/>
    <n v="150000"/>
    <s v="INR"/>
    <n v="2671.1875031163854"/>
    <s v="ENGINEER"/>
    <x v="2"/>
    <s v="India"/>
    <x v="0"/>
    <x v="2"/>
    <n v="1"/>
  </r>
  <r>
    <s v="ID1786"/>
    <d v="2012-06-11T05:59:09"/>
    <n v="27000"/>
    <n v="27000"/>
    <s v="GBP"/>
    <n v="42556.81334581667"/>
    <s v="assistant account manager"/>
    <x v="3"/>
    <s v="UK"/>
    <x v="14"/>
    <x v="0"/>
    <n v="3"/>
  </r>
  <r>
    <s v="ID1787"/>
    <d v="2012-06-11T05:59:55"/>
    <n v="27000"/>
    <n v="27000"/>
    <s v="GBP"/>
    <n v="42556.81334581667"/>
    <s v="assistant account manager"/>
    <x v="3"/>
    <s v="UK"/>
    <x v="14"/>
    <x v="0"/>
    <n v="3"/>
  </r>
  <r>
    <s v="ID1788"/>
    <d v="2012-06-11T10:04:43"/>
    <n v="74461"/>
    <n v="74461"/>
    <s v="USD"/>
    <n v="74461"/>
    <s v="Scientist III"/>
    <x v="9"/>
    <s v="USA"/>
    <x v="2"/>
    <x v="3"/>
    <n v="9"/>
  </r>
  <r>
    <s v="ID1789"/>
    <d v="2012-06-11T16:55:40"/>
    <s v="Â£26500"/>
    <n v="26500"/>
    <s v="GBP"/>
    <n v="41768.724209783031"/>
    <s v="Compliance Manager"/>
    <x v="3"/>
    <s v="UK"/>
    <x v="14"/>
    <x v="0"/>
    <n v="16"/>
  </r>
  <r>
    <s v="ID1790"/>
    <d v="2012-06-11T17:01:58"/>
    <s v="Rs 480000"/>
    <n v="480000"/>
    <s v="INR"/>
    <n v="8547.8000099724322"/>
    <s v="Development Analyst"/>
    <x v="0"/>
    <s v="India"/>
    <x v="0"/>
    <x v="0"/>
    <n v="1"/>
  </r>
  <r>
    <s v="ID1791"/>
    <d v="2012-06-11T17:54:22"/>
    <n v="200"/>
    <n v="2400"/>
    <s v="USD"/>
    <n v="2400"/>
    <s v="computer operator"/>
    <x v="0"/>
    <s v="India"/>
    <x v="0"/>
    <x v="2"/>
    <n v="3"/>
  </r>
  <r>
    <s v="ID1792"/>
    <d v="2012-06-11T19:40:47"/>
    <s v="3000 $"/>
    <n v="3000"/>
    <s v="USD"/>
    <n v="3000"/>
    <s v="executive"/>
    <x v="0"/>
    <s v="Bangladesh"/>
    <x v="37"/>
    <x v="3"/>
    <n v="12"/>
  </r>
  <r>
    <s v="ID1793"/>
    <d v="2012-06-11T19:56:36"/>
    <n v="11000"/>
    <n v="11000"/>
    <s v="USD"/>
    <n v="11000"/>
    <s v="Web Analyst"/>
    <x v="0"/>
    <s v="India"/>
    <x v="0"/>
    <x v="0"/>
    <n v="2"/>
  </r>
  <r>
    <s v="ID1794"/>
    <d v="2012-06-11T21:03:36"/>
    <n v="40000"/>
    <n v="40000"/>
    <s v="USD"/>
    <n v="40000"/>
    <s v="Intern"/>
    <x v="0"/>
    <s v="USA"/>
    <x v="2"/>
    <x v="2"/>
    <n v="2"/>
  </r>
  <r>
    <s v="ID1795"/>
    <d v="2012-06-11T21:29:29"/>
    <n v="300"/>
    <n v="3600"/>
    <s v="USD"/>
    <n v="3600"/>
    <s v="Analyst"/>
    <x v="0"/>
    <s v="India"/>
    <x v="0"/>
    <x v="0"/>
    <n v="1"/>
  </r>
  <r>
    <s v="ID1796"/>
    <d v="2012-06-11T21:52:14"/>
    <n v="56600"/>
    <n v="56600"/>
    <s v="USD"/>
    <n v="56600"/>
    <s v="ECommerce Manager"/>
    <x v="3"/>
    <s v="USA"/>
    <x v="2"/>
    <x v="0"/>
    <n v="12"/>
  </r>
  <r>
    <s v="ID1797"/>
    <d v="2012-06-11T22:21:25"/>
    <n v="33600"/>
    <n v="33600"/>
    <s v="USD"/>
    <n v="33600"/>
    <s v="Executive"/>
    <x v="0"/>
    <s v="Singapore"/>
    <x v="30"/>
    <x v="1"/>
    <n v="2"/>
  </r>
  <r>
    <s v="ID1798"/>
    <d v="2012-06-11T22:22:00"/>
    <n v="33600"/>
    <n v="33600"/>
    <s v="USD"/>
    <n v="33600"/>
    <s v="Executive"/>
    <x v="0"/>
    <s v="Singapore"/>
    <x v="30"/>
    <x v="1"/>
    <n v="2"/>
  </r>
  <r>
    <s v="ID1799"/>
    <d v="2012-06-12T00:26:07"/>
    <n v="100000"/>
    <n v="100000"/>
    <s v="USD"/>
    <n v="100000"/>
    <s v="analyst"/>
    <x v="0"/>
    <s v="USA"/>
    <x v="2"/>
    <x v="1"/>
    <n v="12"/>
  </r>
  <r>
    <s v="ID1800"/>
    <d v="2012-06-12T01:55:12"/>
    <n v="40000"/>
    <n v="40000"/>
    <s v="CAD"/>
    <n v="39334.460921213074"/>
    <s v="Machine Scheduler"/>
    <x v="0"/>
    <s v="Canada"/>
    <x v="17"/>
    <x v="3"/>
    <n v="1"/>
  </r>
  <r>
    <s v="ID1801"/>
    <d v="2012-06-12T01:58:00"/>
    <n v="400000"/>
    <n v="400000"/>
    <s v="INR"/>
    <n v="7123.1666749770275"/>
    <s v="business analyst"/>
    <x v="0"/>
    <s v="India"/>
    <x v="0"/>
    <x v="2"/>
    <n v="3"/>
  </r>
  <r>
    <s v="ID1802"/>
    <d v="2012-06-12T02:43:17"/>
    <s v="$65,000 US"/>
    <n v="65000"/>
    <s v="USD"/>
    <n v="65000"/>
    <s v="Sr Financial Systems Analyst"/>
    <x v="0"/>
    <s v="USA"/>
    <x v="2"/>
    <x v="0"/>
    <n v="14"/>
  </r>
  <r>
    <s v="ID1803"/>
    <d v="2012-06-12T02:59:16"/>
    <n v="65000"/>
    <n v="65000"/>
    <s v="USD"/>
    <n v="65000"/>
    <s v="Data Analyst"/>
    <x v="0"/>
    <s v="USA"/>
    <x v="2"/>
    <x v="2"/>
    <n v="10"/>
  </r>
  <r>
    <s v="ID1804"/>
    <d v="2012-06-12T03:32:27"/>
    <n v="65000"/>
    <n v="65000"/>
    <s v="USD"/>
    <n v="65000"/>
    <s v="Assistant Controller"/>
    <x v="1"/>
    <s v="USA"/>
    <x v="2"/>
    <x v="2"/>
    <n v="13"/>
  </r>
  <r>
    <s v="ID1805"/>
    <d v="2012-06-12T03:45:25"/>
    <n v="78000"/>
    <n v="78000"/>
    <s v="CAD"/>
    <n v="76702.198796365497"/>
    <s v="SFA"/>
    <x v="0"/>
    <s v="Canada"/>
    <x v="17"/>
    <x v="1"/>
    <n v="4"/>
  </r>
  <r>
    <s v="ID1806"/>
    <d v="2012-06-12T06:36:12"/>
    <n v="63000"/>
    <n v="63000"/>
    <s v="USD"/>
    <n v="63000"/>
    <s v="Sales Analyst"/>
    <x v="0"/>
    <s v="USA"/>
    <x v="2"/>
    <x v="1"/>
    <n v="10"/>
  </r>
  <r>
    <s v="ID1807"/>
    <d v="2012-06-12T08:36:15"/>
    <n v="87000"/>
    <n v="87000"/>
    <s v="USD"/>
    <n v="87000"/>
    <s v="Ð˜Ð¨ Ð¤Ñ‚Ñ„Ð´Ð½Ñ‹Ðµ"/>
    <x v="9"/>
    <s v="USA"/>
    <x v="2"/>
    <x v="0"/>
    <n v="3"/>
  </r>
  <r>
    <s v="ID1808"/>
    <d v="2012-06-12T08:46:15"/>
    <n v="45000"/>
    <n v="45000"/>
    <s v="USD"/>
    <n v="45000"/>
    <s v="ba"/>
    <x v="0"/>
    <s v="USA"/>
    <x v="2"/>
    <x v="0"/>
    <n v="4"/>
  </r>
  <r>
    <s v="ID1809"/>
    <d v="2012-06-12T12:15:46"/>
    <n v="85000"/>
    <n v="85000"/>
    <s v="USD"/>
    <n v="85000"/>
    <s v="Lead Financial Analyst"/>
    <x v="0"/>
    <s v="USA"/>
    <x v="2"/>
    <x v="1"/>
    <n v="3"/>
  </r>
  <r>
    <s v="ID1810"/>
    <d v="2012-06-12T15:09:22"/>
    <n v="156000"/>
    <n v="156000"/>
    <s v="AUD"/>
    <n v="159105.90639881117"/>
    <s v="Senior Associate Engineer"/>
    <x v="2"/>
    <s v="Australia"/>
    <x v="16"/>
    <x v="2"/>
    <n v="12"/>
  </r>
  <r>
    <s v="ID1811"/>
    <d v="2012-06-12T15:58:36"/>
    <n v="560000"/>
    <n v="560000"/>
    <s v="INR"/>
    <n v="9972.4333449678379"/>
    <s v="Associate Manager"/>
    <x v="3"/>
    <s v="India"/>
    <x v="0"/>
    <x v="2"/>
    <n v="4"/>
  </r>
  <r>
    <s v="ID1812"/>
    <d v="2012-06-12T16:16:25"/>
    <n v="14000"/>
    <n v="14000"/>
    <s v="USD"/>
    <n v="14000"/>
    <s v="Manager"/>
    <x v="3"/>
    <s v="India"/>
    <x v="0"/>
    <x v="0"/>
    <n v="5"/>
  </r>
  <r>
    <s v="ID1813"/>
    <d v="2012-06-12T18:09:58"/>
    <s v="Â£32000"/>
    <n v="32000"/>
    <s v="GBP"/>
    <n v="50437.70470615309"/>
    <s v="Business Analyst"/>
    <x v="0"/>
    <s v="UK"/>
    <x v="14"/>
    <x v="0"/>
    <n v="20"/>
  </r>
  <r>
    <s v="ID1814"/>
    <d v="2012-06-12T18:28:39"/>
    <n v="32000"/>
    <n v="32000"/>
    <s v="GBP"/>
    <n v="50437.70470615309"/>
    <s v="Financial Analyst"/>
    <x v="0"/>
    <s v="UK"/>
    <x v="14"/>
    <x v="1"/>
    <n v="1"/>
  </r>
  <r>
    <s v="ID1815"/>
    <d v="2012-06-12T20:11:24"/>
    <n v="8900"/>
    <n v="1281600"/>
    <s v="PKR"/>
    <n v="13603.016099449767"/>
    <s v="Manager MIS &amp; Analytics"/>
    <x v="3"/>
    <s v="pakistan"/>
    <x v="3"/>
    <x v="1"/>
    <n v="8"/>
  </r>
  <r>
    <s v="ID1816"/>
    <d v="2012-06-12T20:47:33"/>
    <s v="aud145000"/>
    <n v="145000"/>
    <s v="AUD"/>
    <n v="147886.90017838217"/>
    <s v="Financial controller"/>
    <x v="1"/>
    <s v="Australia"/>
    <x v="16"/>
    <x v="2"/>
    <n v="15"/>
  </r>
  <r>
    <s v="ID1818"/>
    <d v="2012-06-12T21:47:54"/>
    <n v="280000"/>
    <n v="280000"/>
    <s v="INR"/>
    <n v="4986.216672483919"/>
    <s v="Sales Cordinator"/>
    <x v="0"/>
    <s v="India"/>
    <x v="0"/>
    <x v="1"/>
    <n v="8"/>
  </r>
  <r>
    <s v="ID1819"/>
    <d v="2012-06-12T21:58:21"/>
    <n v="4800"/>
    <n v="4800"/>
    <s v="USD"/>
    <n v="4800"/>
    <s v="Sr Executive"/>
    <x v="3"/>
    <s v="India"/>
    <x v="0"/>
    <x v="1"/>
    <n v="3"/>
  </r>
  <r>
    <s v="ID1820"/>
    <d v="2012-06-13T00:20:14"/>
    <s v="4.5 Laks"/>
    <n v="450000"/>
    <s v="INR"/>
    <n v="8013.5625093491553"/>
    <s v="MIS Executive"/>
    <x v="7"/>
    <s v="India"/>
    <x v="0"/>
    <x v="0"/>
    <n v="4"/>
  </r>
  <r>
    <s v="ID1821"/>
    <d v="2012-06-13T00:23:31"/>
    <n v="80000"/>
    <n v="80000"/>
    <s v="USD"/>
    <n v="80000"/>
    <s v="Manager, Operations"/>
    <x v="3"/>
    <s v="USA"/>
    <x v="2"/>
    <x v="0"/>
    <n v="2"/>
  </r>
  <r>
    <s v="ID1822"/>
    <d v="2012-06-13T00:37:24"/>
    <s v="â‚¬ 45000"/>
    <n v="45000"/>
    <s v="EUR"/>
    <n v="57167.974754622352"/>
    <s v="IT Trainer"/>
    <x v="0"/>
    <s v="Netherlands"/>
    <x v="18"/>
    <x v="2"/>
    <n v="14"/>
  </r>
  <r>
    <s v="ID1823"/>
    <d v="2012-06-13T00:50:20"/>
    <n v="20000"/>
    <n v="20000"/>
    <s v="USD"/>
    <n v="20000"/>
    <s v="administrator"/>
    <x v="0"/>
    <s v="Canada"/>
    <x v="17"/>
    <x v="2"/>
    <n v="2"/>
  </r>
  <r>
    <s v="ID1824"/>
    <d v="2012-06-13T01:56:23"/>
    <n v="70000"/>
    <n v="70000"/>
    <s v="USD"/>
    <n v="70000"/>
    <s v="business analyst"/>
    <x v="0"/>
    <s v="USA"/>
    <x v="2"/>
    <x v="2"/>
    <n v="5"/>
  </r>
  <r>
    <s v="ID1825"/>
    <d v="2012-06-13T03:23:05"/>
    <s v="$214,000  USD"/>
    <n v="214000"/>
    <s v="USD"/>
    <n v="214000"/>
    <s v="Assistant Corporate Controller"/>
    <x v="1"/>
    <s v="USA"/>
    <x v="2"/>
    <x v="1"/>
    <n v="20"/>
  </r>
  <r>
    <s v="ID1826"/>
    <d v="2012-06-13T03:48:39"/>
    <n v="78000"/>
    <n v="78000"/>
    <s v="USD"/>
    <n v="78000"/>
    <s v="Data Integration Engenieer"/>
    <x v="2"/>
    <s v="USA"/>
    <x v="2"/>
    <x v="1"/>
    <n v="5"/>
  </r>
  <r>
    <s v="ID1827"/>
    <d v="2012-06-13T04:39:37"/>
    <n v="42307.199999999997"/>
    <n v="42307"/>
    <s v="USD"/>
    <n v="42307"/>
    <s v="purchasing operations administrator"/>
    <x v="0"/>
    <s v="USA"/>
    <x v="2"/>
    <x v="2"/>
    <n v="25"/>
  </r>
  <r>
    <s v="ID1828"/>
    <d v="2012-06-13T04:40:03"/>
    <n v="33250"/>
    <n v="33250"/>
    <s v="USD"/>
    <n v="33250"/>
    <s v="Planning and Logistics Coordinator"/>
    <x v="3"/>
    <s v="USA"/>
    <x v="2"/>
    <x v="1"/>
    <n v="20"/>
  </r>
  <r>
    <s v="ID1829"/>
    <d v="2012-06-13T05:20:32"/>
    <s v="1600â‚¬ net monthly"/>
    <n v="19200"/>
    <s v="EUR"/>
    <n v="24391.669228638868"/>
    <s v="bank clerk"/>
    <x v="0"/>
    <s v="italy"/>
    <x v="63"/>
    <x v="0"/>
    <n v="10"/>
  </r>
  <r>
    <s v="ID1830"/>
    <d v="2012-06-13T06:19:24"/>
    <n v="120000"/>
    <n v="120000"/>
    <s v="USD"/>
    <n v="120000"/>
    <s v="Financial Modeler"/>
    <x v="5"/>
    <s v="USA"/>
    <x v="2"/>
    <x v="0"/>
    <n v="20"/>
  </r>
  <r>
    <s v="ID1831"/>
    <d v="2012-06-13T11:58:30"/>
    <n v="20000"/>
    <n v="20000"/>
    <s v="USD"/>
    <n v="20000"/>
    <s v="Personal Assistant"/>
    <x v="0"/>
    <s v="Hong Kong"/>
    <x v="103"/>
    <x v="3"/>
    <n v="1"/>
  </r>
  <r>
    <s v="ID1832"/>
    <d v="2012-06-13T17:22:47"/>
    <n v="15000"/>
    <n v="15000"/>
    <s v="USD"/>
    <n v="15000"/>
    <s v="senior associate"/>
    <x v="0"/>
    <s v="India"/>
    <x v="0"/>
    <x v="2"/>
    <n v="0.3"/>
  </r>
  <r>
    <s v="ID1833"/>
    <d v="2012-06-13T18:25:00"/>
    <s v="INR 10 lacs p.a."/>
    <n v="1000000"/>
    <s v="INR"/>
    <n v="17807.916687442568"/>
    <s v="Mnanager- Customer Project finance &amp; recovery"/>
    <x v="3"/>
    <s v="India"/>
    <x v="0"/>
    <x v="2"/>
    <n v="10"/>
  </r>
  <r>
    <s v="ID1834"/>
    <d v="2012-06-13T19:20:25"/>
    <n v="900000"/>
    <n v="900000"/>
    <s v="INR"/>
    <n v="16027.125018698311"/>
    <s v="Lead "/>
    <x v="3"/>
    <s v="India"/>
    <x v="0"/>
    <x v="2"/>
    <n v="6"/>
  </r>
  <r>
    <s v="ID1835"/>
    <d v="2012-06-13T19:33:58"/>
    <s v="36000 British pounds"/>
    <n v="36000"/>
    <s v="GBP"/>
    <n v="56742.417794422225"/>
    <s v="Senior officer data reporting"/>
    <x v="3"/>
    <s v="UK"/>
    <x v="14"/>
    <x v="1"/>
    <n v="7"/>
  </r>
  <r>
    <s v="ID1836"/>
    <d v="2012-06-13T19:40:16"/>
    <n v="1200000"/>
    <n v="1200000"/>
    <s v="INR"/>
    <n v="21369.500024931083"/>
    <s v="AM"/>
    <x v="3"/>
    <s v="India"/>
    <x v="0"/>
    <x v="0"/>
    <n v="7"/>
  </r>
  <r>
    <s v="ID1837"/>
    <d v="2012-06-13T20:39:18"/>
    <n v="425000"/>
    <n v="425000"/>
    <s v="INR"/>
    <n v="7568.3645921630914"/>
    <s v="accountant"/>
    <x v="5"/>
    <s v="India"/>
    <x v="0"/>
    <x v="2"/>
    <n v="6"/>
  </r>
  <r>
    <s v="ID1838"/>
    <d v="2012-06-13T23:32:36"/>
    <n v="50000"/>
    <n v="50000"/>
    <s v="GBP"/>
    <n v="78808.913603364199"/>
    <s v="Assistant Financial Accountant"/>
    <x v="5"/>
    <s v="UK"/>
    <x v="14"/>
    <x v="2"/>
    <n v="10"/>
  </r>
  <r>
    <s v="ID1839"/>
    <d v="2012-06-14T01:55:13"/>
    <n v="60000"/>
    <n v="60000"/>
    <s v="USD"/>
    <n v="60000"/>
    <s v="Business Analyst"/>
    <x v="0"/>
    <s v="USA"/>
    <x v="2"/>
    <x v="0"/>
    <n v="15"/>
  </r>
  <r>
    <s v="ID1840"/>
    <d v="2012-06-14T02:44:43"/>
    <n v="57000"/>
    <n v="57000"/>
    <s v="USD"/>
    <n v="57000"/>
    <s v="Staff Accountant"/>
    <x v="5"/>
    <s v="USA"/>
    <x v="2"/>
    <x v="0"/>
    <n v="9"/>
  </r>
  <r>
    <s v="ID1841"/>
    <d v="2012-06-14T04:22:36"/>
    <n v="40000"/>
    <n v="40000"/>
    <s v="USD"/>
    <n v="40000"/>
    <s v="Rates Analyst"/>
    <x v="0"/>
    <s v="USA"/>
    <x v="2"/>
    <x v="2"/>
    <n v="0"/>
  </r>
  <r>
    <s v="ID1842"/>
    <d v="2012-06-14T07:16:41"/>
    <n v="80000"/>
    <n v="80000"/>
    <s v="USD"/>
    <n v="80000"/>
    <s v="Project Controller"/>
    <x v="1"/>
    <s v="USA"/>
    <x v="2"/>
    <x v="0"/>
    <n v="9"/>
  </r>
  <r>
    <s v="ID1843"/>
    <d v="2012-06-14T12:27:30"/>
    <n v="118000"/>
    <n v="118000"/>
    <s v="USD"/>
    <n v="118000"/>
    <s v="AVP"/>
    <x v="4"/>
    <s v="USA"/>
    <x v="2"/>
    <x v="0"/>
    <n v="6"/>
  </r>
  <r>
    <s v="ID1844"/>
    <d v="2012-06-14T14:08:58"/>
    <n v="5000"/>
    <n v="60000"/>
    <s v="USD"/>
    <n v="60000"/>
    <s v="Analyst"/>
    <x v="0"/>
    <s v="UAE"/>
    <x v="21"/>
    <x v="0"/>
    <n v="5"/>
  </r>
  <r>
    <s v="ID1845"/>
    <d v="2012-06-14T18:27:04"/>
    <n v="560"/>
    <n v="6720"/>
    <s v="USD"/>
    <n v="6720"/>
    <s v="accoutant"/>
    <x v="5"/>
    <s v="India"/>
    <x v="0"/>
    <x v="0"/>
    <n v="5"/>
  </r>
  <r>
    <s v="ID1846"/>
    <d v="2012-06-14T22:03:05"/>
    <n v="1720"/>
    <n v="20640"/>
    <s v="USD"/>
    <n v="20640"/>
    <s v="Programme Officer"/>
    <x v="3"/>
    <s v="Singapore"/>
    <x v="30"/>
    <x v="0"/>
    <n v="3"/>
  </r>
  <r>
    <s v="ID1847"/>
    <d v="2012-06-15T00:35:45"/>
    <n v="50000"/>
    <n v="50000"/>
    <s v="USD"/>
    <n v="50000"/>
    <s v="Digital Media Analyst"/>
    <x v="0"/>
    <s v="USA"/>
    <x v="2"/>
    <x v="1"/>
    <n v="15"/>
  </r>
  <r>
    <s v="ID1848"/>
    <d v="2012-06-15T00:52:38"/>
    <n v="2000"/>
    <n v="24000"/>
    <s v="USD"/>
    <n v="24000"/>
    <s v="Plant Controller"/>
    <x v="1"/>
    <s v="Russia"/>
    <x v="13"/>
    <x v="1"/>
    <n v="23"/>
  </r>
  <r>
    <s v="ID1849"/>
    <d v="2012-06-15T01:02:48"/>
    <n v="60000"/>
    <n v="60000"/>
    <s v="USD"/>
    <n v="60000"/>
    <s v="Business Analyst"/>
    <x v="0"/>
    <s v="USA"/>
    <x v="2"/>
    <x v="2"/>
    <n v="3"/>
  </r>
  <r>
    <s v="ID1850"/>
    <d v="2012-06-15T01:10:09"/>
    <n v="37500"/>
    <n v="37500"/>
    <s v="USD"/>
    <n v="37500"/>
    <s v="consultant"/>
    <x v="8"/>
    <s v="India"/>
    <x v="0"/>
    <x v="1"/>
    <n v="0"/>
  </r>
  <r>
    <s v="ID1851"/>
    <d v="2012-06-15T02:24:44"/>
    <n v="40000"/>
    <n v="40000"/>
    <s v="USD"/>
    <n v="40000"/>
    <s v="Research Support Specialist"/>
    <x v="6"/>
    <s v="USA"/>
    <x v="2"/>
    <x v="0"/>
    <n v="1"/>
  </r>
  <r>
    <s v="ID1852"/>
    <d v="2012-06-15T02:30:11"/>
    <s v="US$ 85000"/>
    <n v="85000"/>
    <s v="USD"/>
    <n v="85000"/>
    <s v="Chief Financial Officer"/>
    <x v="4"/>
    <s v="USA"/>
    <x v="2"/>
    <x v="2"/>
    <n v="15"/>
  </r>
  <r>
    <s v="ID1853"/>
    <d v="2012-06-15T03:00:04"/>
    <n v="30000"/>
    <n v="30000"/>
    <s v="USD"/>
    <n v="30000"/>
    <s v="Trainee"/>
    <x v="0"/>
    <s v="Brazil"/>
    <x v="24"/>
    <x v="2"/>
    <n v="1"/>
  </r>
  <r>
    <s v="ID1854"/>
    <d v="2012-06-15T03:51:50"/>
    <s v="Â£33500"/>
    <n v="33500"/>
    <s v="GBP"/>
    <n v="52801.972114254015"/>
    <s v="Senior Manufacturing Engineer"/>
    <x v="2"/>
    <s v="UK"/>
    <x v="14"/>
    <x v="2"/>
    <n v="7"/>
  </r>
  <r>
    <s v="ID1855"/>
    <d v="2012-06-15T05:44:30"/>
    <n v="29000"/>
    <n v="29000"/>
    <s v="USD"/>
    <n v="29000"/>
    <s v="Customer Experence Engineer"/>
    <x v="2"/>
    <s v="USA"/>
    <x v="2"/>
    <x v="1"/>
    <n v="1"/>
  </r>
  <r>
    <s v="ID1857"/>
    <d v="2012-06-15T09:00:08"/>
    <n v="48000"/>
    <n v="48000"/>
    <s v="USD"/>
    <n v="48000"/>
    <s v="Accountant"/>
    <x v="5"/>
    <s v="USA"/>
    <x v="2"/>
    <x v="0"/>
    <n v="1"/>
  </r>
  <r>
    <s v="ID1858"/>
    <d v="2012-06-15T09:01:23"/>
    <n v="48000"/>
    <n v="48000"/>
    <s v="USD"/>
    <n v="48000"/>
    <s v="Accountant"/>
    <x v="5"/>
    <s v="USA"/>
    <x v="2"/>
    <x v="0"/>
    <n v="1"/>
  </r>
  <r>
    <s v="ID1859"/>
    <d v="2012-06-15T15:07:11"/>
    <n v="700"/>
    <n v="8400"/>
    <s v="USD"/>
    <n v="8400"/>
    <s v="Analyst"/>
    <x v="0"/>
    <s v="Baltic"/>
    <x v="104"/>
    <x v="1"/>
    <n v="0.3"/>
  </r>
  <r>
    <s v="ID1860"/>
    <d v="2012-06-15T15:43:42"/>
    <n v="270000"/>
    <n v="270000"/>
    <s v="INR"/>
    <n v="4808.137505609493"/>
    <s v="Team Lead"/>
    <x v="3"/>
    <s v="India"/>
    <x v="0"/>
    <x v="2"/>
    <n v="5"/>
  </r>
  <r>
    <s v="ID1861"/>
    <d v="2012-06-15T16:36:47"/>
    <n v="1400000"/>
    <n v="1400000"/>
    <s v="INR"/>
    <n v="24931.083362419595"/>
    <s v="Manager - Controlling"/>
    <x v="3"/>
    <s v="India"/>
    <x v="0"/>
    <x v="0"/>
    <n v="10"/>
  </r>
  <r>
    <s v="ID1862"/>
    <d v="2012-06-15T17:16:19"/>
    <s v="INR 700000"/>
    <n v="700000"/>
    <s v="INR"/>
    <n v="12465.541681209797"/>
    <s v="Sr. System Analyst"/>
    <x v="0"/>
    <s v="India"/>
    <x v="0"/>
    <x v="2"/>
    <n v="4"/>
  </r>
  <r>
    <s v="ID1863"/>
    <d v="2012-06-15T17:35:32"/>
    <n v="20000"/>
    <n v="20000"/>
    <s v="GBP"/>
    <n v="31523.565441345683"/>
    <s v="Accountant"/>
    <x v="5"/>
    <s v="UK"/>
    <x v="14"/>
    <x v="2"/>
    <n v="10"/>
  </r>
  <r>
    <s v="ID1864"/>
    <d v="2012-06-15T17:36:10"/>
    <s v="INR 1000000"/>
    <n v="1000000"/>
    <s v="INR"/>
    <n v="17807.916687442568"/>
    <s v="Sr.Manager"/>
    <x v="3"/>
    <s v="India"/>
    <x v="0"/>
    <x v="1"/>
    <n v="10"/>
  </r>
  <r>
    <s v="ID1865"/>
    <d v="2012-06-15T18:13:12"/>
    <n v="112000"/>
    <n v="112000"/>
    <s v="USD"/>
    <n v="112000"/>
    <s v="manager"/>
    <x v="3"/>
    <s v="USA"/>
    <x v="2"/>
    <x v="2"/>
    <n v="8"/>
  </r>
  <r>
    <s v="ID1866"/>
    <d v="2012-06-15T20:00:26"/>
    <n v="11000"/>
    <n v="11000"/>
    <s v="USD"/>
    <n v="11000"/>
    <s v="AM"/>
    <x v="3"/>
    <s v="India"/>
    <x v="0"/>
    <x v="1"/>
    <n v="8"/>
  </r>
  <r>
    <s v="ID1867"/>
    <d v="2012-06-15T20:50:49"/>
    <s v="EUR 90000"/>
    <n v="90000"/>
    <s v="EUR"/>
    <n v="114335.9495092447"/>
    <s v="Controller"/>
    <x v="1"/>
    <s v="mainland Europe (Euro zone)"/>
    <x v="89"/>
    <x v="2"/>
    <n v="20"/>
  </r>
  <r>
    <s v="ID1868"/>
    <d v="2012-06-15T21:32:16"/>
    <s v="$US16.110,72"/>
    <n v="16110"/>
    <s v="USD"/>
    <n v="16110"/>
    <s v="INFORMATION ANALIST"/>
    <x v="0"/>
    <s v="COLOMBIA"/>
    <x v="28"/>
    <x v="1"/>
    <n v="10"/>
  </r>
  <r>
    <s v="ID1869"/>
    <d v="2012-06-15T22:36:45"/>
    <n v="72000"/>
    <n v="72000"/>
    <s v="USD"/>
    <n v="72000"/>
    <s v="HR Supervisor"/>
    <x v="3"/>
    <s v="USA"/>
    <x v="2"/>
    <x v="0"/>
    <n v="10"/>
  </r>
  <r>
    <s v="ID1870"/>
    <d v="2012-06-15T23:21:00"/>
    <n v="60000"/>
    <n v="60000"/>
    <s v="USD"/>
    <n v="60000"/>
    <s v="Marketing Initatities Analyst"/>
    <x v="0"/>
    <s v="USA"/>
    <x v="2"/>
    <x v="1"/>
    <n v="10"/>
  </r>
  <r>
    <s v="ID1871"/>
    <d v="2012-06-15T23:50:11"/>
    <n v="67000"/>
    <n v="67000"/>
    <s v="USD"/>
    <n v="67000"/>
    <s v="Sales Compensation Analyst"/>
    <x v="0"/>
    <s v="USA"/>
    <x v="2"/>
    <x v="0"/>
    <n v="6"/>
  </r>
  <r>
    <s v="ID1872"/>
    <d v="2012-06-16T02:50:49"/>
    <n v="54000"/>
    <n v="54000"/>
    <s v="USD"/>
    <n v="54000"/>
    <s v="materials"/>
    <x v="0"/>
    <s v="USA"/>
    <x v="2"/>
    <x v="0"/>
    <n v="18"/>
  </r>
  <r>
    <s v="ID1873"/>
    <d v="2012-06-16T05:23:03"/>
    <n v="38666"/>
    <n v="38666"/>
    <s v="USD"/>
    <n v="38666"/>
    <s v="Actuarial Specialist"/>
    <x v="6"/>
    <s v="South Africa"/>
    <x v="11"/>
    <x v="1"/>
    <n v="10"/>
  </r>
  <r>
    <s v="ID1874"/>
    <d v="2012-06-16T06:17:53"/>
    <n v="63000"/>
    <n v="63000"/>
    <s v="USD"/>
    <n v="63000"/>
    <s v="Marketing Database Analyst"/>
    <x v="0"/>
    <s v="USA"/>
    <x v="2"/>
    <x v="0"/>
    <n v="6"/>
  </r>
  <r>
    <s v="ID1875"/>
    <d v="2012-06-16T08:10:59"/>
    <s v="63000 USD"/>
    <n v="63000"/>
    <s v="USD"/>
    <n v="63000"/>
    <s v="Financial Analyst"/>
    <x v="0"/>
    <s v="USA"/>
    <x v="2"/>
    <x v="1"/>
    <n v="1"/>
  </r>
  <r>
    <s v="ID1876"/>
    <d v="2012-06-16T14:10:51"/>
    <s v="INR 360000"/>
    <n v="360000"/>
    <s v="INR"/>
    <n v="6410.8500074793246"/>
    <s v="Analyst"/>
    <x v="0"/>
    <s v="India"/>
    <x v="0"/>
    <x v="1"/>
    <n v="2"/>
  </r>
  <r>
    <s v="ID1877"/>
    <d v="2012-06-16T17:07:45"/>
    <s v="INR 50000"/>
    <n v="600000"/>
    <s v="INR"/>
    <n v="10684.750012465542"/>
    <s v="Manager- Customer Support"/>
    <x v="3"/>
    <s v="India"/>
    <x v="0"/>
    <x v="0"/>
    <n v="12"/>
  </r>
  <r>
    <s v="ID1878"/>
    <d v="2012-06-16T17:14:03"/>
    <n v="40000"/>
    <n v="40000"/>
    <s v="USD"/>
    <n v="40000"/>
    <s v="Assistant Manager"/>
    <x v="3"/>
    <s v="India"/>
    <x v="0"/>
    <x v="0"/>
    <n v="5"/>
  </r>
  <r>
    <s v="ID1879"/>
    <d v="2012-06-16T17:49:27"/>
    <s v="3.5 lac"/>
    <n v="350000"/>
    <s v="INR"/>
    <n v="6232.7708406048987"/>
    <s v="Analyst"/>
    <x v="0"/>
    <s v="India"/>
    <x v="0"/>
    <x v="0"/>
    <n v="6"/>
  </r>
  <r>
    <s v="ID1880"/>
    <d v="2012-06-16T18:31:59"/>
    <n v="2342342"/>
    <n v="2342342"/>
    <s v="INR"/>
    <n v="41712.231189497601"/>
    <s v="3r23regedf"/>
    <x v="9"/>
    <s v="India"/>
    <x v="0"/>
    <x v="2"/>
    <n v="12"/>
  </r>
  <r>
    <s v="ID1881"/>
    <d v="2012-06-16T18:33:25"/>
    <s v="Rs. 700000"/>
    <n v="700000"/>
    <s v="INR"/>
    <n v="12465.541681209797"/>
    <s v="Revenue Focus Manager"/>
    <x v="3"/>
    <s v="India"/>
    <x v="0"/>
    <x v="2"/>
    <n v="9"/>
  </r>
  <r>
    <s v="ID1882"/>
    <d v="2012-06-16T22:24:30"/>
    <n v="20500"/>
    <n v="20500"/>
    <s v="GBP"/>
    <n v="32311.654577379326"/>
    <s v="analyst"/>
    <x v="0"/>
    <s v="UK"/>
    <x v="14"/>
    <x v="0"/>
    <n v="20"/>
  </r>
  <r>
    <s v="ID1883"/>
    <d v="2012-06-17T01:34:46"/>
    <s v="4,00,000"/>
    <n v="400000"/>
    <s v="INR"/>
    <n v="7123.1666749770275"/>
    <s v="technical analyst"/>
    <x v="0"/>
    <s v="India"/>
    <x v="0"/>
    <x v="3"/>
    <n v="2"/>
  </r>
  <r>
    <s v="ID1884"/>
    <d v="2012-06-17T04:02:00"/>
    <s v="US$100,000"/>
    <n v="100000"/>
    <s v="USD"/>
    <n v="100000"/>
    <s v="Senior Manager MIS"/>
    <x v="3"/>
    <s v="UAE"/>
    <x v="21"/>
    <x v="1"/>
    <n v="15"/>
  </r>
  <r>
    <s v="ID1885"/>
    <d v="2012-06-17T11:38:53"/>
    <n v="75000"/>
    <n v="75000"/>
    <s v="NZD"/>
    <n v="59819.107020370408"/>
    <s v="Commercial Accountant"/>
    <x v="5"/>
    <s v="New Zealand"/>
    <x v="49"/>
    <x v="0"/>
    <n v="4"/>
  </r>
  <r>
    <s v="ID1886"/>
    <d v="2012-06-17T12:00:57"/>
    <n v="25000"/>
    <n v="25000"/>
    <s v="USD"/>
    <n v="25000"/>
    <s v="Data Analyst"/>
    <x v="0"/>
    <s v="India"/>
    <x v="0"/>
    <x v="1"/>
    <n v="1.5"/>
  </r>
  <r>
    <s v="ID1887"/>
    <d v="2012-06-17T12:48:52"/>
    <n v="5000"/>
    <n v="5000"/>
    <s v="USD"/>
    <n v="5000"/>
    <s v="admin"/>
    <x v="0"/>
    <s v="India"/>
    <x v="0"/>
    <x v="2"/>
    <n v="10"/>
  </r>
  <r>
    <s v="ID1888"/>
    <d v="2012-06-17T13:26:38"/>
    <s v="AUD63000"/>
    <n v="63000"/>
    <s v="AUD"/>
    <n v="64254.308353366054"/>
    <s v="Financial Modelling adviser"/>
    <x v="5"/>
    <s v="Australia"/>
    <x v="16"/>
    <x v="1"/>
    <n v="3"/>
  </r>
  <r>
    <s v="ID1889"/>
    <d v="2012-06-17T16:01:50"/>
    <n v="60000"/>
    <n v="60000"/>
    <s v="EUR"/>
    <n v="76223.966339496474"/>
    <s v="pm"/>
    <x v="3"/>
    <s v="Germany"/>
    <x v="5"/>
    <x v="0"/>
    <n v="6"/>
  </r>
  <r>
    <s v="ID1890"/>
    <d v="2012-06-18T05:42:18"/>
    <n v="600000"/>
    <n v="600000"/>
    <s v="DKK"/>
    <n v="102542.54233725216"/>
    <s v="Engineer"/>
    <x v="2"/>
    <s v="DK"/>
    <x v="62"/>
    <x v="2"/>
    <n v="20"/>
  </r>
  <r>
    <s v="ID1891"/>
    <d v="2012-06-18T06:14:35"/>
    <n v="46000"/>
    <n v="46000"/>
    <s v="USD"/>
    <n v="46000"/>
    <s v="AML Analyst"/>
    <x v="0"/>
    <s v="USA"/>
    <x v="2"/>
    <x v="1"/>
    <n v="1"/>
  </r>
  <r>
    <s v="ID1892"/>
    <d v="2012-06-18T08:19:01"/>
    <n v="5000"/>
    <n v="5000"/>
    <s v="USD"/>
    <n v="5000"/>
    <s v="analyst "/>
    <x v="0"/>
    <s v="India"/>
    <x v="0"/>
    <x v="1"/>
    <n v="2"/>
  </r>
  <r>
    <s v="ID1893"/>
    <d v="2012-06-18T14:27:59"/>
    <s v="$AUD 76300"/>
    <n v="76300"/>
    <s v="AUD"/>
    <n v="77819.106783521114"/>
    <s v="Operations Analyst"/>
    <x v="0"/>
    <s v="Australia"/>
    <x v="16"/>
    <x v="1"/>
    <n v="3"/>
  </r>
  <r>
    <s v="ID1894"/>
    <d v="2012-06-18T17:51:52"/>
    <s v="Rs. 350000"/>
    <n v="350000"/>
    <s v="INR"/>
    <n v="6232.7708406048987"/>
    <s v="manager purchase"/>
    <x v="3"/>
    <s v="India"/>
    <x v="0"/>
    <x v="2"/>
    <n v="27"/>
  </r>
  <r>
    <s v="ID1895"/>
    <d v="2012-06-18T18:26:47"/>
    <s v="Â£35000"/>
    <n v="35000"/>
    <s v="GBP"/>
    <n v="55166.239522354947"/>
    <s v="Process Analyst"/>
    <x v="0"/>
    <s v="UK"/>
    <x v="14"/>
    <x v="1"/>
    <n v="34"/>
  </r>
  <r>
    <s v="ID1896"/>
    <d v="2012-06-19T00:23:24"/>
    <n v="45000"/>
    <n v="45000"/>
    <s v="USD"/>
    <n v="45000"/>
    <s v="Senior Accountant"/>
    <x v="5"/>
    <s v="USA"/>
    <x v="2"/>
    <x v="2"/>
    <n v="5"/>
  </r>
  <r>
    <s v="ID1897"/>
    <d v="2012-06-19T01:49:49"/>
    <s v="60k usd"/>
    <n v="60000"/>
    <s v="USD"/>
    <n v="60000"/>
    <s v="buyer"/>
    <x v="3"/>
    <s v="Canada"/>
    <x v="17"/>
    <x v="2"/>
    <n v="10"/>
  </r>
  <r>
    <s v="ID1898"/>
    <d v="2012-06-19T03:25:34"/>
    <n v="43000"/>
    <n v="43000"/>
    <s v="USD"/>
    <n v="43000"/>
    <s v="Performance Improvement Analyst"/>
    <x v="0"/>
    <s v="USA"/>
    <x v="2"/>
    <x v="0"/>
    <n v="5"/>
  </r>
  <r>
    <s v="ID1899"/>
    <d v="2012-06-19T04:55:06"/>
    <n v="28000"/>
    <n v="28000"/>
    <s v="EUR"/>
    <n v="35571.184291765021"/>
    <s v="controller"/>
    <x v="1"/>
    <s v="Spain"/>
    <x v="48"/>
    <x v="0"/>
    <n v="8"/>
  </r>
  <r>
    <s v="ID1900"/>
    <d v="2012-06-19T06:50:47"/>
    <n v="48000"/>
    <n v="48000"/>
    <s v="USD"/>
    <n v="48000"/>
    <s v="Inventory Analyst"/>
    <x v="0"/>
    <s v="USA"/>
    <x v="2"/>
    <x v="0"/>
    <n v="12"/>
  </r>
  <r>
    <s v="ID1901"/>
    <d v="2012-06-19T07:59:00"/>
    <n v="120000"/>
    <n v="120000"/>
    <s v="AUD"/>
    <n v="122389.15876831629"/>
    <s v="Manager"/>
    <x v="3"/>
    <s v="Australia"/>
    <x v="16"/>
    <x v="3"/>
    <n v="8"/>
  </r>
  <r>
    <s v="ID1902"/>
    <d v="2012-06-19T12:39:16"/>
    <n v="4000"/>
    <n v="4000"/>
    <s v="USD"/>
    <n v="4000"/>
    <s v="operator"/>
    <x v="0"/>
    <s v="India"/>
    <x v="0"/>
    <x v="2"/>
    <n v="4"/>
  </r>
  <r>
    <s v="ID1903"/>
    <d v="2012-06-19T15:15:38"/>
    <n v="250000"/>
    <n v="250000"/>
    <s v="INR"/>
    <n v="4451.9791718606421"/>
    <s v="MIS EXECUTIVE"/>
    <x v="7"/>
    <s v="India"/>
    <x v="0"/>
    <x v="0"/>
    <n v="3"/>
  </r>
  <r>
    <s v="ID1904"/>
    <d v="2012-06-19T17:01:38"/>
    <s v="52,224.00ETB"/>
    <n v="52224"/>
    <s v="ETB"/>
    <n v="2953.8461538461538"/>
    <s v="Project Costing &amp;Dashboard reporting"/>
    <x v="7"/>
    <s v="Ethiopia"/>
    <x v="105"/>
    <x v="0"/>
    <n v="3"/>
  </r>
  <r>
    <s v="ID1905"/>
    <d v="2012-06-19T18:17:42"/>
    <n v="25000"/>
    <n v="25000"/>
    <s v="GBP"/>
    <n v="39404.456801682099"/>
    <s v="Data Analyst"/>
    <x v="0"/>
    <s v="UK"/>
    <x v="14"/>
    <x v="0"/>
    <n v="3"/>
  </r>
  <r>
    <s v="ID1906"/>
    <d v="2012-06-19T19:33:25"/>
    <n v="74000"/>
    <n v="74000"/>
    <s v="AUD"/>
    <n v="75473.31457379504"/>
    <s v="Systems Analyst"/>
    <x v="0"/>
    <s v="Australia"/>
    <x v="16"/>
    <x v="0"/>
    <n v="8"/>
  </r>
  <r>
    <s v="ID1907"/>
    <d v="2012-06-19T20:16:30"/>
    <n v="750000"/>
    <n v="750000"/>
    <s v="INR"/>
    <n v="13355.937515581925"/>
    <s v="Analyst"/>
    <x v="0"/>
    <s v="India"/>
    <x v="0"/>
    <x v="0"/>
    <n v="5"/>
  </r>
  <r>
    <s v="ID1908"/>
    <d v="2012-06-19T20:35:35"/>
    <n v="25000"/>
    <n v="25000"/>
    <s v="USD"/>
    <n v="25000"/>
    <s v="Team Lead"/>
    <x v="3"/>
    <s v="India"/>
    <x v="0"/>
    <x v="0"/>
    <n v="10"/>
  </r>
  <r>
    <s v="ID1909"/>
    <d v="2012-06-19T21:01:21"/>
    <n v="420000"/>
    <n v="420000"/>
    <s v="INR"/>
    <n v="7479.3250087258784"/>
    <s v="Analyst"/>
    <x v="0"/>
    <s v="India"/>
    <x v="0"/>
    <x v="0"/>
    <n v="2"/>
  </r>
  <r>
    <s v="ID1910"/>
    <d v="2012-06-19T21:06:16"/>
    <n v="62000"/>
    <n v="62000"/>
    <s v="USD"/>
    <n v="62000"/>
    <s v="Analyst"/>
    <x v="0"/>
    <s v="USA"/>
    <x v="2"/>
    <x v="0"/>
    <n v="4"/>
  </r>
  <r>
    <s v="ID1911"/>
    <d v="2012-06-19T21:32:36"/>
    <n v="48000"/>
    <n v="48000"/>
    <s v="USD"/>
    <n v="48000"/>
    <s v="Marketing Analyst Co-op"/>
    <x v="0"/>
    <s v="USA"/>
    <x v="2"/>
    <x v="0"/>
    <n v="1"/>
  </r>
  <r>
    <s v="ID1912"/>
    <d v="2012-06-19T22:42:55"/>
    <n v="5000"/>
    <n v="5000"/>
    <s v="USD"/>
    <n v="5000"/>
    <s v="abc"/>
    <x v="9"/>
    <s v="India"/>
    <x v="0"/>
    <x v="0"/>
    <n v="3"/>
  </r>
  <r>
    <s v="ID1914"/>
    <d v="2012-06-20T00:27:54"/>
    <s v="Rs23000/month"/>
    <n v="276000"/>
    <s v="INR"/>
    <n v="4914.9850057341491"/>
    <s v="MIS specialist"/>
    <x v="7"/>
    <s v="India"/>
    <x v="0"/>
    <x v="1"/>
    <n v="6"/>
  </r>
  <r>
    <s v="ID1915"/>
    <d v="2012-06-20T00:55:28"/>
    <n v="75000"/>
    <n v="75000"/>
    <s v="USD"/>
    <n v="75000"/>
    <s v="Data Analyst"/>
    <x v="0"/>
    <s v="USA"/>
    <x v="2"/>
    <x v="3"/>
    <n v="3"/>
  </r>
  <r>
    <s v="ID1916"/>
    <d v="2012-06-20T01:20:49"/>
    <n v="250000"/>
    <n v="250000"/>
    <s v="INR"/>
    <n v="4451.9791718606421"/>
    <s v="research associate"/>
    <x v="0"/>
    <s v="India"/>
    <x v="0"/>
    <x v="4"/>
    <n v="1.6"/>
  </r>
  <r>
    <s v="ID1917"/>
    <d v="2012-06-20T01:43:12"/>
    <n v="700"/>
    <n v="8400"/>
    <s v="USD"/>
    <n v="8400"/>
    <s v="Sr. Executive MIS"/>
    <x v="7"/>
    <s v="India"/>
    <x v="0"/>
    <x v="1"/>
    <n v="6"/>
  </r>
  <r>
    <s v="ID1918"/>
    <d v="2012-06-20T01:54:10"/>
    <n v="20000"/>
    <n v="20000"/>
    <s v="USD"/>
    <n v="20000"/>
    <s v="Monitoring and Evaluation Officer"/>
    <x v="3"/>
    <s v="India"/>
    <x v="0"/>
    <x v="2"/>
    <n v="5"/>
  </r>
  <r>
    <s v="ID1919"/>
    <d v="2012-06-20T02:31:52"/>
    <n v="110000"/>
    <n v="110000"/>
    <s v="USD"/>
    <n v="110000"/>
    <s v="Vice President - Finance"/>
    <x v="4"/>
    <s v="USA"/>
    <x v="2"/>
    <x v="0"/>
    <n v="10"/>
  </r>
  <r>
    <s v="ID1920"/>
    <d v="2012-06-20T03:52:40"/>
    <n v="50000"/>
    <n v="50000"/>
    <s v="USD"/>
    <n v="50000"/>
    <s v="Operations Analyst "/>
    <x v="0"/>
    <s v="USA"/>
    <x v="2"/>
    <x v="1"/>
    <n v="3.5"/>
  </r>
  <r>
    <s v="ID1921"/>
    <d v="2012-06-20T03:55:55"/>
    <n v="46000"/>
    <n v="46000"/>
    <s v="USD"/>
    <n v="46000"/>
    <s v="Poultry Analyst"/>
    <x v="0"/>
    <s v="USA"/>
    <x v="2"/>
    <x v="0"/>
    <n v="8"/>
  </r>
  <r>
    <s v="ID1922"/>
    <d v="2012-06-20T05:03:44"/>
    <n v="115000"/>
    <n v="115000"/>
    <s v="USD"/>
    <n v="115000"/>
    <s v="Business Analyst"/>
    <x v="0"/>
    <s v="USA"/>
    <x v="2"/>
    <x v="1"/>
    <n v="15"/>
  </r>
  <r>
    <s v="ID1924"/>
    <d v="2012-06-20T12:53:56"/>
    <n v="180000"/>
    <n v="180000"/>
    <s v="INR"/>
    <n v="3205.4250037396623"/>
    <s v="Customer Resolution"/>
    <x v="0"/>
    <s v="India"/>
    <x v="0"/>
    <x v="0"/>
    <n v="3"/>
  </r>
  <r>
    <s v="ID1925"/>
    <d v="2012-06-20T13:05:17"/>
    <s v="60000 EUR"/>
    <n v="60000"/>
    <s v="EUR"/>
    <n v="76223.966339496474"/>
    <s v="Project Manager"/>
    <x v="3"/>
    <s v="Europe"/>
    <x v="89"/>
    <x v="2"/>
    <n v="20"/>
  </r>
  <r>
    <s v="ID1927"/>
    <d v="2012-06-20T14:08:51"/>
    <n v="52500"/>
    <n v="52500"/>
    <s v="USD"/>
    <n v="52500"/>
    <s v="Business Analist"/>
    <x v="0"/>
    <s v="south africa"/>
    <x v="11"/>
    <x v="0"/>
    <n v="21"/>
  </r>
  <r>
    <s v="ID1928"/>
    <d v="2012-06-20T20:58:23"/>
    <n v="8400"/>
    <n v="100800"/>
    <s v="USD"/>
    <n v="100800"/>
    <s v="AVP"/>
    <x v="4"/>
    <s v="Oman"/>
    <x v="106"/>
    <x v="0"/>
    <n v="4"/>
  </r>
  <r>
    <s v="ID1929"/>
    <d v="2012-06-21T03:46:23"/>
    <n v="21000"/>
    <n v="21000"/>
    <s v="USD"/>
    <n v="21000"/>
    <s v="eorl"/>
    <x v="9"/>
    <s v="India"/>
    <x v="0"/>
    <x v="1"/>
    <n v="5"/>
  </r>
  <r>
    <s v="ID1930"/>
    <d v="2012-06-21T04:06:15"/>
    <n v="40000"/>
    <n v="40000"/>
    <s v="USD"/>
    <n v="40000"/>
    <s v="Corporate Trainer"/>
    <x v="0"/>
    <s v="USA"/>
    <x v="2"/>
    <x v="3"/>
    <n v="3"/>
  </r>
  <r>
    <s v="ID1931"/>
    <d v="2012-06-21T04:44:20"/>
    <n v="46359"/>
    <n v="46359"/>
    <s v="USD"/>
    <n v="46359"/>
    <s v="Data Analyst"/>
    <x v="0"/>
    <s v="USA"/>
    <x v="2"/>
    <x v="1"/>
    <n v="5"/>
  </r>
  <r>
    <s v="ID1932"/>
    <d v="2012-06-21T04:46:24"/>
    <n v="70000"/>
    <n v="70000"/>
    <s v="USD"/>
    <n v="70000"/>
    <s v="Administrative Coordinator"/>
    <x v="0"/>
    <s v="USA"/>
    <x v="2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Job Type">
  <location ref="B25:C31" firstHeaderRow="1" firstDataRow="1" firstDataCol="1"/>
  <pivotFields count="12">
    <pivotField showAll="0"/>
    <pivotField numFmtId="164"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s of Experience" fld="11" subtotal="count" showDataAs="percentOfTotal" baseField="0" baseItem="0" numFmtId="10"/>
  </dataFields>
  <formats count="3">
    <format dxfId="31">
      <pivotArea type="all" dataOnly="0" outline="0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type="all" dataOnly="0" outline="0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Job Type">
  <location ref="B12:C23" firstHeaderRow="1" firstDataRow="1" firstDataCol="1"/>
  <pivotFields count="12">
    <pivotField showAll="0"/>
    <pivotField numFmtId="164" showAll="0"/>
    <pivotField showAll="0"/>
    <pivotField showAll="0"/>
    <pivotField showAll="0"/>
    <pivotField dataField="1" numFmtId="1"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 in USD" fld="5" showDataAs="percentOfTotal" baseField="0" baseItem="0" numFmtId="10"/>
  </dataFields>
  <formats count="6">
    <format dxfId="37">
      <pivotArea type="all" dataOnly="0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3">
      <pivotArea collapsedLevelsAreSubtotals="1" fieldPosition="0">
        <references count="1">
          <reference field="7" count="7">
            <x v="0"/>
            <x v="1"/>
            <x v="2"/>
            <x v="3"/>
            <x v="4"/>
            <x v="5"/>
            <x v="6"/>
          </reference>
        </references>
      </pivotArea>
    </format>
    <format dxfId="32">
      <pivotArea type="all" dataOnly="0" outline="0" fieldPosition="0"/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B3:C9" firstHeaderRow="1" firstDataRow="1" firstDataCol="1"/>
  <pivotFields count="12">
    <pivotField showAll="0"/>
    <pivotField numFmtId="164"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 in USD" fld="5" showDataAs="percentOfTotal" baseField="0" baseItem="0" numFmtId="10"/>
  </dataFields>
  <formats count="2">
    <format dxfId="39">
      <pivotArea collapsedLevelsAreSubtotals="1" fieldPosition="0">
        <references count="1">
          <reference field="10" count="0"/>
        </references>
      </pivotArea>
    </format>
    <format dxfId="38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work hours">
  <location ref="A3:B9" firstHeaderRow="1" firstDataRow="1" firstDataCol="1"/>
  <pivotFields count="12">
    <pivotField showAll="0"/>
    <pivotField numFmtId="164"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 in USD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Job Type">
  <location ref="A2:B13" firstHeaderRow="1" firstDataRow="1" firstDataCol="1"/>
  <pivotFields count="12">
    <pivotField showAll="0"/>
    <pivotField numFmtId="164" showAll="0"/>
    <pivotField showAll="0"/>
    <pivotField showAll="0"/>
    <pivotField showAll="0"/>
    <pivotField dataField="1" numFmtId="1"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 in USD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Job Type">
  <location ref="A2:B8" firstHeaderRow="1" firstDataRow="1" firstDataCol="1"/>
  <pivotFields count="12">
    <pivotField showAll="0"/>
    <pivotField numFmtId="164"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s of Experience" fld="11" subtotal="count" showDataAs="percentOfTotal" baseField="0" baseItem="0" numFmtId="10"/>
  </dataFields>
  <formats count="1">
    <format dxfId="20">
      <pivotArea collapsedLevelsAreSubtotals="1" fieldPosition="0">
        <references count="1">
          <reference field="10" count="0"/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 rowHeaderCaption="Job Type">
  <location ref="A3:C21" firstHeaderRow="0" firstDataRow="1" firstDataCol="1" rowPageCount="1" colPageCount="1"/>
  <pivotFields count="12">
    <pivotField showAll="0"/>
    <pivotField numFmtId="164" showAll="0"/>
    <pivotField showAll="0"/>
    <pivotField showAll="0"/>
    <pivotField showAll="0"/>
    <pivotField numFmtId="1" showAll="0"/>
    <pivotField showAll="0"/>
    <pivotField axis="axisPage" multipleItemSelectionAllowed="1" showAll="0">
      <items count="11">
        <item h="1" x="5"/>
        <item x="0"/>
        <item h="1" x="8"/>
        <item h="1" x="1"/>
        <item h="1" x="4"/>
        <item h="1" x="2"/>
        <item x="3"/>
        <item h="1" x="9"/>
        <item h="1" x="7"/>
        <item h="1" x="6"/>
        <item t="default"/>
      </items>
    </pivotField>
    <pivotField showAll="0"/>
    <pivotField axis="axisRow" showAll="0">
      <items count="108">
        <item h="1" x="72"/>
        <item h="1" x="25"/>
        <item h="1" x="81"/>
        <item h="1" x="102"/>
        <item h="1" x="65"/>
        <item h="1" x="75"/>
        <item x="16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x="24"/>
        <item h="1" x="94"/>
        <item h="1" x="57"/>
        <item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x="5"/>
        <item h="1" x="87"/>
        <item h="1" x="27"/>
        <item h="1" x="53"/>
        <item h="1" x="103"/>
        <item h="1" x="9"/>
        <item h="1" x="4"/>
        <item x="0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x="26"/>
        <item h="1" x="84"/>
        <item h="1" x="79"/>
        <item h="1" x="96"/>
        <item h="1" x="46"/>
        <item h="1" x="85"/>
        <item h="1" x="92"/>
        <item x="18"/>
        <item x="49"/>
        <item h="1" x="61"/>
        <item h="1" x="47"/>
        <item h="1" x="106"/>
        <item x="3"/>
        <item h="1" x="23"/>
        <item h="1" x="76"/>
        <item h="1" x="95"/>
        <item x="33"/>
        <item h="1" x="15"/>
        <item h="1" x="7"/>
        <item h="1" x="66"/>
        <item h="1" x="44"/>
        <item h="1" x="80"/>
        <item h="1" x="38"/>
        <item h="1" x="13"/>
        <item x="22"/>
        <item h="1" x="51"/>
        <item x="30"/>
        <item h="1" x="100"/>
        <item h="1" x="71"/>
        <item h="1" x="43"/>
        <item x="11"/>
        <item x="48"/>
        <item h="1" x="55"/>
        <item h="1" x="36"/>
        <item h="1" x="10"/>
        <item h="1" x="32"/>
        <item h="1" x="101"/>
        <item h="1" x="29"/>
        <item x="21"/>
        <item h="1" x="86"/>
        <item x="14"/>
        <item h="1" x="6"/>
        <item h="1" x="64"/>
        <item x="2"/>
        <item h="1" x="67"/>
        <item h="1" x="91"/>
        <item h="1" x="73"/>
        <item h="1" x="70"/>
        <item t="default"/>
      </items>
    </pivotField>
    <pivotField dataField="1" showAll="0"/>
    <pivotField dataField="1" showAll="0"/>
  </pivotFields>
  <rowFields count="1">
    <field x="9"/>
  </rowFields>
  <rowItems count="18">
    <i>
      <x v="6"/>
    </i>
    <i>
      <x v="16"/>
    </i>
    <i>
      <x v="19"/>
    </i>
    <i>
      <x v="36"/>
    </i>
    <i>
      <x v="43"/>
    </i>
    <i>
      <x v="59"/>
    </i>
    <i>
      <x v="66"/>
    </i>
    <i>
      <x v="67"/>
    </i>
    <i>
      <x v="71"/>
    </i>
    <i>
      <x v="75"/>
    </i>
    <i>
      <x v="83"/>
    </i>
    <i>
      <x v="85"/>
    </i>
    <i>
      <x v="89"/>
    </i>
    <i>
      <x v="90"/>
    </i>
    <i>
      <x v="97"/>
    </i>
    <i>
      <x v="99"/>
    </i>
    <i>
      <x v="10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How many hours of a day you work on Excel" fld="10" subtotal="count" showDataAs="percentOfTotal" baseField="0" baseItem="0" numFmtId="10"/>
    <dataField name="Count of Years of Experience" fld="11" subtotal="count" showDataAs="percentOfTotal" baseField="0" baseItem="0" numFmtId="10"/>
  </dataFields>
  <chartFormats count="13"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1"/>
          </reference>
          <reference field="9" count="1" selected="0">
            <x v="43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02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1"/>
          </reference>
          <reference field="9" count="1" selected="0">
            <x v="99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1"/>
          </reference>
          <reference field="9" count="1" selected="0">
            <x v="102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/>
  <sortState ref="B6:M1888">
    <sortCondition ref="B5:B1888"/>
  </sortState>
  <tableColumns count="12">
    <tableColumn id="1" name="Unique ID"/>
    <tableColumn id="2" name="Timestamp" dataDxfId="25"/>
    <tableColumn id="3" name="Your Salary" dataDxfId="24"/>
    <tableColumn id="4" name="clean Salary (in local currency)"/>
    <tableColumn id="5" name="Currency"/>
    <tableColumn id="13" name="Salary in USD" dataDxfId="23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22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Salaries4" displayName="tblSalaries4" ref="B5:M1888" totalsRowShown="0">
  <autoFilter ref="B5:M1888"/>
  <sortState ref="B6:M1888">
    <sortCondition ref="B5:B1888"/>
  </sortState>
  <tableColumns count="12">
    <tableColumn id="1" name="Unique ID"/>
    <tableColumn id="2" name="Timestamp" dataDxfId="16"/>
    <tableColumn id="3" name="Your Salary" dataDxfId="15"/>
    <tableColumn id="4" name="clean Salary (in local currency)"/>
    <tableColumn id="5" name="Currency"/>
    <tableColumn id="13" name="Salary in USD" dataDxfId="14">
      <calculatedColumnFormula>tblSalaries4[[#This Row],[clean Salary (in local currency)]]*VLOOKUP(tblSalaries4[[#This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13">
      <calculatedColumnFormula>VLOOKUP(tblSalaries4[[#This Row],[Where do you work]],tblCountries[[Actual]:[Mapping]],2,FALSE)</calculatedColumnFormula>
    </tableColumn>
    <tableColumn id="9" name="How many hours of a day you work on Excel"/>
    <tableColumn id="12" name="Years of Experienc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GridLines="0" tabSelected="1" zoomScale="80" zoomScaleNormal="80" zoomScaleSheetLayoutView="63" workbookViewId="0"/>
  </sheetViews>
  <sheetFormatPr defaultRowHeight="15" x14ac:dyDescent="0.25"/>
  <cols>
    <col min="1" max="1" width="2.42578125" customWidth="1"/>
    <col min="2" max="2" width="31" customWidth="1"/>
    <col min="3" max="3" width="20.5703125" customWidth="1"/>
    <col min="4" max="4" width="12" customWidth="1"/>
    <col min="5" max="5" width="11" bestFit="1" customWidth="1"/>
    <col min="6" max="6" width="12" bestFit="1" customWidth="1"/>
    <col min="7" max="7" width="17.28515625" bestFit="1" customWidth="1"/>
    <col min="8" max="13" width="12" bestFit="1" customWidth="1"/>
  </cols>
  <sheetData>
    <row r="1" spans="1:13" ht="36" thickBot="1" x14ac:dyDescent="0.55000000000000004">
      <c r="A1" s="16"/>
      <c r="B1" s="17" t="s">
        <v>4012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/>
      <c r="B3" s="18" t="s">
        <v>4009</v>
      </c>
      <c r="C3" s="18" t="s">
        <v>4008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8"/>
      <c r="B4" s="19" t="s">
        <v>25</v>
      </c>
      <c r="C4" s="20">
        <v>9.2242083090579505E-2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8"/>
      <c r="B5" s="19" t="s">
        <v>18</v>
      </c>
      <c r="C5" s="20">
        <v>0.25749385760599725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8"/>
      <c r="B6" s="19" t="s">
        <v>9</v>
      </c>
      <c r="C6" s="20">
        <v>0.42486825016614305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/>
      <c r="B7" s="19" t="s">
        <v>13</v>
      </c>
      <c r="C7" s="20">
        <v>0.22110529892011774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/>
      <c r="B8" s="19" t="s">
        <v>186</v>
      </c>
      <c r="C8" s="20">
        <v>4.2905102171624139E-3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8"/>
      <c r="B9" s="19" t="s">
        <v>4010</v>
      </c>
      <c r="C9" s="21">
        <v>1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18" t="s">
        <v>3998</v>
      </c>
      <c r="C12" s="18" t="s">
        <v>4008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8"/>
      <c r="B13" s="19" t="s">
        <v>310</v>
      </c>
      <c r="C13" s="20">
        <v>7.8000534902492716E-2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18"/>
      <c r="B14" s="19" t="s">
        <v>20</v>
      </c>
      <c r="C14" s="20">
        <v>0.36671035020385717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8"/>
      <c r="B15" s="19" t="s">
        <v>356</v>
      </c>
      <c r="C15" s="20">
        <v>6.0399918162618811E-2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/>
      <c r="B16" s="19" t="s">
        <v>488</v>
      </c>
      <c r="C16" s="20">
        <v>4.6502365955906518E-2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/>
      <c r="B17" s="19" t="s">
        <v>4001</v>
      </c>
      <c r="C17" s="20">
        <v>7.7770485832999114E-2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18"/>
      <c r="B18" s="19" t="s">
        <v>279</v>
      </c>
      <c r="C18" s="20">
        <v>4.0798347073172564E-2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30.75" customHeight="1" x14ac:dyDescent="0.25">
      <c r="A19" s="18"/>
      <c r="B19" s="19" t="s">
        <v>52</v>
      </c>
      <c r="C19" s="20">
        <v>0.27654789553001757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/>
      <c r="B20" s="19" t="s">
        <v>4000</v>
      </c>
      <c r="C20" s="21">
        <v>3.4292461896389581E-3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/>
      <c r="B21" s="19" t="s">
        <v>3999</v>
      </c>
      <c r="C21" s="21">
        <v>1.7320253399523946E-2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/>
      <c r="B22" s="19" t="s">
        <v>67</v>
      </c>
      <c r="C22" s="21">
        <v>3.2520602749772719E-2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/>
      <c r="B23" s="19" t="s">
        <v>4010</v>
      </c>
      <c r="C23" s="21">
        <v>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/>
      <c r="B25" s="18" t="s">
        <v>3998</v>
      </c>
      <c r="C25" s="18" t="s">
        <v>4013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/>
      <c r="B26" s="19" t="s">
        <v>25</v>
      </c>
      <c r="C26" s="21">
        <v>9.1385767790262168E-2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/>
      <c r="B27" s="19" t="s">
        <v>18</v>
      </c>
      <c r="C27" s="21">
        <v>0.24269662921348314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18"/>
      <c r="B28" s="19" t="s">
        <v>9</v>
      </c>
      <c r="C28" s="21">
        <v>0.40823970037453183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18"/>
      <c r="B29" s="19" t="s">
        <v>13</v>
      </c>
      <c r="C29" s="21">
        <v>0.25543071161048692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18"/>
      <c r="B30" s="19" t="s">
        <v>186</v>
      </c>
      <c r="C30" s="21">
        <v>2.2471910112359553E-3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18"/>
      <c r="B31" s="19" t="s">
        <v>4010</v>
      </c>
      <c r="C31" s="21">
        <v>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5" spans="1:13" x14ac:dyDescent="0.25">
      <c r="H45" s="22"/>
      <c r="I45" s="22"/>
      <c r="J45" s="22"/>
    </row>
  </sheetData>
  <printOptions horizontalCentered="1"/>
  <pageMargins left="0.15748031496062992" right="0.15748031496062992" top="0.74803149606299213" bottom="0.74803149606299213" header="0.31496062992125984" footer="0.31496062992125984"/>
  <pageSetup paperSize="9" scale="83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37"/>
  <sheetViews>
    <sheetView showGridLines="0" workbookViewId="0">
      <selection activeCell="C7" sqref="C7"/>
    </sheetView>
  </sheetViews>
  <sheetFormatPr defaultRowHeight="15" x14ac:dyDescent="0.25"/>
  <cols>
    <col min="1" max="1" width="4" customWidth="1"/>
    <col min="2" max="2" width="20.28515625" style="9" customWidth="1"/>
    <col min="3" max="3" width="9.140625" style="9"/>
    <col min="7" max="7" width="26" bestFit="1" customWidth="1"/>
    <col min="8" max="8" width="14.28515625" customWidth="1"/>
    <col min="12" max="13" width="27.140625" style="9" bestFit="1" customWidth="1"/>
  </cols>
  <sheetData>
    <row r="1" spans="2:13" ht="23.25" x14ac:dyDescent="0.35">
      <c r="B1" s="23" t="s">
        <v>4007</v>
      </c>
      <c r="C1" s="23"/>
      <c r="G1" s="2" t="s">
        <v>3976</v>
      </c>
      <c r="H1" s="2" t="s">
        <v>3997</v>
      </c>
    </row>
    <row r="2" spans="2:13" x14ac:dyDescent="0.25">
      <c r="B2" s="10" t="s">
        <v>4006</v>
      </c>
      <c r="C2" s="10"/>
      <c r="L2" s="10" t="s">
        <v>4005</v>
      </c>
      <c r="M2" s="10"/>
    </row>
    <row r="3" spans="2:13" x14ac:dyDescent="0.25">
      <c r="B3" s="9" t="s">
        <v>2</v>
      </c>
      <c r="C3" s="9" t="s">
        <v>3892</v>
      </c>
      <c r="G3" s="6" t="s">
        <v>3893</v>
      </c>
      <c r="H3" s="6"/>
      <c r="I3" s="6"/>
      <c r="L3" s="9" t="s">
        <v>4002</v>
      </c>
      <c r="M3" s="9" t="s">
        <v>4003</v>
      </c>
    </row>
    <row r="4" spans="2:13" x14ac:dyDescent="0.25">
      <c r="B4" s="9" t="s">
        <v>6</v>
      </c>
      <c r="C4" s="9">
        <v>1</v>
      </c>
      <c r="G4" s="5" t="s">
        <v>3894</v>
      </c>
      <c r="H4" s="5">
        <v>4.4927299999999999</v>
      </c>
      <c r="I4" s="5" t="s">
        <v>3895</v>
      </c>
      <c r="L4" s="9" t="s">
        <v>15</v>
      </c>
      <c r="M4" s="9" t="s">
        <v>15</v>
      </c>
    </row>
    <row r="5" spans="2:13" x14ac:dyDescent="0.25">
      <c r="B5" s="9" t="s">
        <v>22</v>
      </c>
      <c r="C5" s="9">
        <f>1/INDEX($H$4:$H$64,MATCH(tblXrate[[#This Row],[Currency]],$I$4:$I$64,0))</f>
        <v>1.2703994389916078</v>
      </c>
      <c r="G5" s="5" t="s">
        <v>3896</v>
      </c>
      <c r="H5" s="5">
        <v>0.98047899999999999</v>
      </c>
      <c r="I5" s="5" t="s">
        <v>82</v>
      </c>
      <c r="L5" s="9" t="s">
        <v>8</v>
      </c>
      <c r="M5" s="9" t="s">
        <v>8</v>
      </c>
    </row>
    <row r="6" spans="2:13" x14ac:dyDescent="0.25">
      <c r="B6" s="9" t="s">
        <v>32</v>
      </c>
      <c r="C6" s="9">
        <f>1/INDEX($H$4:$H$64,MATCH(tblXrate[[#This Row],[Currency]],$I$4:$I$64,0))</f>
        <v>1.0614088716799131E-2</v>
      </c>
      <c r="G6" s="5" t="s">
        <v>3897</v>
      </c>
      <c r="H6" s="5">
        <v>7.6569700000000003</v>
      </c>
      <c r="I6" s="5" t="s">
        <v>3898</v>
      </c>
      <c r="L6" s="9" t="s">
        <v>71</v>
      </c>
      <c r="M6" s="9" t="s">
        <v>71</v>
      </c>
    </row>
    <row r="7" spans="2:13" x14ac:dyDescent="0.25">
      <c r="B7" s="9" t="s">
        <v>40</v>
      </c>
      <c r="C7" s="9">
        <f>1/INDEX($H$4:$H$64,MATCH(tblXrate[[#This Row],[Currency]],$I$4:$I$64,0))</f>
        <v>1.7807916687442568E-2</v>
      </c>
      <c r="G7" s="5" t="s">
        <v>3899</v>
      </c>
      <c r="H7" s="5">
        <v>2.0231400000000002</v>
      </c>
      <c r="I7" s="5" t="s">
        <v>3900</v>
      </c>
      <c r="L7" s="9" t="s">
        <v>84</v>
      </c>
      <c r="M7" s="9" t="s">
        <v>84</v>
      </c>
    </row>
    <row r="8" spans="2:13" x14ac:dyDescent="0.25">
      <c r="B8" s="9" t="s">
        <v>69</v>
      </c>
      <c r="C8" s="9">
        <f>1/INDEX($H$4:$H$64,MATCH(tblXrate[[#This Row],[Currency]],$I$4:$I$64,0))</f>
        <v>1.5761782720672841</v>
      </c>
      <c r="G8" s="5" t="s">
        <v>3901</v>
      </c>
      <c r="H8" s="5">
        <v>0.63444599999999995</v>
      </c>
      <c r="I8" s="5" t="s">
        <v>69</v>
      </c>
      <c r="L8" s="9" t="s">
        <v>88</v>
      </c>
      <c r="M8" s="9" t="s">
        <v>88</v>
      </c>
    </row>
    <row r="9" spans="2:13" x14ac:dyDescent="0.25">
      <c r="B9" s="9" t="s">
        <v>82</v>
      </c>
      <c r="C9" s="9">
        <f>1/INDEX($H$4:$H$64,MATCH(tblXrate[[#This Row],[Currency]],$I$4:$I$64,0))</f>
        <v>1.0199096564026358</v>
      </c>
      <c r="G9" s="5" t="s">
        <v>3902</v>
      </c>
      <c r="H9" s="5">
        <v>1.2686999999999999</v>
      </c>
      <c r="I9" s="5" t="s">
        <v>3903</v>
      </c>
      <c r="L9" s="9" t="s">
        <v>17</v>
      </c>
      <c r="M9" s="9" t="s">
        <v>17</v>
      </c>
    </row>
    <row r="10" spans="2:13" x14ac:dyDescent="0.25">
      <c r="B10" s="9" t="s">
        <v>86</v>
      </c>
      <c r="C10" s="9">
        <f>1/INDEX($H$4:$H$64,MATCH(tblXrate[[#This Row],[Currency]],$I$4:$I$64,0))</f>
        <v>0.98336152303032687</v>
      </c>
      <c r="G10" s="5" t="s">
        <v>3904</v>
      </c>
      <c r="H10" s="5">
        <v>1.53952</v>
      </c>
      <c r="I10" s="5" t="s">
        <v>3905</v>
      </c>
      <c r="L10" s="9" t="s">
        <v>48</v>
      </c>
      <c r="M10" s="9" t="s">
        <v>48</v>
      </c>
    </row>
    <row r="11" spans="2:13" x14ac:dyDescent="0.25">
      <c r="B11" s="9" t="s">
        <v>3951</v>
      </c>
      <c r="C11" s="9">
        <f>1/INDEX($H$4:$H$64,MATCH(tblXrate[[#This Row],[Currency]],$I$4:$I$64,0))</f>
        <v>2.3705052257787702E-2</v>
      </c>
      <c r="G11" s="5" t="s">
        <v>3906</v>
      </c>
      <c r="H11" s="5">
        <v>1.01692</v>
      </c>
      <c r="I11" s="5" t="s">
        <v>86</v>
      </c>
      <c r="L11" s="9" t="s">
        <v>24</v>
      </c>
      <c r="M11" s="9" t="s">
        <v>24</v>
      </c>
    </row>
    <row r="12" spans="2:13" x14ac:dyDescent="0.25">
      <c r="B12" s="9" t="s">
        <v>358</v>
      </c>
      <c r="C12" s="9">
        <f>1/INDEX($H$4:$H$64,MATCH(tblXrate[[#This Row],[Currency]],$I$4:$I$64,0))</f>
        <v>0.27221921268759308</v>
      </c>
      <c r="G12" s="5" t="s">
        <v>3907</v>
      </c>
      <c r="H12" s="5">
        <v>497.26799999999997</v>
      </c>
      <c r="I12" s="5" t="s">
        <v>3908</v>
      </c>
      <c r="L12" s="9" t="s">
        <v>179</v>
      </c>
      <c r="M12" s="9" t="s">
        <v>179</v>
      </c>
    </row>
    <row r="13" spans="2:13" x14ac:dyDescent="0.25">
      <c r="B13" s="9" t="s">
        <v>391</v>
      </c>
      <c r="C13" s="9">
        <f>1/INDEX($H$4:$H$64,MATCH(tblXrate[[#This Row],[Currency]],$I$4:$I$64,0))</f>
        <v>7.3046552567951561E-2</v>
      </c>
      <c r="G13" s="5" t="s">
        <v>3909</v>
      </c>
      <c r="H13" s="5">
        <v>6.3609099999999996</v>
      </c>
      <c r="I13" s="5" t="s">
        <v>3910</v>
      </c>
      <c r="L13" s="9" t="s">
        <v>143</v>
      </c>
      <c r="M13" s="9" t="s">
        <v>143</v>
      </c>
    </row>
    <row r="14" spans="2:13" x14ac:dyDescent="0.25">
      <c r="B14" s="9" t="s">
        <v>445</v>
      </c>
      <c r="C14" s="9">
        <f>1/INDEX($H$4:$H$64,MATCH(tblXrate[[#This Row],[Currency]],$I$4:$I$64,0))</f>
        <v>0.14365525038391866</v>
      </c>
      <c r="G14" s="5" t="s">
        <v>3911</v>
      </c>
      <c r="H14" s="5">
        <v>1769.79</v>
      </c>
      <c r="I14" s="5" t="s">
        <v>3912</v>
      </c>
      <c r="L14" s="9" t="s">
        <v>628</v>
      </c>
      <c r="M14" s="9" t="s">
        <v>628</v>
      </c>
    </row>
    <row r="15" spans="2:13" x14ac:dyDescent="0.25">
      <c r="B15" s="9" t="s">
        <v>483</v>
      </c>
      <c r="C15" s="9">
        <f>1/INDEX($H$4:$H$64,MATCH(tblXrate[[#This Row],[Currency]],$I$4:$I$64,0))</f>
        <v>1.2220845340313881E-2</v>
      </c>
      <c r="G15" s="5" t="s">
        <v>3913</v>
      </c>
      <c r="H15" s="5">
        <v>5.9367099999999997</v>
      </c>
      <c r="I15" s="5" t="s">
        <v>3914</v>
      </c>
      <c r="L15" s="9" t="s">
        <v>171</v>
      </c>
      <c r="M15" s="9" t="s">
        <v>171</v>
      </c>
    </row>
    <row r="16" spans="2:13" x14ac:dyDescent="0.25">
      <c r="B16" s="9" t="s">
        <v>497</v>
      </c>
      <c r="C16" s="9">
        <f>1/INDEX($H$4:$H$64,MATCH(tblXrate[[#This Row],[Currency]],$I$4:$I$64,0))</f>
        <v>2.0078305391024996E-3</v>
      </c>
      <c r="G16" s="5" t="s">
        <v>3915</v>
      </c>
      <c r="H16" s="5">
        <v>5.8512300000000002</v>
      </c>
      <c r="I16" s="5" t="s">
        <v>1362</v>
      </c>
      <c r="L16" s="9" t="s">
        <v>347</v>
      </c>
      <c r="M16" s="9" t="s">
        <v>347</v>
      </c>
    </row>
    <row r="17" spans="2:13" x14ac:dyDescent="0.25">
      <c r="B17" s="9" t="s">
        <v>585</v>
      </c>
      <c r="C17" s="9">
        <f>1/INDEX($H$4:$H$64,MATCH(tblXrate[[#This Row],[Currency]],$I$4:$I$64,0))</f>
        <v>0.12192177986291114</v>
      </c>
      <c r="G17" s="5" t="s">
        <v>3916</v>
      </c>
      <c r="H17" s="5">
        <v>0.78715400000000002</v>
      </c>
      <c r="I17" s="5" t="s">
        <v>22</v>
      </c>
      <c r="L17" s="9" t="s">
        <v>30</v>
      </c>
      <c r="M17" s="9" t="s">
        <v>30</v>
      </c>
    </row>
    <row r="18" spans="2:13" x14ac:dyDescent="0.25">
      <c r="B18" s="9" t="s">
        <v>670</v>
      </c>
      <c r="C18" s="9">
        <f>1/INDEX($H$4:$H$64,MATCH(tblXrate[[#This Row],[Currency]],$I$4:$I$64,0))</f>
        <v>0.79758809360493876</v>
      </c>
      <c r="G18" s="5" t="s">
        <v>3917</v>
      </c>
      <c r="H18" s="5">
        <v>7.7588900000000001</v>
      </c>
      <c r="I18" s="5" t="s">
        <v>3918</v>
      </c>
      <c r="L18" s="9" t="s">
        <v>608</v>
      </c>
      <c r="M18" s="9" t="s">
        <v>608</v>
      </c>
    </row>
    <row r="19" spans="2:13" x14ac:dyDescent="0.25">
      <c r="B19" s="9" t="s">
        <v>3910</v>
      </c>
      <c r="C19" s="9">
        <f>1/INDEX($H$4:$H$64,MATCH(tblXrate[[#This Row],[Currency]],$I$4:$I$64,0))</f>
        <v>0.15721021048875083</v>
      </c>
      <c r="G19" s="5" t="s">
        <v>3919</v>
      </c>
      <c r="H19" s="5">
        <v>225.874</v>
      </c>
      <c r="I19" s="5" t="s">
        <v>3920</v>
      </c>
      <c r="L19" s="9" t="s">
        <v>672</v>
      </c>
      <c r="M19" s="9" t="s">
        <v>672</v>
      </c>
    </row>
    <row r="20" spans="2:13" x14ac:dyDescent="0.25">
      <c r="B20" s="9" t="s">
        <v>845</v>
      </c>
      <c r="C20" s="9">
        <f>1/INDEX($H$4:$H$64,MATCH(tblXrate[[#This Row],[Currency]],$I$4:$I$64,0))</f>
        <v>0.16526194017517765</v>
      </c>
      <c r="G20" s="5" t="s">
        <v>3921</v>
      </c>
      <c r="H20" s="5">
        <v>124.697</v>
      </c>
      <c r="I20" s="5" t="s">
        <v>3922</v>
      </c>
      <c r="L20" s="9" t="s">
        <v>65</v>
      </c>
      <c r="M20" s="9" t="s">
        <v>65</v>
      </c>
    </row>
    <row r="21" spans="2:13" x14ac:dyDescent="0.25">
      <c r="B21" s="9" t="s">
        <v>3984</v>
      </c>
      <c r="C21" s="9">
        <f>1/INDEX($H$4:$H$64,MATCH(tblXrate[[#This Row],[Currency]],$I$4:$I$64,0))</f>
        <v>6.1633281972265025E-3</v>
      </c>
      <c r="G21" s="5" t="s">
        <v>3923</v>
      </c>
      <c r="H21" s="5">
        <v>56.154800000000002</v>
      </c>
      <c r="I21" s="5" t="s">
        <v>40</v>
      </c>
      <c r="L21" s="9" t="s">
        <v>133</v>
      </c>
      <c r="M21" s="9" t="s">
        <v>133</v>
      </c>
    </row>
    <row r="22" spans="2:13" x14ac:dyDescent="0.25">
      <c r="B22" s="9" t="s">
        <v>358</v>
      </c>
      <c r="C22" s="9">
        <f>1/INDEX($H$4:$H$64,MATCH(tblXrate[[#This Row],[Currency]],$I$4:$I$64,0))</f>
        <v>0.27221921268759308</v>
      </c>
      <c r="G22" s="5" t="s">
        <v>3924</v>
      </c>
      <c r="H22" s="5">
        <v>9443.81</v>
      </c>
      <c r="I22" s="5" t="s">
        <v>1393</v>
      </c>
      <c r="L22" s="9" t="s">
        <v>166</v>
      </c>
      <c r="M22" s="9" t="s">
        <v>166</v>
      </c>
    </row>
    <row r="23" spans="2:13" x14ac:dyDescent="0.25">
      <c r="B23" s="9" t="s">
        <v>3900</v>
      </c>
      <c r="C23" s="9">
        <f>1/INDEX($H$4:$H$64,MATCH(tblXrate[[#This Row],[Currency]],$I$4:$I$64,0))</f>
        <v>0.49428116689897877</v>
      </c>
      <c r="G23" s="5" t="s">
        <v>3925</v>
      </c>
      <c r="H23" s="5">
        <v>3.86721</v>
      </c>
      <c r="I23" s="5" t="s">
        <v>3926</v>
      </c>
      <c r="L23" s="9" t="s">
        <v>726</v>
      </c>
      <c r="M23" s="9" t="s">
        <v>726</v>
      </c>
    </row>
    <row r="24" spans="2:13" x14ac:dyDescent="0.25">
      <c r="B24" s="9" t="s">
        <v>959</v>
      </c>
      <c r="C24" s="9">
        <f>1/INDEX($H$4:$H$64,MATCH(tblXrate[[#This Row],[Currency]],$I$4:$I$64,0))</f>
        <v>0.28461323906942854</v>
      </c>
      <c r="G24" s="5" t="s">
        <v>3927</v>
      </c>
      <c r="H24" s="5">
        <v>78.904300000000006</v>
      </c>
      <c r="I24" s="5" t="s">
        <v>1531</v>
      </c>
      <c r="L24" s="9" t="s">
        <v>583</v>
      </c>
      <c r="M24" s="9" t="s">
        <v>583</v>
      </c>
    </row>
    <row r="25" spans="2:13" x14ac:dyDescent="0.25">
      <c r="B25" s="9" t="s">
        <v>6</v>
      </c>
      <c r="C25" s="9">
        <v>1</v>
      </c>
      <c r="G25" s="5" t="s">
        <v>3928</v>
      </c>
      <c r="H25" s="5">
        <v>148.88</v>
      </c>
      <c r="I25" s="5" t="s">
        <v>3929</v>
      </c>
      <c r="L25" s="9" t="s">
        <v>1118</v>
      </c>
      <c r="M25" s="9" t="s">
        <v>1118</v>
      </c>
    </row>
    <row r="26" spans="2:13" x14ac:dyDescent="0.25">
      <c r="B26" s="9" t="s">
        <v>3939</v>
      </c>
      <c r="C26" s="9">
        <f>1/INDEX($H$4:$H$64,MATCH(tblXrate[[#This Row],[Currency]],$I$4:$I$64,0))</f>
        <v>0.31680056770661735</v>
      </c>
      <c r="G26" s="5" t="s">
        <v>3930</v>
      </c>
      <c r="H26" s="5">
        <v>0.27939999999999998</v>
      </c>
      <c r="I26" s="5" t="s">
        <v>3931</v>
      </c>
      <c r="L26" s="9" t="s">
        <v>96</v>
      </c>
      <c r="M26" s="9" t="s">
        <v>628</v>
      </c>
    </row>
    <row r="27" spans="2:13" x14ac:dyDescent="0.25">
      <c r="B27" s="9" t="s">
        <v>1147</v>
      </c>
      <c r="C27" s="9">
        <f>1/INDEX($H$4:$H$64,MATCH(tblXrate[[#This Row],[Currency]],$I$4:$I$64,0))</f>
        <v>7.5240581760178168E-3</v>
      </c>
      <c r="G27" s="5" t="s">
        <v>3932</v>
      </c>
      <c r="H27" s="5">
        <v>0.548489</v>
      </c>
      <c r="I27" s="5" t="s">
        <v>3933</v>
      </c>
      <c r="L27" s="9" t="s">
        <v>73</v>
      </c>
      <c r="M27" s="9" t="s">
        <v>73</v>
      </c>
    </row>
    <row r="28" spans="2:13" x14ac:dyDescent="0.25">
      <c r="B28" s="9" t="s">
        <v>1159</v>
      </c>
      <c r="C28" s="9">
        <f>1/INDEX($H$4:$H$64,MATCH(tblXrate[[#This Row],[Currency]],$I$4:$I$64,0))</f>
        <v>0.78882394238429931</v>
      </c>
      <c r="G28" s="5" t="s">
        <v>3934</v>
      </c>
      <c r="H28" s="5">
        <v>1.9323999999999999</v>
      </c>
      <c r="I28" s="5" t="s">
        <v>3935</v>
      </c>
      <c r="L28" s="9" t="s">
        <v>75</v>
      </c>
      <c r="M28" s="9" t="s">
        <v>75</v>
      </c>
    </row>
    <row r="29" spans="2:13" x14ac:dyDescent="0.25">
      <c r="B29" s="9" t="s">
        <v>69</v>
      </c>
      <c r="C29" s="9">
        <f>1/INDEX($H$4:$H$64,MATCH(tblXrate[[#This Row],[Currency]],$I$4:$I$64,0))</f>
        <v>1.5761782720672841</v>
      </c>
      <c r="G29" s="5" t="s">
        <v>3936</v>
      </c>
      <c r="H29" s="5">
        <v>2.7178800000000001</v>
      </c>
      <c r="I29" s="5" t="s">
        <v>3937</v>
      </c>
      <c r="L29" s="9" t="s">
        <v>895</v>
      </c>
      <c r="M29" s="9" t="s">
        <v>895</v>
      </c>
    </row>
    <row r="30" spans="2:13" x14ac:dyDescent="0.25">
      <c r="B30" s="9" t="s">
        <v>3986</v>
      </c>
      <c r="C30" s="9">
        <f>1/INDEX($H$4:$H$64,MATCH(tblXrate[[#This Row],[Currency]],$I$4:$I$64,0))</f>
        <v>2.5673940949935813E-2</v>
      </c>
      <c r="G30" s="5" t="s">
        <v>3938</v>
      </c>
      <c r="H30" s="5">
        <v>3.1565599999999998</v>
      </c>
      <c r="I30" s="5" t="s">
        <v>3939</v>
      </c>
      <c r="L30" s="9" t="s">
        <v>38</v>
      </c>
      <c r="M30" s="9" t="s">
        <v>38</v>
      </c>
    </row>
    <row r="31" spans="2:13" x14ac:dyDescent="0.25">
      <c r="B31" s="9" t="s">
        <v>1337</v>
      </c>
      <c r="C31" s="9">
        <f>1/INDEX($H$4:$H$64,MATCH(tblXrate[[#This Row],[Currency]],$I$4:$I$64,0))</f>
        <v>0.30031472983686902</v>
      </c>
      <c r="G31" s="5" t="s">
        <v>3940</v>
      </c>
      <c r="H31" s="5">
        <v>30.715900000000001</v>
      </c>
      <c r="I31" s="5" t="s">
        <v>3941</v>
      </c>
      <c r="L31" s="9" t="s">
        <v>877</v>
      </c>
      <c r="M31" s="9" t="s">
        <v>877</v>
      </c>
    </row>
    <row r="32" spans="2:13" x14ac:dyDescent="0.25">
      <c r="B32" s="9" t="s">
        <v>1343</v>
      </c>
      <c r="C32" s="9">
        <f>1/INDEX($H$4:$H$64,MATCH(tblXrate[[#This Row],[Currency]],$I$4:$I$64,0))</f>
        <v>1.1976047904191617E-2</v>
      </c>
      <c r="G32" s="5" t="s">
        <v>3942</v>
      </c>
      <c r="H32" s="5">
        <v>13.6899</v>
      </c>
      <c r="I32" s="5" t="s">
        <v>391</v>
      </c>
      <c r="L32" s="9" t="s">
        <v>36</v>
      </c>
      <c r="M32" s="9" t="s">
        <v>36</v>
      </c>
    </row>
    <row r="33" spans="2:13" x14ac:dyDescent="0.25">
      <c r="B33" s="9" t="s">
        <v>1362</v>
      </c>
      <c r="C33" s="9">
        <f>1/INDEX($H$4:$H$64,MATCH(tblXrate[[#This Row],[Currency]],$I$4:$I$64,0))</f>
        <v>0.17090423722875361</v>
      </c>
      <c r="G33" s="5" t="s">
        <v>3943</v>
      </c>
      <c r="H33" s="5">
        <v>89.65</v>
      </c>
      <c r="I33" s="5" t="s">
        <v>3944</v>
      </c>
      <c r="L33" s="9" t="s">
        <v>416</v>
      </c>
      <c r="M33" s="9" t="s">
        <v>416</v>
      </c>
    </row>
    <row r="34" spans="2:13" x14ac:dyDescent="0.25">
      <c r="B34" s="9" t="s">
        <v>1393</v>
      </c>
      <c r="C34" s="9">
        <f>1/INDEX($H$4:$H$64,MATCH(tblXrate[[#This Row],[Currency]],$I$4:$I$64,0))</f>
        <v>1.0588946622178973E-4</v>
      </c>
      <c r="G34" s="5" t="s">
        <v>3945</v>
      </c>
      <c r="H34" s="5">
        <v>1.2537799999999999</v>
      </c>
      <c r="I34" s="5" t="s">
        <v>670</v>
      </c>
      <c r="L34" s="9" t="s">
        <v>106</v>
      </c>
      <c r="M34" s="9" t="s">
        <v>106</v>
      </c>
    </row>
    <row r="35" spans="2:13" x14ac:dyDescent="0.25">
      <c r="B35" s="9" t="s">
        <v>1410</v>
      </c>
      <c r="C35" s="9">
        <f>1/INDEX($H$4:$H$64,MATCH(tblXrate[[#This Row],[Currency]],$I$4:$I$64,0))</f>
        <v>7.5642965204236008E-4</v>
      </c>
      <c r="G35" s="5" t="s">
        <v>3946</v>
      </c>
      <c r="H35" s="5">
        <v>5.9083800000000002</v>
      </c>
      <c r="I35" s="5" t="s">
        <v>1829</v>
      </c>
      <c r="L35" s="9" t="s">
        <v>184</v>
      </c>
      <c r="M35" s="9" t="s">
        <v>184</v>
      </c>
    </row>
    <row r="36" spans="2:13" x14ac:dyDescent="0.25">
      <c r="B36" s="9" t="s">
        <v>1531</v>
      </c>
      <c r="C36" s="9">
        <f>1/INDEX($H$4:$H$64,MATCH(tblXrate[[#This Row],[Currency]],$I$4:$I$64,0))</f>
        <v>1.2673580527296991E-2</v>
      </c>
      <c r="G36" s="5" t="s">
        <v>3947</v>
      </c>
      <c r="H36" s="5">
        <v>0.38450000000000001</v>
      </c>
      <c r="I36" s="5" t="s">
        <v>3948</v>
      </c>
      <c r="L36" s="9" t="s">
        <v>46</v>
      </c>
      <c r="M36" s="9" t="s">
        <v>46</v>
      </c>
    </row>
    <row r="37" spans="2:13" x14ac:dyDescent="0.25">
      <c r="B37" s="9" t="s">
        <v>3958</v>
      </c>
      <c r="C37" s="9">
        <f>1/INDEX($H$4:$H$64,MATCH(tblXrate[[#This Row],[Currency]],$I$4:$I$64,0))</f>
        <v>0.26666666666666666</v>
      </c>
      <c r="G37" s="5" t="s">
        <v>3949</v>
      </c>
      <c r="H37" s="5">
        <v>94.214399999999998</v>
      </c>
      <c r="I37" s="5" t="s">
        <v>32</v>
      </c>
      <c r="L37" s="9" t="s">
        <v>716</v>
      </c>
      <c r="M37" s="9" t="s">
        <v>716</v>
      </c>
    </row>
    <row r="38" spans="2:13" x14ac:dyDescent="0.25">
      <c r="B38" s="9" t="s">
        <v>1729</v>
      </c>
      <c r="C38" s="9">
        <f>1/INDEX($H$4:$H$64,MATCH(tblXrate[[#This Row],[Currency]],$I$4:$I$64,0))</f>
        <v>0.11454753722794959</v>
      </c>
      <c r="G38" s="5" t="s">
        <v>3950</v>
      </c>
      <c r="H38" s="5">
        <v>42.185099999999998</v>
      </c>
      <c r="I38" s="5" t="s">
        <v>3951</v>
      </c>
      <c r="L38" s="9" t="s">
        <v>59</v>
      </c>
      <c r="M38" s="9" t="s">
        <v>59</v>
      </c>
    </row>
    <row r="39" spans="2:13" x14ac:dyDescent="0.25">
      <c r="B39" s="9" t="s">
        <v>3941</v>
      </c>
      <c r="C39" s="9">
        <f>1/INDEX($H$4:$H$64,MATCH(tblXrate[[#This Row],[Currency]],$I$4:$I$64,0))</f>
        <v>3.2556428429575561E-2</v>
      </c>
      <c r="G39" s="5" t="s">
        <v>3952</v>
      </c>
      <c r="H39" s="5">
        <v>3.64</v>
      </c>
      <c r="I39" s="5" t="s">
        <v>3953</v>
      </c>
      <c r="L39" s="9" t="s">
        <v>359</v>
      </c>
      <c r="M39" s="9" t="s">
        <v>359</v>
      </c>
    </row>
    <row r="40" spans="2:13" x14ac:dyDescent="0.25">
      <c r="B40" s="9" t="s">
        <v>1829</v>
      </c>
      <c r="C40" s="9">
        <f>1/INDEX($H$4:$H$64,MATCH(tblXrate[[#This Row],[Currency]],$I$4:$I$64,0))</f>
        <v>0.16925113144381371</v>
      </c>
      <c r="G40" s="5" t="s">
        <v>3954</v>
      </c>
      <c r="H40" s="5">
        <v>3.5135399999999999</v>
      </c>
      <c r="I40" s="5" t="s">
        <v>959</v>
      </c>
      <c r="L40" s="9" t="s">
        <v>27</v>
      </c>
      <c r="M40" s="9" t="s">
        <v>27</v>
      </c>
    </row>
    <row r="41" spans="2:13" x14ac:dyDescent="0.25">
      <c r="B41" s="9" t="s">
        <v>1881</v>
      </c>
      <c r="C41" s="9">
        <f>1/INDEX($H$4:$H$64,MATCH(tblXrate[[#This Row],[Currency]],$I$4:$I$64,0))</f>
        <v>1.0578730615798488</v>
      </c>
      <c r="G41" s="5" t="s">
        <v>3955</v>
      </c>
      <c r="H41" s="5">
        <v>32.5458</v>
      </c>
      <c r="I41" s="5" t="s">
        <v>3956</v>
      </c>
      <c r="L41" s="9" t="s">
        <v>1176</v>
      </c>
      <c r="M41" s="9" t="s">
        <v>1176</v>
      </c>
    </row>
    <row r="42" spans="2:13" x14ac:dyDescent="0.25">
      <c r="B42" s="9" t="s">
        <v>1989</v>
      </c>
      <c r="C42" s="9">
        <f>1/INDEX($H$4:$H$64,MATCH(tblXrate[[#This Row],[Currency]],$I$4:$I$64,0))</f>
        <v>5.6561085972850679E-2</v>
      </c>
      <c r="G42" s="5" t="s">
        <v>3957</v>
      </c>
      <c r="H42" s="5">
        <v>3.75</v>
      </c>
      <c r="I42" s="5" t="s">
        <v>3958</v>
      </c>
      <c r="L42" s="9" t="s">
        <v>512</v>
      </c>
      <c r="M42" s="9" t="s">
        <v>512</v>
      </c>
    </row>
    <row r="43" spans="2:13" x14ac:dyDescent="0.25">
      <c r="G43" s="5" t="s">
        <v>3959</v>
      </c>
      <c r="H43" s="5">
        <v>1.2677099999999999</v>
      </c>
      <c r="I43" s="5" t="s">
        <v>1159</v>
      </c>
      <c r="L43" s="9" t="s">
        <v>1011</v>
      </c>
      <c r="M43" s="9" t="s">
        <v>1011</v>
      </c>
    </row>
    <row r="44" spans="2:13" x14ac:dyDescent="0.25">
      <c r="G44" s="5" t="s">
        <v>3960</v>
      </c>
      <c r="H44" s="5">
        <v>8.2019800000000007</v>
      </c>
      <c r="I44" s="5" t="s">
        <v>585</v>
      </c>
      <c r="L44" s="9" t="s">
        <v>870</v>
      </c>
      <c r="M44" s="9" t="s">
        <v>870</v>
      </c>
    </row>
    <row r="45" spans="2:13" x14ac:dyDescent="0.25">
      <c r="G45" s="5" t="s">
        <v>3961</v>
      </c>
      <c r="H45" s="5">
        <v>1151.0899999999999</v>
      </c>
      <c r="I45" s="5" t="s">
        <v>3962</v>
      </c>
      <c r="L45" s="9" t="s">
        <v>515</v>
      </c>
      <c r="M45" s="9" t="s">
        <v>515</v>
      </c>
    </row>
    <row r="46" spans="2:13" x14ac:dyDescent="0.25">
      <c r="G46" s="5" t="s">
        <v>3963</v>
      </c>
      <c r="H46" s="5">
        <v>132.90700000000001</v>
      </c>
      <c r="I46" s="5" t="s">
        <v>1147</v>
      </c>
      <c r="L46" s="9" t="s">
        <v>983</v>
      </c>
      <c r="M46" s="9" t="s">
        <v>983</v>
      </c>
    </row>
    <row r="47" spans="2:13" x14ac:dyDescent="0.25">
      <c r="G47" s="5" t="s">
        <v>3964</v>
      </c>
      <c r="H47" s="5">
        <v>6.9611099999999997</v>
      </c>
      <c r="I47" s="5" t="s">
        <v>445</v>
      </c>
      <c r="L47" s="9" t="s">
        <v>654</v>
      </c>
      <c r="M47" s="9" t="s">
        <v>654</v>
      </c>
    </row>
    <row r="48" spans="2:13" x14ac:dyDescent="0.25">
      <c r="G48" s="5" t="s">
        <v>3965</v>
      </c>
      <c r="H48" s="5">
        <v>0.94529300000000005</v>
      </c>
      <c r="I48" s="5" t="s">
        <v>1881</v>
      </c>
      <c r="L48" s="9" t="s">
        <v>111</v>
      </c>
      <c r="M48" s="9" t="s">
        <v>111</v>
      </c>
    </row>
    <row r="49" spans="7:13" x14ac:dyDescent="0.25">
      <c r="G49" s="5" t="s">
        <v>3966</v>
      </c>
      <c r="H49" s="5">
        <v>29.859400000000001</v>
      </c>
      <c r="I49" s="5" t="s">
        <v>3967</v>
      </c>
      <c r="L49" s="9" t="s">
        <v>636</v>
      </c>
      <c r="M49" s="9" t="s">
        <v>672</v>
      </c>
    </row>
    <row r="50" spans="7:13" x14ac:dyDescent="0.25">
      <c r="G50" s="5" t="s">
        <v>3968</v>
      </c>
      <c r="H50" s="5">
        <v>31.500299999999999</v>
      </c>
      <c r="I50" s="5" t="s">
        <v>3969</v>
      </c>
      <c r="L50" s="9" t="s">
        <v>169</v>
      </c>
      <c r="M50" s="9" t="s">
        <v>169</v>
      </c>
    </row>
    <row r="51" spans="7:13" x14ac:dyDescent="0.25">
      <c r="G51" s="5" t="s">
        <v>3970</v>
      </c>
      <c r="H51" s="5">
        <v>6.3912199999999997</v>
      </c>
      <c r="I51" s="5" t="s">
        <v>3971</v>
      </c>
      <c r="L51" s="9" t="s">
        <v>56</v>
      </c>
      <c r="M51" s="9" t="s">
        <v>15</v>
      </c>
    </row>
    <row r="52" spans="7:13" x14ac:dyDescent="0.25">
      <c r="G52" s="5" t="s">
        <v>3972</v>
      </c>
      <c r="H52" s="5">
        <v>1.79447</v>
      </c>
      <c r="I52" s="5" t="s">
        <v>3973</v>
      </c>
      <c r="L52" s="9" t="s">
        <v>136</v>
      </c>
      <c r="M52" s="9" t="s">
        <v>136</v>
      </c>
    </row>
    <row r="53" spans="7:13" x14ac:dyDescent="0.25">
      <c r="G53" s="5" t="s">
        <v>3974</v>
      </c>
      <c r="H53" s="5">
        <v>4.2940199999999997</v>
      </c>
      <c r="I53" s="5" t="s">
        <v>3975</v>
      </c>
      <c r="L53" s="9" t="s">
        <v>197</v>
      </c>
      <c r="M53" s="9" t="s">
        <v>197</v>
      </c>
    </row>
    <row r="54" spans="7:13" x14ac:dyDescent="0.25">
      <c r="G54" s="5" t="s">
        <v>3977</v>
      </c>
      <c r="H54" s="5">
        <v>3.6735099999999998</v>
      </c>
      <c r="I54" s="5" t="s">
        <v>358</v>
      </c>
      <c r="L54" s="9" t="s">
        <v>447</v>
      </c>
      <c r="M54" s="9" t="s">
        <v>447</v>
      </c>
    </row>
    <row r="55" spans="7:13" x14ac:dyDescent="0.25">
      <c r="G55" s="5" t="s">
        <v>3980</v>
      </c>
      <c r="H55" s="5">
        <v>81.827399999999997</v>
      </c>
      <c r="I55" s="5" t="s">
        <v>483</v>
      </c>
      <c r="L55" s="9" t="s">
        <v>690</v>
      </c>
      <c r="M55" s="9" t="s">
        <v>690</v>
      </c>
    </row>
    <row r="56" spans="7:13" x14ac:dyDescent="0.25">
      <c r="G56" s="5" t="s">
        <v>3981</v>
      </c>
      <c r="H56" s="5">
        <v>498.05</v>
      </c>
      <c r="I56" s="5" t="s">
        <v>3982</v>
      </c>
      <c r="L56" s="9" t="s">
        <v>425</v>
      </c>
      <c r="M56" s="9" t="s">
        <v>425</v>
      </c>
    </row>
    <row r="57" spans="7:13" x14ac:dyDescent="0.25">
      <c r="G57" s="5" t="s">
        <v>3983</v>
      </c>
      <c r="H57" s="5">
        <v>6.0510000000000002</v>
      </c>
      <c r="I57" s="5" t="s">
        <v>847</v>
      </c>
      <c r="L57" s="9" t="s">
        <v>935</v>
      </c>
      <c r="M57" s="9" t="s">
        <v>935</v>
      </c>
    </row>
    <row r="58" spans="7:13" x14ac:dyDescent="0.25">
      <c r="G58" s="5" t="s">
        <v>3985</v>
      </c>
      <c r="H58" s="5">
        <v>162.25</v>
      </c>
      <c r="I58" s="5" t="s">
        <v>3984</v>
      </c>
      <c r="L58" s="9" t="s">
        <v>126</v>
      </c>
      <c r="M58" s="9" t="s">
        <v>179</v>
      </c>
    </row>
    <row r="59" spans="7:13" x14ac:dyDescent="0.25">
      <c r="G59" s="5" t="s">
        <v>3987</v>
      </c>
      <c r="H59" s="5">
        <v>38.950000000000003</v>
      </c>
      <c r="I59" s="5" t="s">
        <v>3986</v>
      </c>
      <c r="L59" s="9" t="s">
        <v>1031</v>
      </c>
      <c r="M59" s="9" t="s">
        <v>166</v>
      </c>
    </row>
    <row r="60" spans="7:13" x14ac:dyDescent="0.25">
      <c r="G60" s="5" t="s">
        <v>3988</v>
      </c>
      <c r="H60" s="5">
        <v>3.3298399999999999</v>
      </c>
      <c r="I60" s="5" t="s">
        <v>1337</v>
      </c>
      <c r="L60" s="9" t="s">
        <v>1086</v>
      </c>
      <c r="M60" s="9" t="s">
        <v>1086</v>
      </c>
    </row>
    <row r="61" spans="7:13" x14ac:dyDescent="0.25">
      <c r="G61" s="5" t="s">
        <v>3989</v>
      </c>
      <c r="H61" s="5">
        <v>83.5</v>
      </c>
      <c r="I61" s="5" t="s">
        <v>1344</v>
      </c>
      <c r="L61" s="9" t="s">
        <v>1809</v>
      </c>
      <c r="M61" s="9" t="s">
        <v>1809</v>
      </c>
    </row>
    <row r="62" spans="7:13" x14ac:dyDescent="0.25">
      <c r="G62" s="5" t="s">
        <v>3990</v>
      </c>
      <c r="H62" s="5">
        <v>1322</v>
      </c>
      <c r="I62" s="5" t="s">
        <v>3991</v>
      </c>
      <c r="L62" s="9" t="s">
        <v>773</v>
      </c>
      <c r="M62" s="9" t="s">
        <v>133</v>
      </c>
    </row>
    <row r="63" spans="7:13" x14ac:dyDescent="0.25">
      <c r="G63" s="5" t="s">
        <v>3992</v>
      </c>
      <c r="H63" s="5">
        <v>8.73</v>
      </c>
      <c r="I63" s="5" t="s">
        <v>1729</v>
      </c>
      <c r="L63" s="9" t="s">
        <v>1991</v>
      </c>
      <c r="M63" s="9" t="s">
        <v>1991</v>
      </c>
    </row>
    <row r="64" spans="7:13" x14ac:dyDescent="0.25">
      <c r="G64" s="5" t="s">
        <v>3993</v>
      </c>
      <c r="H64" s="5">
        <v>17.68</v>
      </c>
      <c r="I64" s="5" t="s">
        <v>1989</v>
      </c>
      <c r="L64" s="9" t="s">
        <v>1497</v>
      </c>
      <c r="M64" s="9" t="s">
        <v>1497</v>
      </c>
    </row>
    <row r="65" spans="12:13" x14ac:dyDescent="0.25">
      <c r="L65" s="9" t="s">
        <v>1607</v>
      </c>
      <c r="M65" s="9" t="s">
        <v>48</v>
      </c>
    </row>
    <row r="66" spans="12:13" x14ac:dyDescent="0.25">
      <c r="L66" s="9" t="s">
        <v>639</v>
      </c>
      <c r="M66" s="9" t="s">
        <v>639</v>
      </c>
    </row>
    <row r="67" spans="12:13" x14ac:dyDescent="0.25">
      <c r="L67" s="9" t="s">
        <v>989</v>
      </c>
      <c r="M67" s="9" t="s">
        <v>989</v>
      </c>
    </row>
    <row r="68" spans="12:13" x14ac:dyDescent="0.25">
      <c r="L68" s="9" t="s">
        <v>1344</v>
      </c>
      <c r="M68" s="9" t="s">
        <v>1344</v>
      </c>
    </row>
    <row r="69" spans="12:13" x14ac:dyDescent="0.25">
      <c r="L69" s="9" t="s">
        <v>1306</v>
      </c>
      <c r="M69" s="9" t="s">
        <v>1306</v>
      </c>
    </row>
    <row r="70" spans="12:13" x14ac:dyDescent="0.25">
      <c r="L70" s="9" t="s">
        <v>1494</v>
      </c>
      <c r="M70" s="9" t="s">
        <v>133</v>
      </c>
    </row>
    <row r="71" spans="12:13" x14ac:dyDescent="0.25">
      <c r="L71" s="9" t="s">
        <v>1804</v>
      </c>
      <c r="M71" s="9" t="s">
        <v>1804</v>
      </c>
    </row>
    <row r="72" spans="12:13" x14ac:dyDescent="0.25">
      <c r="L72" s="9" t="s">
        <v>1519</v>
      </c>
      <c r="M72" s="9" t="s">
        <v>1519</v>
      </c>
    </row>
    <row r="73" spans="12:13" x14ac:dyDescent="0.25">
      <c r="L73" s="9" t="s">
        <v>680</v>
      </c>
      <c r="M73" s="9" t="s">
        <v>680</v>
      </c>
    </row>
    <row r="74" spans="12:13" x14ac:dyDescent="0.25">
      <c r="L74" s="9" t="s">
        <v>1773</v>
      </c>
      <c r="M74" s="9" t="s">
        <v>1773</v>
      </c>
    </row>
    <row r="75" spans="12:13" x14ac:dyDescent="0.25">
      <c r="L75" s="9" t="s">
        <v>1707</v>
      </c>
      <c r="M75" s="9" t="s">
        <v>1707</v>
      </c>
    </row>
    <row r="76" spans="12:13" x14ac:dyDescent="0.25">
      <c r="L76" s="9" t="s">
        <v>1043</v>
      </c>
      <c r="M76" s="9" t="s">
        <v>1043</v>
      </c>
    </row>
    <row r="77" spans="12:13" x14ac:dyDescent="0.25">
      <c r="L77" s="9" t="s">
        <v>1722</v>
      </c>
      <c r="M77" s="9" t="s">
        <v>1722</v>
      </c>
    </row>
    <row r="78" spans="12:13" x14ac:dyDescent="0.25">
      <c r="L78" s="9" t="s">
        <v>1676</v>
      </c>
      <c r="M78" s="9" t="s">
        <v>1676</v>
      </c>
    </row>
    <row r="79" spans="12:13" x14ac:dyDescent="0.25">
      <c r="L79" s="9" t="s">
        <v>1860</v>
      </c>
      <c r="M79" s="9" t="s">
        <v>1860</v>
      </c>
    </row>
    <row r="80" spans="12:13" x14ac:dyDescent="0.25">
      <c r="L80" s="9" t="s">
        <v>1055</v>
      </c>
      <c r="M80" s="9" t="s">
        <v>1055</v>
      </c>
    </row>
    <row r="81" spans="12:13" x14ac:dyDescent="0.25">
      <c r="L81" s="9" t="s">
        <v>120</v>
      </c>
      <c r="M81" s="9" t="s">
        <v>48</v>
      </c>
    </row>
    <row r="82" spans="12:13" x14ac:dyDescent="0.25">
      <c r="L82" s="9" t="s">
        <v>1700</v>
      </c>
      <c r="M82" s="9" t="s">
        <v>1700</v>
      </c>
    </row>
    <row r="83" spans="12:13" x14ac:dyDescent="0.25">
      <c r="L83" s="9" t="s">
        <v>644</v>
      </c>
      <c r="M83" s="9" t="s">
        <v>644</v>
      </c>
    </row>
    <row r="84" spans="12:13" x14ac:dyDescent="0.25">
      <c r="L84" s="9" t="s">
        <v>818</v>
      </c>
      <c r="M84" s="9" t="s">
        <v>818</v>
      </c>
    </row>
    <row r="85" spans="12:13" x14ac:dyDescent="0.25">
      <c r="L85" s="9" t="s">
        <v>548</v>
      </c>
      <c r="M85" s="9" t="s">
        <v>548</v>
      </c>
    </row>
    <row r="86" spans="12:13" x14ac:dyDescent="0.25">
      <c r="L86" s="9" t="s">
        <v>971</v>
      </c>
      <c r="M86" s="9" t="s">
        <v>184</v>
      </c>
    </row>
    <row r="87" spans="12:13" x14ac:dyDescent="0.25">
      <c r="L87" s="9" t="s">
        <v>662</v>
      </c>
      <c r="M87" s="9" t="s">
        <v>143</v>
      </c>
    </row>
    <row r="88" spans="12:13" x14ac:dyDescent="0.25">
      <c r="L88" s="9" t="s">
        <v>1956</v>
      </c>
      <c r="M88" s="9" t="s">
        <v>983</v>
      </c>
    </row>
    <row r="89" spans="12:13" x14ac:dyDescent="0.25">
      <c r="L89" s="9" t="s">
        <v>299</v>
      </c>
      <c r="M89" s="9" t="s">
        <v>299</v>
      </c>
    </row>
    <row r="90" spans="12:13" x14ac:dyDescent="0.25">
      <c r="L90" s="9" t="s">
        <v>1282</v>
      </c>
      <c r="M90" s="9" t="s">
        <v>1497</v>
      </c>
    </row>
    <row r="91" spans="12:13" x14ac:dyDescent="0.25">
      <c r="L91" s="9" t="s">
        <v>1126</v>
      </c>
      <c r="M91" s="9" t="s">
        <v>1126</v>
      </c>
    </row>
    <row r="92" spans="12:13" x14ac:dyDescent="0.25">
      <c r="L92" s="9" t="s">
        <v>1771</v>
      </c>
      <c r="M92" s="9" t="s">
        <v>1771</v>
      </c>
    </row>
    <row r="93" spans="12:13" x14ac:dyDescent="0.25">
      <c r="L93" s="9" t="s">
        <v>799</v>
      </c>
      <c r="M93" s="9" t="s">
        <v>799</v>
      </c>
    </row>
    <row r="94" spans="12:13" x14ac:dyDescent="0.25">
      <c r="L94" s="9" t="s">
        <v>499</v>
      </c>
      <c r="M94" s="9" t="s">
        <v>499</v>
      </c>
    </row>
    <row r="95" spans="12:13" x14ac:dyDescent="0.25">
      <c r="L95" s="9" t="s">
        <v>1027</v>
      </c>
      <c r="M95" s="9" t="s">
        <v>1027</v>
      </c>
    </row>
    <row r="96" spans="12:13" x14ac:dyDescent="0.25">
      <c r="L96" s="9" t="s">
        <v>1411</v>
      </c>
      <c r="M96" s="9" t="s">
        <v>1411</v>
      </c>
    </row>
    <row r="97" spans="12:13" x14ac:dyDescent="0.25">
      <c r="L97" s="9" t="s">
        <v>574</v>
      </c>
      <c r="M97" s="9" t="s">
        <v>574</v>
      </c>
    </row>
    <row r="98" spans="12:13" x14ac:dyDescent="0.25">
      <c r="L98" s="9" t="s">
        <v>1291</v>
      </c>
      <c r="M98" s="9" t="s">
        <v>1291</v>
      </c>
    </row>
    <row r="99" spans="12:13" x14ac:dyDescent="0.25">
      <c r="L99" s="9" t="s">
        <v>1623</v>
      </c>
      <c r="M99" s="9" t="s">
        <v>983</v>
      </c>
    </row>
    <row r="100" spans="12:13" x14ac:dyDescent="0.25">
      <c r="L100" s="9" t="s">
        <v>1731</v>
      </c>
      <c r="M100" s="9" t="s">
        <v>1731</v>
      </c>
    </row>
    <row r="101" spans="12:13" x14ac:dyDescent="0.25">
      <c r="L101" s="9" t="s">
        <v>567</v>
      </c>
      <c r="M101" s="9" t="s">
        <v>567</v>
      </c>
    </row>
    <row r="102" spans="12:13" x14ac:dyDescent="0.25">
      <c r="L102" s="9" t="s">
        <v>577</v>
      </c>
      <c r="M102" s="9" t="s">
        <v>577</v>
      </c>
    </row>
    <row r="103" spans="12:13" x14ac:dyDescent="0.25">
      <c r="L103" s="9" t="s">
        <v>12</v>
      </c>
      <c r="M103" s="9" t="s">
        <v>935</v>
      </c>
    </row>
    <row r="104" spans="12:13" x14ac:dyDescent="0.25">
      <c r="L104" s="9" t="s">
        <v>1444</v>
      </c>
      <c r="M104" s="9" t="s">
        <v>1444</v>
      </c>
    </row>
    <row r="105" spans="12:13" x14ac:dyDescent="0.25">
      <c r="L105" s="9" t="s">
        <v>292</v>
      </c>
      <c r="M105" s="9" t="s">
        <v>292</v>
      </c>
    </row>
    <row r="106" spans="12:13" x14ac:dyDescent="0.25">
      <c r="L106" s="9" t="s">
        <v>1620</v>
      </c>
      <c r="M106" s="9" t="s">
        <v>1444</v>
      </c>
    </row>
    <row r="107" spans="12:13" x14ac:dyDescent="0.25">
      <c r="L107" s="9" t="s">
        <v>113</v>
      </c>
      <c r="M107" s="9" t="s">
        <v>106</v>
      </c>
    </row>
    <row r="108" spans="12:13" x14ac:dyDescent="0.25">
      <c r="L108" s="9" t="s">
        <v>1679</v>
      </c>
      <c r="M108" s="9" t="s">
        <v>1679</v>
      </c>
    </row>
    <row r="109" spans="12:13" x14ac:dyDescent="0.25">
      <c r="L109" s="9" t="s">
        <v>851</v>
      </c>
      <c r="M109" s="9" t="s">
        <v>851</v>
      </c>
    </row>
    <row r="110" spans="12:13" x14ac:dyDescent="0.25">
      <c r="L110" s="9" t="s">
        <v>1951</v>
      </c>
      <c r="M110" s="9" t="s">
        <v>1951</v>
      </c>
    </row>
    <row r="111" spans="12:13" x14ac:dyDescent="0.25">
      <c r="L111" s="9" t="s">
        <v>1066</v>
      </c>
      <c r="M111" s="9" t="s">
        <v>1066</v>
      </c>
    </row>
    <row r="112" spans="12:13" x14ac:dyDescent="0.25">
      <c r="L112" s="9" t="s">
        <v>1099</v>
      </c>
      <c r="M112" s="9" t="s">
        <v>672</v>
      </c>
    </row>
    <row r="113" spans="12:13" x14ac:dyDescent="0.25">
      <c r="L113" s="9" t="s">
        <v>1671</v>
      </c>
      <c r="M113" s="9" t="s">
        <v>1671</v>
      </c>
    </row>
    <row r="114" spans="12:13" x14ac:dyDescent="0.25">
      <c r="L114" s="9" t="s">
        <v>1052</v>
      </c>
      <c r="M114" s="9" t="s">
        <v>1052</v>
      </c>
    </row>
    <row r="115" spans="12:13" x14ac:dyDescent="0.25">
      <c r="L115" s="9" t="s">
        <v>1503</v>
      </c>
      <c r="M115" s="9" t="s">
        <v>1503</v>
      </c>
    </row>
    <row r="116" spans="12:13" x14ac:dyDescent="0.25">
      <c r="L116" s="9" t="s">
        <v>748</v>
      </c>
      <c r="M116" s="9" t="s">
        <v>299</v>
      </c>
    </row>
    <row r="117" spans="12:13" x14ac:dyDescent="0.25">
      <c r="L117" s="9" t="s">
        <v>1434</v>
      </c>
      <c r="M117" s="9" t="s">
        <v>716</v>
      </c>
    </row>
    <row r="118" spans="12:13" x14ac:dyDescent="0.25">
      <c r="L118" s="9" t="s">
        <v>1690</v>
      </c>
      <c r="M118" s="9" t="s">
        <v>628</v>
      </c>
    </row>
    <row r="119" spans="12:13" x14ac:dyDescent="0.25">
      <c r="L119" s="9" t="s">
        <v>1933</v>
      </c>
      <c r="M119" s="9" t="s">
        <v>1933</v>
      </c>
    </row>
    <row r="120" spans="12:13" x14ac:dyDescent="0.25">
      <c r="L120" s="9" t="s">
        <v>1609</v>
      </c>
      <c r="M120" s="9" t="s">
        <v>672</v>
      </c>
    </row>
    <row r="121" spans="12:13" x14ac:dyDescent="0.25">
      <c r="L121" s="9" t="s">
        <v>992</v>
      </c>
      <c r="M121" s="9" t="s">
        <v>992</v>
      </c>
    </row>
    <row r="122" spans="12:13" x14ac:dyDescent="0.25">
      <c r="L122" s="9" t="s">
        <v>1978</v>
      </c>
      <c r="M122" s="9" t="s">
        <v>877</v>
      </c>
    </row>
    <row r="123" spans="12:13" x14ac:dyDescent="0.25">
      <c r="L123" s="9" t="s">
        <v>21</v>
      </c>
      <c r="M123" s="9" t="s">
        <v>21</v>
      </c>
    </row>
    <row r="124" spans="12:13" x14ac:dyDescent="0.25">
      <c r="L124" s="9" t="s">
        <v>526</v>
      </c>
      <c r="M124" s="9" t="s">
        <v>526</v>
      </c>
    </row>
    <row r="125" spans="12:13" x14ac:dyDescent="0.25">
      <c r="L125" s="9" t="s">
        <v>1458</v>
      </c>
      <c r="M125" s="9" t="s">
        <v>1458</v>
      </c>
    </row>
    <row r="126" spans="12:13" x14ac:dyDescent="0.25">
      <c r="L126" s="9" t="s">
        <v>2004</v>
      </c>
      <c r="M126" s="9" t="s">
        <v>2004</v>
      </c>
    </row>
    <row r="127" spans="12:13" x14ac:dyDescent="0.25">
      <c r="L127" s="9" t="s">
        <v>954</v>
      </c>
      <c r="M127" s="9" t="s">
        <v>726</v>
      </c>
    </row>
    <row r="128" spans="12:13" x14ac:dyDescent="0.25">
      <c r="L128" s="9" t="s">
        <v>1331</v>
      </c>
      <c r="M128" s="9" t="s">
        <v>1331</v>
      </c>
    </row>
    <row r="129" spans="12:13" x14ac:dyDescent="0.25">
      <c r="L129" s="9" t="s">
        <v>492</v>
      </c>
      <c r="M129" s="9" t="s">
        <v>179</v>
      </c>
    </row>
    <row r="130" spans="12:13" x14ac:dyDescent="0.25">
      <c r="L130" s="9" t="s">
        <v>1381</v>
      </c>
      <c r="M130" s="9" t="s">
        <v>17</v>
      </c>
    </row>
    <row r="131" spans="12:13" x14ac:dyDescent="0.25">
      <c r="L131" s="9" t="s">
        <v>541</v>
      </c>
      <c r="M131" s="9" t="s">
        <v>88</v>
      </c>
    </row>
    <row r="132" spans="12:13" x14ac:dyDescent="0.25">
      <c r="L132" s="9" t="s">
        <v>847</v>
      </c>
      <c r="M132" s="9" t="s">
        <v>847</v>
      </c>
    </row>
    <row r="133" spans="12:13" x14ac:dyDescent="0.25">
      <c r="L133" s="9" t="s">
        <v>163</v>
      </c>
      <c r="M133" s="9" t="s">
        <v>163</v>
      </c>
    </row>
    <row r="134" spans="12:13" x14ac:dyDescent="0.25">
      <c r="L134" s="9" t="s">
        <v>1156</v>
      </c>
      <c r="M134" s="9" t="s">
        <v>1156</v>
      </c>
    </row>
    <row r="135" spans="12:13" x14ac:dyDescent="0.25">
      <c r="L135" s="9" t="s">
        <v>1371</v>
      </c>
      <c r="M135" s="9" t="s">
        <v>1371</v>
      </c>
    </row>
    <row r="136" spans="12:13" x14ac:dyDescent="0.25">
      <c r="L136" s="9" t="s">
        <v>1074</v>
      </c>
      <c r="M136" s="9" t="s">
        <v>1074</v>
      </c>
    </row>
    <row r="137" spans="12:13" x14ac:dyDescent="0.25">
      <c r="L137" s="9" t="s">
        <v>1745</v>
      </c>
      <c r="M137" s="9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888"/>
  <sheetViews>
    <sheetView showGridLines="0" topLeftCell="G1" workbookViewId="0">
      <selection activeCell="O11" sqref="O11"/>
    </sheetView>
  </sheetViews>
  <sheetFormatPr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3" ht="23.25" x14ac:dyDescent="0.35">
      <c r="B1" s="24" t="s">
        <v>3994</v>
      </c>
      <c r="C1" s="24"/>
      <c r="D1" s="24"/>
      <c r="E1" s="24"/>
      <c r="G1">
        <v>12</v>
      </c>
    </row>
    <row r="3" spans="2:13" x14ac:dyDescent="0.25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x14ac:dyDescent="0.25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s="8" t="s">
        <v>3979</v>
      </c>
      <c r="H5" t="s">
        <v>3</v>
      </c>
      <c r="I5" s="8" t="s">
        <v>3998</v>
      </c>
      <c r="J5" t="s">
        <v>4</v>
      </c>
      <c r="K5" t="s">
        <v>4004</v>
      </c>
      <c r="L5" s="8" t="s">
        <v>5</v>
      </c>
      <c r="M5" t="s">
        <v>3996</v>
      </c>
    </row>
    <row r="6" spans="2:13" ht="15" customHeight="1" x14ac:dyDescent="0.25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7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customHeight="1" x14ac:dyDescent="0.25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customHeight="1" x14ac:dyDescent="0.25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7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customHeight="1" x14ac:dyDescent="0.25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7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customHeight="1" x14ac:dyDescent="0.25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7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customHeight="1" x14ac:dyDescent="0.25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7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customHeight="1" x14ac:dyDescent="0.25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7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customHeight="1" x14ac:dyDescent="0.25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7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customHeight="1" x14ac:dyDescent="0.25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7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customHeight="1" x14ac:dyDescent="0.25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7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customHeight="1" x14ac:dyDescent="0.25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7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customHeight="1" x14ac:dyDescent="0.25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customHeight="1" x14ac:dyDescent="0.25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7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customHeight="1" x14ac:dyDescent="0.25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7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customHeight="1" x14ac:dyDescent="0.25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7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customHeight="1" x14ac:dyDescent="0.25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7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customHeight="1" x14ac:dyDescent="0.25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7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customHeight="1" x14ac:dyDescent="0.25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7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customHeight="1" x14ac:dyDescent="0.25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7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customHeight="1" x14ac:dyDescent="0.25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7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customHeight="1" x14ac:dyDescent="0.25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7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customHeight="1" x14ac:dyDescent="0.25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customHeight="1" x14ac:dyDescent="0.25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7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customHeight="1" x14ac:dyDescent="0.25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7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customHeight="1" x14ac:dyDescent="0.25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7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customHeight="1" x14ac:dyDescent="0.25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7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customHeight="1" x14ac:dyDescent="0.25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7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customHeight="1" x14ac:dyDescent="0.25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7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customHeight="1" x14ac:dyDescent="0.25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7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customHeight="1" x14ac:dyDescent="0.25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7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customHeight="1" x14ac:dyDescent="0.25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7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customHeight="1" x14ac:dyDescent="0.25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customHeight="1" x14ac:dyDescent="0.25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7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customHeight="1" x14ac:dyDescent="0.25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7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customHeight="1" x14ac:dyDescent="0.25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7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customHeight="1" x14ac:dyDescent="0.25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7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customHeight="1" x14ac:dyDescent="0.25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7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customHeight="1" x14ac:dyDescent="0.25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7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customHeight="1" x14ac:dyDescent="0.25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7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customHeight="1" x14ac:dyDescent="0.25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7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customHeight="1" x14ac:dyDescent="0.25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7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customHeight="1" x14ac:dyDescent="0.25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customHeight="1" x14ac:dyDescent="0.25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7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customHeight="1" x14ac:dyDescent="0.25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7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customHeight="1" x14ac:dyDescent="0.25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7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customHeight="1" x14ac:dyDescent="0.25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7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customHeight="1" x14ac:dyDescent="0.25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7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customHeight="1" x14ac:dyDescent="0.25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7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customHeight="1" x14ac:dyDescent="0.25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7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customHeight="1" x14ac:dyDescent="0.25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7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customHeight="1" x14ac:dyDescent="0.25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7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customHeight="1" x14ac:dyDescent="0.25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customHeight="1" x14ac:dyDescent="0.25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7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customHeight="1" x14ac:dyDescent="0.25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7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customHeight="1" x14ac:dyDescent="0.25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7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customHeight="1" x14ac:dyDescent="0.25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7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customHeight="1" x14ac:dyDescent="0.25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7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customHeight="1" x14ac:dyDescent="0.25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7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customHeight="1" x14ac:dyDescent="0.25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7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customHeight="1" x14ac:dyDescent="0.25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7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customHeight="1" x14ac:dyDescent="0.25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7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customHeight="1" x14ac:dyDescent="0.25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customHeight="1" x14ac:dyDescent="0.25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7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customHeight="1" x14ac:dyDescent="0.25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7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customHeight="1" x14ac:dyDescent="0.25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7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customHeight="1" x14ac:dyDescent="0.25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7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customHeight="1" x14ac:dyDescent="0.25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7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customHeight="1" x14ac:dyDescent="0.25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7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customHeight="1" x14ac:dyDescent="0.25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7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customHeight="1" x14ac:dyDescent="0.25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7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customHeight="1" x14ac:dyDescent="0.25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7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customHeight="1" x14ac:dyDescent="0.25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customHeight="1" x14ac:dyDescent="0.25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7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customHeight="1" x14ac:dyDescent="0.25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7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customHeight="1" x14ac:dyDescent="0.25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7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customHeight="1" x14ac:dyDescent="0.25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7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customHeight="1" x14ac:dyDescent="0.25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7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customHeight="1" x14ac:dyDescent="0.25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7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customHeight="1" x14ac:dyDescent="0.25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7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customHeight="1" x14ac:dyDescent="0.25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7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customHeight="1" x14ac:dyDescent="0.25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7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customHeight="1" x14ac:dyDescent="0.25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customHeight="1" x14ac:dyDescent="0.25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7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customHeight="1" x14ac:dyDescent="0.25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7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customHeight="1" x14ac:dyDescent="0.25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7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customHeight="1" x14ac:dyDescent="0.25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7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customHeight="1" x14ac:dyDescent="0.25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7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customHeight="1" x14ac:dyDescent="0.25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7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customHeight="1" x14ac:dyDescent="0.25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7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customHeight="1" x14ac:dyDescent="0.25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7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customHeight="1" x14ac:dyDescent="0.25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7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customHeight="1" x14ac:dyDescent="0.25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customHeight="1" x14ac:dyDescent="0.25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7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customHeight="1" x14ac:dyDescent="0.25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7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customHeight="1" x14ac:dyDescent="0.25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7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customHeight="1" x14ac:dyDescent="0.25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7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customHeight="1" x14ac:dyDescent="0.25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7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customHeight="1" x14ac:dyDescent="0.25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7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customHeight="1" x14ac:dyDescent="0.25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7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customHeight="1" x14ac:dyDescent="0.25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7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customHeight="1" x14ac:dyDescent="0.25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7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customHeight="1" x14ac:dyDescent="0.25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customHeight="1" x14ac:dyDescent="0.25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7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customHeight="1" x14ac:dyDescent="0.25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7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customHeight="1" x14ac:dyDescent="0.25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7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customHeight="1" x14ac:dyDescent="0.25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7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customHeight="1" x14ac:dyDescent="0.25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7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customHeight="1" x14ac:dyDescent="0.25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7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customHeight="1" x14ac:dyDescent="0.25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7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customHeight="1" x14ac:dyDescent="0.25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7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customHeight="1" x14ac:dyDescent="0.25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7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customHeight="1" x14ac:dyDescent="0.25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customHeight="1" x14ac:dyDescent="0.25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7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customHeight="1" x14ac:dyDescent="0.25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7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customHeight="1" x14ac:dyDescent="0.25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7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customHeight="1" x14ac:dyDescent="0.25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7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customHeight="1" x14ac:dyDescent="0.25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7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customHeight="1" x14ac:dyDescent="0.25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7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customHeight="1" x14ac:dyDescent="0.25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7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customHeight="1" x14ac:dyDescent="0.25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7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customHeight="1" x14ac:dyDescent="0.25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7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customHeight="1" x14ac:dyDescent="0.25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customHeight="1" x14ac:dyDescent="0.25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7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customHeight="1" x14ac:dyDescent="0.25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7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customHeight="1" x14ac:dyDescent="0.25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7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customHeight="1" x14ac:dyDescent="0.25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7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customHeight="1" x14ac:dyDescent="0.25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7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customHeight="1" x14ac:dyDescent="0.25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7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customHeight="1" x14ac:dyDescent="0.25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7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customHeight="1" x14ac:dyDescent="0.25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7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customHeight="1" x14ac:dyDescent="0.25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7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customHeight="1" x14ac:dyDescent="0.25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customHeight="1" x14ac:dyDescent="0.25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7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customHeight="1" x14ac:dyDescent="0.25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7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customHeight="1" x14ac:dyDescent="0.25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7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customHeight="1" x14ac:dyDescent="0.25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7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customHeight="1" x14ac:dyDescent="0.25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7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customHeight="1" x14ac:dyDescent="0.25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7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customHeight="1" x14ac:dyDescent="0.25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7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customHeight="1" x14ac:dyDescent="0.25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7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customHeight="1" x14ac:dyDescent="0.25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7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customHeight="1" x14ac:dyDescent="0.25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customHeight="1" x14ac:dyDescent="0.25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7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customHeight="1" x14ac:dyDescent="0.25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7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customHeight="1" x14ac:dyDescent="0.25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7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customHeight="1" x14ac:dyDescent="0.25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7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customHeight="1" x14ac:dyDescent="0.25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7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customHeight="1" x14ac:dyDescent="0.25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7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customHeight="1" x14ac:dyDescent="0.25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7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customHeight="1" x14ac:dyDescent="0.25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7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customHeight="1" x14ac:dyDescent="0.25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7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customHeight="1" x14ac:dyDescent="0.25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customHeight="1" x14ac:dyDescent="0.25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7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customHeight="1" x14ac:dyDescent="0.25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7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customHeight="1" x14ac:dyDescent="0.25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7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customHeight="1" x14ac:dyDescent="0.25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7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customHeight="1" x14ac:dyDescent="0.25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7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customHeight="1" x14ac:dyDescent="0.25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7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customHeight="1" x14ac:dyDescent="0.25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7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customHeight="1" x14ac:dyDescent="0.25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7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customHeight="1" x14ac:dyDescent="0.25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7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customHeight="1" x14ac:dyDescent="0.25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customHeight="1" x14ac:dyDescent="0.25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7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customHeight="1" x14ac:dyDescent="0.25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7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customHeight="1" x14ac:dyDescent="0.25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7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customHeight="1" x14ac:dyDescent="0.25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7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customHeight="1" x14ac:dyDescent="0.25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7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customHeight="1" x14ac:dyDescent="0.25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7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customHeight="1" x14ac:dyDescent="0.25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7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customHeight="1" x14ac:dyDescent="0.25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7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customHeight="1" x14ac:dyDescent="0.25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7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customHeight="1" x14ac:dyDescent="0.25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customHeight="1" x14ac:dyDescent="0.25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7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customHeight="1" x14ac:dyDescent="0.25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7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customHeight="1" x14ac:dyDescent="0.25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7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customHeight="1" x14ac:dyDescent="0.25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7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customHeight="1" x14ac:dyDescent="0.25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7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customHeight="1" x14ac:dyDescent="0.25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7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customHeight="1" x14ac:dyDescent="0.25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7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customHeight="1" x14ac:dyDescent="0.25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7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customHeight="1" x14ac:dyDescent="0.25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7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customHeight="1" x14ac:dyDescent="0.25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customHeight="1" x14ac:dyDescent="0.25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7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customHeight="1" x14ac:dyDescent="0.25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7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customHeight="1" x14ac:dyDescent="0.25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7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customHeight="1" x14ac:dyDescent="0.25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7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customHeight="1" x14ac:dyDescent="0.25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7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customHeight="1" x14ac:dyDescent="0.25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7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customHeight="1" x14ac:dyDescent="0.25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7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customHeight="1" x14ac:dyDescent="0.25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7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customHeight="1" x14ac:dyDescent="0.25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7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customHeight="1" x14ac:dyDescent="0.25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customHeight="1" x14ac:dyDescent="0.25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7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customHeight="1" x14ac:dyDescent="0.25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7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customHeight="1" x14ac:dyDescent="0.25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7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customHeight="1" x14ac:dyDescent="0.25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7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customHeight="1" x14ac:dyDescent="0.25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7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customHeight="1" x14ac:dyDescent="0.25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7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customHeight="1" x14ac:dyDescent="0.25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7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customHeight="1" x14ac:dyDescent="0.25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7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customHeight="1" x14ac:dyDescent="0.25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7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customHeight="1" x14ac:dyDescent="0.25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customHeight="1" x14ac:dyDescent="0.25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7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customHeight="1" x14ac:dyDescent="0.25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7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customHeight="1" x14ac:dyDescent="0.25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7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customHeight="1" x14ac:dyDescent="0.25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7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customHeight="1" x14ac:dyDescent="0.25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7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customHeight="1" x14ac:dyDescent="0.25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7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customHeight="1" x14ac:dyDescent="0.25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7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customHeight="1" x14ac:dyDescent="0.25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7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customHeight="1" x14ac:dyDescent="0.25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7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customHeight="1" x14ac:dyDescent="0.25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customHeight="1" x14ac:dyDescent="0.25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7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customHeight="1" x14ac:dyDescent="0.25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7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customHeight="1" x14ac:dyDescent="0.25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7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customHeight="1" x14ac:dyDescent="0.25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7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customHeight="1" x14ac:dyDescent="0.25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7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customHeight="1" x14ac:dyDescent="0.25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7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customHeight="1" x14ac:dyDescent="0.25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7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customHeight="1" x14ac:dyDescent="0.25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7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customHeight="1" x14ac:dyDescent="0.25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7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customHeight="1" x14ac:dyDescent="0.25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customHeight="1" x14ac:dyDescent="0.25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7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customHeight="1" x14ac:dyDescent="0.25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7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customHeight="1" x14ac:dyDescent="0.25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7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customHeight="1" x14ac:dyDescent="0.25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7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customHeight="1" x14ac:dyDescent="0.25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7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customHeight="1" x14ac:dyDescent="0.25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7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customHeight="1" x14ac:dyDescent="0.25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7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customHeight="1" x14ac:dyDescent="0.25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7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customHeight="1" x14ac:dyDescent="0.25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7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customHeight="1" x14ac:dyDescent="0.25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customHeight="1" x14ac:dyDescent="0.25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7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customHeight="1" x14ac:dyDescent="0.25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7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customHeight="1" x14ac:dyDescent="0.25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7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customHeight="1" x14ac:dyDescent="0.25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7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customHeight="1" x14ac:dyDescent="0.25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7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customHeight="1" x14ac:dyDescent="0.25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7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customHeight="1" x14ac:dyDescent="0.25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7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customHeight="1" x14ac:dyDescent="0.25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7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customHeight="1" x14ac:dyDescent="0.25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7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customHeight="1" x14ac:dyDescent="0.25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customHeight="1" x14ac:dyDescent="0.25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7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customHeight="1" x14ac:dyDescent="0.25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7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customHeight="1" x14ac:dyDescent="0.25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7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customHeight="1" x14ac:dyDescent="0.25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7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customHeight="1" x14ac:dyDescent="0.25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7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customHeight="1" x14ac:dyDescent="0.25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7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customHeight="1" x14ac:dyDescent="0.25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7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customHeight="1" x14ac:dyDescent="0.25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7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customHeight="1" x14ac:dyDescent="0.25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7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customHeight="1" x14ac:dyDescent="0.25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customHeight="1" x14ac:dyDescent="0.25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7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customHeight="1" x14ac:dyDescent="0.25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7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customHeight="1" x14ac:dyDescent="0.25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7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customHeight="1" x14ac:dyDescent="0.25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7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customHeight="1" x14ac:dyDescent="0.25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7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customHeight="1" x14ac:dyDescent="0.25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7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customHeight="1" x14ac:dyDescent="0.25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7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customHeight="1" x14ac:dyDescent="0.25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7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customHeight="1" x14ac:dyDescent="0.25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7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customHeight="1" x14ac:dyDescent="0.25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customHeight="1" x14ac:dyDescent="0.25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7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customHeight="1" x14ac:dyDescent="0.25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7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customHeight="1" x14ac:dyDescent="0.25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7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customHeight="1" x14ac:dyDescent="0.25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7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customHeight="1" x14ac:dyDescent="0.25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7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customHeight="1" x14ac:dyDescent="0.25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7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customHeight="1" x14ac:dyDescent="0.25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7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customHeight="1" x14ac:dyDescent="0.25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7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customHeight="1" x14ac:dyDescent="0.25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7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customHeight="1" x14ac:dyDescent="0.25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customHeight="1" x14ac:dyDescent="0.25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7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customHeight="1" x14ac:dyDescent="0.25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7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customHeight="1" x14ac:dyDescent="0.25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7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customHeight="1" x14ac:dyDescent="0.25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7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customHeight="1" x14ac:dyDescent="0.25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7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customHeight="1" x14ac:dyDescent="0.25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7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customHeight="1" x14ac:dyDescent="0.25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7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customHeight="1" x14ac:dyDescent="0.25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7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customHeight="1" x14ac:dyDescent="0.25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7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customHeight="1" x14ac:dyDescent="0.25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customHeight="1" x14ac:dyDescent="0.25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7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customHeight="1" x14ac:dyDescent="0.25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7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customHeight="1" x14ac:dyDescent="0.25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7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customHeight="1" x14ac:dyDescent="0.25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7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customHeight="1" x14ac:dyDescent="0.25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7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customHeight="1" x14ac:dyDescent="0.25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7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customHeight="1" x14ac:dyDescent="0.25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7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customHeight="1" x14ac:dyDescent="0.25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7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customHeight="1" x14ac:dyDescent="0.25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7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customHeight="1" x14ac:dyDescent="0.25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customHeight="1" x14ac:dyDescent="0.25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7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customHeight="1" x14ac:dyDescent="0.25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7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customHeight="1" x14ac:dyDescent="0.25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7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customHeight="1" x14ac:dyDescent="0.25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7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customHeight="1" x14ac:dyDescent="0.25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7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customHeight="1" x14ac:dyDescent="0.25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7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customHeight="1" x14ac:dyDescent="0.25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7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customHeight="1" x14ac:dyDescent="0.25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7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customHeight="1" x14ac:dyDescent="0.25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7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customHeight="1" x14ac:dyDescent="0.25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customHeight="1" x14ac:dyDescent="0.25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7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customHeight="1" x14ac:dyDescent="0.25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7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customHeight="1" x14ac:dyDescent="0.25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7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customHeight="1" x14ac:dyDescent="0.25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7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customHeight="1" x14ac:dyDescent="0.25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7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customHeight="1" x14ac:dyDescent="0.25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7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customHeight="1" x14ac:dyDescent="0.25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7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customHeight="1" x14ac:dyDescent="0.25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7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customHeight="1" x14ac:dyDescent="0.25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7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customHeight="1" x14ac:dyDescent="0.25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customHeight="1" x14ac:dyDescent="0.25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7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customHeight="1" x14ac:dyDescent="0.25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7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customHeight="1" x14ac:dyDescent="0.25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7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customHeight="1" x14ac:dyDescent="0.25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7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customHeight="1" x14ac:dyDescent="0.25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7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customHeight="1" x14ac:dyDescent="0.25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7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customHeight="1" x14ac:dyDescent="0.25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7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customHeight="1" x14ac:dyDescent="0.25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7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customHeight="1" x14ac:dyDescent="0.25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7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customHeight="1" x14ac:dyDescent="0.25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customHeight="1" x14ac:dyDescent="0.25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7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customHeight="1" x14ac:dyDescent="0.25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7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customHeight="1" x14ac:dyDescent="0.25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7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customHeight="1" x14ac:dyDescent="0.25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7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customHeight="1" x14ac:dyDescent="0.25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7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customHeight="1" x14ac:dyDescent="0.25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7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customHeight="1" x14ac:dyDescent="0.25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7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customHeight="1" x14ac:dyDescent="0.25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7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customHeight="1" x14ac:dyDescent="0.25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7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customHeight="1" x14ac:dyDescent="0.25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customHeight="1" x14ac:dyDescent="0.25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7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customHeight="1" x14ac:dyDescent="0.25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7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customHeight="1" x14ac:dyDescent="0.25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7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customHeight="1" x14ac:dyDescent="0.25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7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customHeight="1" x14ac:dyDescent="0.25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7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customHeight="1" x14ac:dyDescent="0.25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7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customHeight="1" x14ac:dyDescent="0.25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7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customHeight="1" x14ac:dyDescent="0.25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7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customHeight="1" x14ac:dyDescent="0.25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7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customHeight="1" x14ac:dyDescent="0.25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customHeight="1" x14ac:dyDescent="0.25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7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customHeight="1" x14ac:dyDescent="0.25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7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customHeight="1" x14ac:dyDescent="0.25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7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customHeight="1" x14ac:dyDescent="0.25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7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customHeight="1" x14ac:dyDescent="0.25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7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customHeight="1" x14ac:dyDescent="0.25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7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customHeight="1" x14ac:dyDescent="0.25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7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customHeight="1" x14ac:dyDescent="0.25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7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customHeight="1" x14ac:dyDescent="0.25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7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customHeight="1" x14ac:dyDescent="0.25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customHeight="1" x14ac:dyDescent="0.25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7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customHeight="1" x14ac:dyDescent="0.25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7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customHeight="1" x14ac:dyDescent="0.25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7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customHeight="1" x14ac:dyDescent="0.25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7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customHeight="1" x14ac:dyDescent="0.25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7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customHeight="1" x14ac:dyDescent="0.25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7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customHeight="1" x14ac:dyDescent="0.25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7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customHeight="1" x14ac:dyDescent="0.25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7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customHeight="1" x14ac:dyDescent="0.25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7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customHeight="1" x14ac:dyDescent="0.25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customHeight="1" x14ac:dyDescent="0.25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7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customHeight="1" x14ac:dyDescent="0.25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7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customHeight="1" x14ac:dyDescent="0.25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7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customHeight="1" x14ac:dyDescent="0.25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7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customHeight="1" x14ac:dyDescent="0.25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7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customHeight="1" x14ac:dyDescent="0.25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7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customHeight="1" x14ac:dyDescent="0.25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7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customHeight="1" x14ac:dyDescent="0.25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7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customHeight="1" x14ac:dyDescent="0.25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7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customHeight="1" x14ac:dyDescent="0.25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customHeight="1" x14ac:dyDescent="0.25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7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customHeight="1" x14ac:dyDescent="0.25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7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customHeight="1" x14ac:dyDescent="0.25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7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customHeight="1" x14ac:dyDescent="0.25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7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customHeight="1" x14ac:dyDescent="0.25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7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customHeight="1" x14ac:dyDescent="0.25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7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customHeight="1" x14ac:dyDescent="0.25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7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customHeight="1" x14ac:dyDescent="0.25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7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customHeight="1" x14ac:dyDescent="0.25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7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customHeight="1" x14ac:dyDescent="0.25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customHeight="1" x14ac:dyDescent="0.25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7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customHeight="1" x14ac:dyDescent="0.25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7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customHeight="1" x14ac:dyDescent="0.25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7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customHeight="1" x14ac:dyDescent="0.25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7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customHeight="1" x14ac:dyDescent="0.25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7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customHeight="1" x14ac:dyDescent="0.25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7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customHeight="1" x14ac:dyDescent="0.25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7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customHeight="1" x14ac:dyDescent="0.25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7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customHeight="1" x14ac:dyDescent="0.25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7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customHeight="1" x14ac:dyDescent="0.25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customHeight="1" x14ac:dyDescent="0.25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7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customHeight="1" x14ac:dyDescent="0.25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7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customHeight="1" x14ac:dyDescent="0.25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7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customHeight="1" x14ac:dyDescent="0.25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7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customHeight="1" x14ac:dyDescent="0.25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7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customHeight="1" x14ac:dyDescent="0.25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7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customHeight="1" x14ac:dyDescent="0.25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7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customHeight="1" x14ac:dyDescent="0.25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7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customHeight="1" x14ac:dyDescent="0.25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7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customHeight="1" x14ac:dyDescent="0.25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customHeight="1" x14ac:dyDescent="0.25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7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customHeight="1" x14ac:dyDescent="0.25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7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customHeight="1" x14ac:dyDescent="0.25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7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customHeight="1" x14ac:dyDescent="0.25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7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customHeight="1" x14ac:dyDescent="0.25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7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customHeight="1" x14ac:dyDescent="0.25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7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customHeight="1" x14ac:dyDescent="0.25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7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customHeight="1" x14ac:dyDescent="0.25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7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customHeight="1" x14ac:dyDescent="0.25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7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customHeight="1" x14ac:dyDescent="0.25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customHeight="1" x14ac:dyDescent="0.25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7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customHeight="1" x14ac:dyDescent="0.25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7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customHeight="1" x14ac:dyDescent="0.25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7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customHeight="1" x14ac:dyDescent="0.25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7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customHeight="1" x14ac:dyDescent="0.25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7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customHeight="1" x14ac:dyDescent="0.25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7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customHeight="1" x14ac:dyDescent="0.25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7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customHeight="1" x14ac:dyDescent="0.25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7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customHeight="1" x14ac:dyDescent="0.25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7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customHeight="1" x14ac:dyDescent="0.25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customHeight="1" x14ac:dyDescent="0.25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7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customHeight="1" x14ac:dyDescent="0.25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7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customHeight="1" x14ac:dyDescent="0.25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7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customHeight="1" x14ac:dyDescent="0.25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7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customHeight="1" x14ac:dyDescent="0.25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7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customHeight="1" x14ac:dyDescent="0.25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7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customHeight="1" x14ac:dyDescent="0.25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7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customHeight="1" x14ac:dyDescent="0.25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7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customHeight="1" x14ac:dyDescent="0.25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7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customHeight="1" x14ac:dyDescent="0.25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customHeight="1" x14ac:dyDescent="0.25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7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customHeight="1" x14ac:dyDescent="0.25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7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customHeight="1" x14ac:dyDescent="0.25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7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customHeight="1" x14ac:dyDescent="0.25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7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customHeight="1" x14ac:dyDescent="0.25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7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customHeight="1" x14ac:dyDescent="0.25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7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customHeight="1" x14ac:dyDescent="0.25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7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customHeight="1" x14ac:dyDescent="0.25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7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customHeight="1" x14ac:dyDescent="0.25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7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customHeight="1" x14ac:dyDescent="0.25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customHeight="1" x14ac:dyDescent="0.25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7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customHeight="1" x14ac:dyDescent="0.25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7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customHeight="1" x14ac:dyDescent="0.25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7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customHeight="1" x14ac:dyDescent="0.25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7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customHeight="1" x14ac:dyDescent="0.25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7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customHeight="1" x14ac:dyDescent="0.25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7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customHeight="1" x14ac:dyDescent="0.25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7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customHeight="1" x14ac:dyDescent="0.25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7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customHeight="1" x14ac:dyDescent="0.25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7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customHeight="1" x14ac:dyDescent="0.25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customHeight="1" x14ac:dyDescent="0.25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7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customHeight="1" x14ac:dyDescent="0.25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7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customHeight="1" x14ac:dyDescent="0.25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7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customHeight="1" x14ac:dyDescent="0.25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7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customHeight="1" x14ac:dyDescent="0.25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7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customHeight="1" x14ac:dyDescent="0.25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7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customHeight="1" x14ac:dyDescent="0.25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7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customHeight="1" x14ac:dyDescent="0.25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7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customHeight="1" x14ac:dyDescent="0.25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7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customHeight="1" x14ac:dyDescent="0.25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customHeight="1" x14ac:dyDescent="0.25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7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customHeight="1" x14ac:dyDescent="0.25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7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customHeight="1" x14ac:dyDescent="0.25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7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customHeight="1" x14ac:dyDescent="0.25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7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customHeight="1" x14ac:dyDescent="0.25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7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customHeight="1" x14ac:dyDescent="0.25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 s="7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customHeight="1" x14ac:dyDescent="0.25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 s="7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customHeight="1" x14ac:dyDescent="0.25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 s="7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customHeight="1" x14ac:dyDescent="0.25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 s="7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customHeight="1" x14ac:dyDescent="0.25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 s="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customHeight="1" x14ac:dyDescent="0.25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 s="7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customHeight="1" x14ac:dyDescent="0.25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 s="7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customHeight="1" x14ac:dyDescent="0.25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 s="7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customHeight="1" x14ac:dyDescent="0.25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 s="7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customHeight="1" x14ac:dyDescent="0.25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 s="7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customHeight="1" x14ac:dyDescent="0.25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 s="7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customHeight="1" x14ac:dyDescent="0.25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 s="7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customHeight="1" x14ac:dyDescent="0.25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 s="7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customHeight="1" x14ac:dyDescent="0.25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 s="7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customHeight="1" x14ac:dyDescent="0.25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 s="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customHeight="1" x14ac:dyDescent="0.25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 s="7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customHeight="1" x14ac:dyDescent="0.25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 s="7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customHeight="1" x14ac:dyDescent="0.25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 s="7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customHeight="1" x14ac:dyDescent="0.25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 s="7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customHeight="1" x14ac:dyDescent="0.25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 s="7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customHeight="1" x14ac:dyDescent="0.25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 s="7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customHeight="1" x14ac:dyDescent="0.25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 s="7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customHeight="1" x14ac:dyDescent="0.25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 s="7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customHeight="1" x14ac:dyDescent="0.25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 s="7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customHeight="1" x14ac:dyDescent="0.25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 s="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customHeight="1" x14ac:dyDescent="0.25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 s="7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customHeight="1" x14ac:dyDescent="0.25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 s="7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customHeight="1" x14ac:dyDescent="0.25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 s="7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customHeight="1" x14ac:dyDescent="0.25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 s="7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customHeight="1" x14ac:dyDescent="0.25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 s="7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customHeight="1" x14ac:dyDescent="0.25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 s="7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customHeight="1" x14ac:dyDescent="0.25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 s="7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customHeight="1" x14ac:dyDescent="0.25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 s="7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customHeight="1" x14ac:dyDescent="0.25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 s="7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customHeight="1" x14ac:dyDescent="0.25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 s="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customHeight="1" x14ac:dyDescent="0.25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 s="7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customHeight="1" x14ac:dyDescent="0.25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 s="7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customHeight="1" x14ac:dyDescent="0.25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 s="7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customHeight="1" x14ac:dyDescent="0.25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 s="7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customHeight="1" x14ac:dyDescent="0.25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 s="7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customHeight="1" x14ac:dyDescent="0.25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 s="7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customHeight="1" x14ac:dyDescent="0.25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 s="7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customHeight="1" x14ac:dyDescent="0.25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 s="7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customHeight="1" x14ac:dyDescent="0.25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 s="7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customHeight="1" x14ac:dyDescent="0.25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 s="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customHeight="1" x14ac:dyDescent="0.25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 s="7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customHeight="1" x14ac:dyDescent="0.25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 s="7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customHeight="1" x14ac:dyDescent="0.25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 s="7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customHeight="1" x14ac:dyDescent="0.25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 s="7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customHeight="1" x14ac:dyDescent="0.25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 s="7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customHeight="1" x14ac:dyDescent="0.25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 s="7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customHeight="1" x14ac:dyDescent="0.25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 s="7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customHeight="1" x14ac:dyDescent="0.25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 s="7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customHeight="1" x14ac:dyDescent="0.25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 s="7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customHeight="1" x14ac:dyDescent="0.25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 s="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customHeight="1" x14ac:dyDescent="0.25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 s="7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customHeight="1" x14ac:dyDescent="0.25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 s="7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customHeight="1" x14ac:dyDescent="0.25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 s="7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customHeight="1" x14ac:dyDescent="0.25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 s="7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customHeight="1" x14ac:dyDescent="0.25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 s="7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customHeight="1" x14ac:dyDescent="0.25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 s="7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customHeight="1" x14ac:dyDescent="0.25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 s="7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customHeight="1" x14ac:dyDescent="0.25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 s="7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customHeight="1" x14ac:dyDescent="0.25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 s="7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customHeight="1" x14ac:dyDescent="0.25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 s="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customHeight="1" x14ac:dyDescent="0.25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 s="7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customHeight="1" x14ac:dyDescent="0.25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 s="7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customHeight="1" x14ac:dyDescent="0.25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 s="7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customHeight="1" x14ac:dyDescent="0.25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 s="7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customHeight="1" x14ac:dyDescent="0.25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 s="7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customHeight="1" x14ac:dyDescent="0.25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 s="7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customHeight="1" x14ac:dyDescent="0.25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 s="7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customHeight="1" x14ac:dyDescent="0.25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 s="7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customHeight="1" x14ac:dyDescent="0.25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 s="7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customHeight="1" x14ac:dyDescent="0.25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 s="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customHeight="1" x14ac:dyDescent="0.25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 s="7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customHeight="1" x14ac:dyDescent="0.25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 s="7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customHeight="1" x14ac:dyDescent="0.25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 s="7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customHeight="1" x14ac:dyDescent="0.25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 s="7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customHeight="1" x14ac:dyDescent="0.25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 s="7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customHeight="1" x14ac:dyDescent="0.25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 s="7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customHeight="1" x14ac:dyDescent="0.25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 s="7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customHeight="1" x14ac:dyDescent="0.25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 s="7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customHeight="1" x14ac:dyDescent="0.25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 s="7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customHeight="1" x14ac:dyDescent="0.25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 s="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customHeight="1" x14ac:dyDescent="0.25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 s="7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customHeight="1" x14ac:dyDescent="0.25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 s="7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customHeight="1" x14ac:dyDescent="0.25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 s="7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 x14ac:dyDescent="0.25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 s="7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customHeight="1" x14ac:dyDescent="0.25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 s="7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 x14ac:dyDescent="0.25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 s="7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 x14ac:dyDescent="0.25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 s="7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 x14ac:dyDescent="0.25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 s="7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customHeight="1" x14ac:dyDescent="0.25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 s="7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customHeight="1" x14ac:dyDescent="0.25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 s="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customHeight="1" x14ac:dyDescent="0.25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 s="7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customHeight="1" x14ac:dyDescent="0.25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 s="7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customHeight="1" x14ac:dyDescent="0.25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 s="7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 x14ac:dyDescent="0.25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 s="7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 x14ac:dyDescent="0.25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 s="7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customHeight="1" x14ac:dyDescent="0.25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 s="7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customHeight="1" x14ac:dyDescent="0.25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 s="7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 x14ac:dyDescent="0.25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 s="7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customHeight="1" x14ac:dyDescent="0.25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 s="7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 x14ac:dyDescent="0.25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 s="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customHeight="1" x14ac:dyDescent="0.25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 s="7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 x14ac:dyDescent="0.25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 s="7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customHeight="1" x14ac:dyDescent="0.25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 s="7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customHeight="1" x14ac:dyDescent="0.25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 s="7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 x14ac:dyDescent="0.25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 s="7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customHeight="1" x14ac:dyDescent="0.25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 s="7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customHeight="1" x14ac:dyDescent="0.25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 s="7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customHeight="1" x14ac:dyDescent="0.25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 s="7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customHeight="1" x14ac:dyDescent="0.25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 s="7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customHeight="1" x14ac:dyDescent="0.25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 s="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 x14ac:dyDescent="0.25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 s="7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 x14ac:dyDescent="0.25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 s="7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customHeight="1" x14ac:dyDescent="0.25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 s="7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customHeight="1" x14ac:dyDescent="0.25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 s="7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customHeight="1" x14ac:dyDescent="0.25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 s="7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customHeight="1" x14ac:dyDescent="0.25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 s="7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customHeight="1" x14ac:dyDescent="0.25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 s="7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customHeight="1" x14ac:dyDescent="0.25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 s="7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customHeight="1" x14ac:dyDescent="0.25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 s="7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customHeight="1" x14ac:dyDescent="0.25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 s="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customHeight="1" x14ac:dyDescent="0.25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 s="7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customHeight="1" x14ac:dyDescent="0.25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 s="7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customHeight="1" x14ac:dyDescent="0.25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 s="7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customHeight="1" x14ac:dyDescent="0.25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 s="7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 x14ac:dyDescent="0.25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 s="7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customHeight="1" x14ac:dyDescent="0.25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 s="7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customHeight="1" x14ac:dyDescent="0.25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 s="7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customHeight="1" x14ac:dyDescent="0.25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 s="7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customHeight="1" x14ac:dyDescent="0.25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 s="7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 x14ac:dyDescent="0.25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 s="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customHeight="1" x14ac:dyDescent="0.25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 s="7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customHeight="1" x14ac:dyDescent="0.25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 s="7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customHeight="1" x14ac:dyDescent="0.25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 s="7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 x14ac:dyDescent="0.25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 s="7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customHeight="1" x14ac:dyDescent="0.25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 s="7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customHeight="1" x14ac:dyDescent="0.25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 s="7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customHeight="1" x14ac:dyDescent="0.25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 s="7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 x14ac:dyDescent="0.25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 s="7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customHeight="1" x14ac:dyDescent="0.25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 s="7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customHeight="1" x14ac:dyDescent="0.25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 s="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 x14ac:dyDescent="0.25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 s="7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customHeight="1" x14ac:dyDescent="0.25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 s="7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 x14ac:dyDescent="0.25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 s="7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customHeight="1" x14ac:dyDescent="0.25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 s="7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customHeight="1" x14ac:dyDescent="0.25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 s="7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customHeight="1" x14ac:dyDescent="0.25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 s="7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customHeight="1" x14ac:dyDescent="0.25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 s="7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 x14ac:dyDescent="0.25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 s="7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customHeight="1" x14ac:dyDescent="0.25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 s="7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 x14ac:dyDescent="0.25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 s="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customHeight="1" x14ac:dyDescent="0.25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 s="7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customHeight="1" x14ac:dyDescent="0.25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 s="7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customHeight="1" x14ac:dyDescent="0.25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 s="7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customHeight="1" x14ac:dyDescent="0.25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 s="7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customHeight="1" x14ac:dyDescent="0.25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 s="7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customHeight="1" x14ac:dyDescent="0.25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 s="7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 x14ac:dyDescent="0.25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 s="7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customHeight="1" x14ac:dyDescent="0.25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 s="7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customHeight="1" x14ac:dyDescent="0.25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 s="7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customHeight="1" x14ac:dyDescent="0.25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 s="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customHeight="1" x14ac:dyDescent="0.25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 s="7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customHeight="1" x14ac:dyDescent="0.25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 s="7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 x14ac:dyDescent="0.25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 s="7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customHeight="1" x14ac:dyDescent="0.25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 s="7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customHeight="1" x14ac:dyDescent="0.25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 s="7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customHeight="1" x14ac:dyDescent="0.25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 s="7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customHeight="1" x14ac:dyDescent="0.25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 s="7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customHeight="1" x14ac:dyDescent="0.25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 s="7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customHeight="1" x14ac:dyDescent="0.25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 s="7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customHeight="1" x14ac:dyDescent="0.25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 s="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customHeight="1" x14ac:dyDescent="0.25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 s="7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customHeight="1" x14ac:dyDescent="0.25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 s="7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 x14ac:dyDescent="0.25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 s="7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customHeight="1" x14ac:dyDescent="0.25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 s="7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customHeight="1" x14ac:dyDescent="0.25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 s="7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 x14ac:dyDescent="0.25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 s="7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 x14ac:dyDescent="0.25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 s="7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customHeight="1" x14ac:dyDescent="0.25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 s="7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customHeight="1" x14ac:dyDescent="0.25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 s="7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customHeight="1" x14ac:dyDescent="0.25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 s="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customHeight="1" x14ac:dyDescent="0.25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 s="7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customHeight="1" x14ac:dyDescent="0.25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 s="7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 x14ac:dyDescent="0.25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 s="7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 x14ac:dyDescent="0.25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 s="7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customHeight="1" x14ac:dyDescent="0.25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 s="7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 x14ac:dyDescent="0.25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 s="7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 x14ac:dyDescent="0.25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 s="7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 x14ac:dyDescent="0.25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 s="7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 x14ac:dyDescent="0.25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 s="7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 x14ac:dyDescent="0.25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 s="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customHeight="1" x14ac:dyDescent="0.25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 s="7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customHeight="1" x14ac:dyDescent="0.25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 s="7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customHeight="1" x14ac:dyDescent="0.25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 s="7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 x14ac:dyDescent="0.25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 s="7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 x14ac:dyDescent="0.25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 s="7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customHeight="1" x14ac:dyDescent="0.25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 s="7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customHeight="1" x14ac:dyDescent="0.25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 s="7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customHeight="1" x14ac:dyDescent="0.25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 s="7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customHeight="1" x14ac:dyDescent="0.25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 s="7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customHeight="1" x14ac:dyDescent="0.25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 s="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customHeight="1" x14ac:dyDescent="0.25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 s="7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customHeight="1" x14ac:dyDescent="0.25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 s="7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customHeight="1" x14ac:dyDescent="0.25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 s="7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customHeight="1" x14ac:dyDescent="0.25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 s="7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customHeight="1" x14ac:dyDescent="0.25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 s="7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customHeight="1" x14ac:dyDescent="0.25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 s="7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customHeight="1" x14ac:dyDescent="0.25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 s="7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customHeight="1" x14ac:dyDescent="0.25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 s="7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 x14ac:dyDescent="0.25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 s="7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 x14ac:dyDescent="0.25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 s="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customHeight="1" x14ac:dyDescent="0.25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 s="7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customHeight="1" x14ac:dyDescent="0.25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 s="7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customHeight="1" x14ac:dyDescent="0.25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 s="7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customHeight="1" x14ac:dyDescent="0.25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 s="7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customHeight="1" x14ac:dyDescent="0.25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 s="7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customHeight="1" x14ac:dyDescent="0.25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 s="7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customHeight="1" x14ac:dyDescent="0.25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 s="7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customHeight="1" x14ac:dyDescent="0.25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 s="7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customHeight="1" x14ac:dyDescent="0.25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 s="7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customHeight="1" x14ac:dyDescent="0.25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 s="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customHeight="1" x14ac:dyDescent="0.25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 s="7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customHeight="1" x14ac:dyDescent="0.25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 s="7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customHeight="1" x14ac:dyDescent="0.25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 s="7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customHeight="1" x14ac:dyDescent="0.25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 s="7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customHeight="1" x14ac:dyDescent="0.25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 s="7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customHeight="1" x14ac:dyDescent="0.25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 s="7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customHeight="1" x14ac:dyDescent="0.25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 s="7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 x14ac:dyDescent="0.25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 s="7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customHeight="1" x14ac:dyDescent="0.25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 s="7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customHeight="1" x14ac:dyDescent="0.25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 s="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customHeight="1" x14ac:dyDescent="0.25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 s="7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customHeight="1" x14ac:dyDescent="0.25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 s="7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customHeight="1" x14ac:dyDescent="0.25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 s="7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customHeight="1" x14ac:dyDescent="0.25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 s="7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 x14ac:dyDescent="0.25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 s="7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customHeight="1" x14ac:dyDescent="0.25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 s="7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 x14ac:dyDescent="0.25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 s="7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customHeight="1" x14ac:dyDescent="0.25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 s="7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 x14ac:dyDescent="0.25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 s="7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customHeight="1" x14ac:dyDescent="0.25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 s="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 x14ac:dyDescent="0.25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 s="7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customHeight="1" x14ac:dyDescent="0.25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 s="7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customHeight="1" x14ac:dyDescent="0.25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 s="7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 x14ac:dyDescent="0.25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 s="7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customHeight="1" x14ac:dyDescent="0.25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 s="7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customHeight="1" x14ac:dyDescent="0.25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 s="7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customHeight="1" x14ac:dyDescent="0.25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 s="7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customHeight="1" x14ac:dyDescent="0.25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 s="7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customHeight="1" x14ac:dyDescent="0.25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 s="7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customHeight="1" x14ac:dyDescent="0.25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 s="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customHeight="1" x14ac:dyDescent="0.25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 s="7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 x14ac:dyDescent="0.25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 s="7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customHeight="1" x14ac:dyDescent="0.25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 s="7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customHeight="1" x14ac:dyDescent="0.25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 s="7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customHeight="1" x14ac:dyDescent="0.25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 s="7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customHeight="1" x14ac:dyDescent="0.25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 s="7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customHeight="1" x14ac:dyDescent="0.25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 s="7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customHeight="1" x14ac:dyDescent="0.25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 s="7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customHeight="1" x14ac:dyDescent="0.25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 s="7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customHeight="1" x14ac:dyDescent="0.25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 s="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customHeight="1" x14ac:dyDescent="0.25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 s="7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customHeight="1" x14ac:dyDescent="0.25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 s="7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customHeight="1" x14ac:dyDescent="0.25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 s="7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customHeight="1" x14ac:dyDescent="0.25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 s="7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customHeight="1" x14ac:dyDescent="0.25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 s="7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customHeight="1" x14ac:dyDescent="0.25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 s="7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customHeight="1" x14ac:dyDescent="0.25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 s="7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customHeight="1" x14ac:dyDescent="0.25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 s="7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 x14ac:dyDescent="0.25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 s="7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 x14ac:dyDescent="0.25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 s="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 x14ac:dyDescent="0.25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 s="7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 x14ac:dyDescent="0.25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 s="7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 x14ac:dyDescent="0.25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 s="7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customHeight="1" x14ac:dyDescent="0.25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 s="7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customHeight="1" x14ac:dyDescent="0.25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 s="7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customHeight="1" x14ac:dyDescent="0.25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 s="7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 x14ac:dyDescent="0.25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 s="7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customHeight="1" x14ac:dyDescent="0.25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 s="7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 x14ac:dyDescent="0.25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 s="7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customHeight="1" x14ac:dyDescent="0.25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 s="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customHeight="1" x14ac:dyDescent="0.25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 s="7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customHeight="1" x14ac:dyDescent="0.25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 s="7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 x14ac:dyDescent="0.25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 s="7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customHeight="1" x14ac:dyDescent="0.25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 s="7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customHeight="1" x14ac:dyDescent="0.25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 s="7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 x14ac:dyDescent="0.25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 s="7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customHeight="1" x14ac:dyDescent="0.25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 s="7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 x14ac:dyDescent="0.25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 s="7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customHeight="1" x14ac:dyDescent="0.25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 s="7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 x14ac:dyDescent="0.25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 s="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customHeight="1" x14ac:dyDescent="0.25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 s="7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customHeight="1" x14ac:dyDescent="0.25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 s="7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customHeight="1" x14ac:dyDescent="0.25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 s="7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customHeight="1" x14ac:dyDescent="0.25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 s="7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 x14ac:dyDescent="0.25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 s="7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customHeight="1" x14ac:dyDescent="0.25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 s="7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 x14ac:dyDescent="0.25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 s="7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 x14ac:dyDescent="0.25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 s="7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customHeight="1" x14ac:dyDescent="0.25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 s="7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customHeight="1" x14ac:dyDescent="0.25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 s="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customHeight="1" x14ac:dyDescent="0.25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 s="7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customHeight="1" x14ac:dyDescent="0.25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 s="7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customHeight="1" x14ac:dyDescent="0.25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 s="7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 x14ac:dyDescent="0.25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 s="7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customHeight="1" x14ac:dyDescent="0.25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 s="7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 x14ac:dyDescent="0.25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 s="7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customHeight="1" x14ac:dyDescent="0.25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 s="7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customHeight="1" x14ac:dyDescent="0.25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 s="7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customHeight="1" x14ac:dyDescent="0.25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 s="7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customHeight="1" x14ac:dyDescent="0.25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 s="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customHeight="1" x14ac:dyDescent="0.25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 s="7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 x14ac:dyDescent="0.25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 s="7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customHeight="1" x14ac:dyDescent="0.25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 s="7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customHeight="1" x14ac:dyDescent="0.25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 s="7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customHeight="1" x14ac:dyDescent="0.25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 s="7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customHeight="1" x14ac:dyDescent="0.25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 s="7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 x14ac:dyDescent="0.25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 s="7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 x14ac:dyDescent="0.25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 s="7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customHeight="1" x14ac:dyDescent="0.25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 s="7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customHeight="1" x14ac:dyDescent="0.25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 s="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customHeight="1" x14ac:dyDescent="0.25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 s="7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customHeight="1" x14ac:dyDescent="0.25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 s="7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customHeight="1" x14ac:dyDescent="0.25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 s="7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customHeight="1" x14ac:dyDescent="0.25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 s="7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customHeight="1" x14ac:dyDescent="0.25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 s="7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 x14ac:dyDescent="0.25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 s="7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customHeight="1" x14ac:dyDescent="0.25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 s="7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customHeight="1" x14ac:dyDescent="0.25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 s="7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customHeight="1" x14ac:dyDescent="0.25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 s="7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customHeight="1" x14ac:dyDescent="0.25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 s="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customHeight="1" x14ac:dyDescent="0.25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 s="7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customHeight="1" x14ac:dyDescent="0.25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 s="7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customHeight="1" x14ac:dyDescent="0.25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 s="7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customHeight="1" x14ac:dyDescent="0.25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 s="7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customHeight="1" x14ac:dyDescent="0.25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 s="7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customHeight="1" x14ac:dyDescent="0.25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 s="7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customHeight="1" x14ac:dyDescent="0.25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 s="7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customHeight="1" x14ac:dyDescent="0.25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 s="7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 x14ac:dyDescent="0.25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 s="7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 x14ac:dyDescent="0.25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 s="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customHeight="1" x14ac:dyDescent="0.25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 s="7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customHeight="1" x14ac:dyDescent="0.25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 s="7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 x14ac:dyDescent="0.25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 s="7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customHeight="1" x14ac:dyDescent="0.25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 s="7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customHeight="1" x14ac:dyDescent="0.25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 s="7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customHeight="1" x14ac:dyDescent="0.25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 s="7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 x14ac:dyDescent="0.25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 s="7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customHeight="1" x14ac:dyDescent="0.25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 s="7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customHeight="1" x14ac:dyDescent="0.25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 s="7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customHeight="1" x14ac:dyDescent="0.25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 s="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customHeight="1" x14ac:dyDescent="0.25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 s="7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customHeight="1" x14ac:dyDescent="0.25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 s="7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customHeight="1" x14ac:dyDescent="0.25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 s="7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 x14ac:dyDescent="0.25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 s="7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customHeight="1" x14ac:dyDescent="0.25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 s="7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customHeight="1" x14ac:dyDescent="0.25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 s="7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customHeight="1" x14ac:dyDescent="0.25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 s="7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customHeight="1" x14ac:dyDescent="0.25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 s="7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customHeight="1" x14ac:dyDescent="0.25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 s="7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customHeight="1" x14ac:dyDescent="0.25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 s="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 x14ac:dyDescent="0.25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 s="7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customHeight="1" x14ac:dyDescent="0.25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 s="7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 x14ac:dyDescent="0.25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 s="7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 x14ac:dyDescent="0.25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 s="7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customHeight="1" x14ac:dyDescent="0.25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 s="7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customHeight="1" x14ac:dyDescent="0.25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 s="7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customHeight="1" x14ac:dyDescent="0.25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 s="7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customHeight="1" x14ac:dyDescent="0.25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 s="7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customHeight="1" x14ac:dyDescent="0.25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 s="7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 x14ac:dyDescent="0.25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 s="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customHeight="1" x14ac:dyDescent="0.25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 s="7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customHeight="1" x14ac:dyDescent="0.25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 s="7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 x14ac:dyDescent="0.25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 s="7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customHeight="1" x14ac:dyDescent="0.25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 s="7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customHeight="1" x14ac:dyDescent="0.25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 s="7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 x14ac:dyDescent="0.25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 s="7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customHeight="1" x14ac:dyDescent="0.25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 s="7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customHeight="1" x14ac:dyDescent="0.25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 s="7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 x14ac:dyDescent="0.25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 s="7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customHeight="1" x14ac:dyDescent="0.25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 s="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customHeight="1" x14ac:dyDescent="0.25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 s="7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customHeight="1" x14ac:dyDescent="0.25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 s="7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 x14ac:dyDescent="0.25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 s="7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customHeight="1" x14ac:dyDescent="0.25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 s="7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customHeight="1" x14ac:dyDescent="0.25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 s="7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customHeight="1" x14ac:dyDescent="0.25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 s="7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customHeight="1" x14ac:dyDescent="0.25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 s="7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customHeight="1" x14ac:dyDescent="0.25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 s="7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customHeight="1" x14ac:dyDescent="0.25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 s="7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customHeight="1" x14ac:dyDescent="0.25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 s="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customHeight="1" x14ac:dyDescent="0.25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 s="7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customHeight="1" x14ac:dyDescent="0.25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 s="7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 x14ac:dyDescent="0.25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 s="7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 x14ac:dyDescent="0.25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 s="7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customHeight="1" x14ac:dyDescent="0.25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 s="7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customHeight="1" x14ac:dyDescent="0.25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 s="7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 x14ac:dyDescent="0.25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 s="7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 x14ac:dyDescent="0.25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 s="7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customHeight="1" x14ac:dyDescent="0.25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 s="7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customHeight="1" x14ac:dyDescent="0.25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 s="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 x14ac:dyDescent="0.25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 s="7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customHeight="1" x14ac:dyDescent="0.25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 s="7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 x14ac:dyDescent="0.25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 s="7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 x14ac:dyDescent="0.25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 s="7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customHeight="1" x14ac:dyDescent="0.25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 s="7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customHeight="1" x14ac:dyDescent="0.25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 s="7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customHeight="1" x14ac:dyDescent="0.25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 s="7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customHeight="1" x14ac:dyDescent="0.25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 s="7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customHeight="1" x14ac:dyDescent="0.25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 s="7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customHeight="1" x14ac:dyDescent="0.25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 s="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customHeight="1" x14ac:dyDescent="0.25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 s="7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 x14ac:dyDescent="0.25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 s="7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 x14ac:dyDescent="0.25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 s="7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 x14ac:dyDescent="0.25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 s="7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customHeight="1" x14ac:dyDescent="0.25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 s="7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customHeight="1" x14ac:dyDescent="0.25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 s="7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customHeight="1" x14ac:dyDescent="0.25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 s="7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customHeight="1" x14ac:dyDescent="0.25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 s="7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customHeight="1" x14ac:dyDescent="0.25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 s="7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 x14ac:dyDescent="0.25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 s="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customHeight="1" x14ac:dyDescent="0.25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 s="7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customHeight="1" x14ac:dyDescent="0.25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 s="7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customHeight="1" x14ac:dyDescent="0.25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 s="7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 x14ac:dyDescent="0.25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 s="7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customHeight="1" x14ac:dyDescent="0.25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 s="7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customHeight="1" x14ac:dyDescent="0.25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 s="7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 x14ac:dyDescent="0.25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 s="7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customHeight="1" x14ac:dyDescent="0.25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 s="7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customHeight="1" x14ac:dyDescent="0.25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 s="7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customHeight="1" x14ac:dyDescent="0.25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 s="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customHeight="1" x14ac:dyDescent="0.25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 s="7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 x14ac:dyDescent="0.25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 s="7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customHeight="1" x14ac:dyDescent="0.25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 s="7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customHeight="1" x14ac:dyDescent="0.25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 s="7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customHeight="1" x14ac:dyDescent="0.25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 s="7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customHeight="1" x14ac:dyDescent="0.25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 s="7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customHeight="1" x14ac:dyDescent="0.25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 s="7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 x14ac:dyDescent="0.25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 s="7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customHeight="1" x14ac:dyDescent="0.25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 s="7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customHeight="1" x14ac:dyDescent="0.25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 s="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customHeight="1" x14ac:dyDescent="0.25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 s="7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 x14ac:dyDescent="0.25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 s="7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customHeight="1" x14ac:dyDescent="0.25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 s="7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 x14ac:dyDescent="0.25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 s="7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customHeight="1" x14ac:dyDescent="0.25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 s="7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customHeight="1" x14ac:dyDescent="0.25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 s="7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customHeight="1" x14ac:dyDescent="0.25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 s="7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 x14ac:dyDescent="0.25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 s="7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 x14ac:dyDescent="0.25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 s="7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customHeight="1" x14ac:dyDescent="0.25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 s="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customHeight="1" x14ac:dyDescent="0.25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 s="7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customHeight="1" x14ac:dyDescent="0.25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 s="7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customHeight="1" x14ac:dyDescent="0.25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 s="7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customHeight="1" x14ac:dyDescent="0.25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 s="7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customHeight="1" x14ac:dyDescent="0.25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 s="7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customHeight="1" x14ac:dyDescent="0.25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 s="7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customHeight="1" x14ac:dyDescent="0.25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 s="7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 x14ac:dyDescent="0.25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 s="7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customHeight="1" x14ac:dyDescent="0.25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 s="7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customHeight="1" x14ac:dyDescent="0.25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 s="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customHeight="1" x14ac:dyDescent="0.25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 s="7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 x14ac:dyDescent="0.25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 s="7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 x14ac:dyDescent="0.25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 s="7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customHeight="1" x14ac:dyDescent="0.25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 s="7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customHeight="1" x14ac:dyDescent="0.25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 s="7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customHeight="1" x14ac:dyDescent="0.25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 s="7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 x14ac:dyDescent="0.25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 s="7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 x14ac:dyDescent="0.25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 s="7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 x14ac:dyDescent="0.25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 s="7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 x14ac:dyDescent="0.25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 s="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 x14ac:dyDescent="0.25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 s="7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 x14ac:dyDescent="0.25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 s="7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customHeight="1" x14ac:dyDescent="0.25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 s="7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 x14ac:dyDescent="0.25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 s="7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 x14ac:dyDescent="0.25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 s="7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customHeight="1" x14ac:dyDescent="0.25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 s="7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 x14ac:dyDescent="0.25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 s="7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 x14ac:dyDescent="0.25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 s="7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 x14ac:dyDescent="0.25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 s="7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 x14ac:dyDescent="0.25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 s="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 x14ac:dyDescent="0.25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 s="7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 x14ac:dyDescent="0.25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 s="7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 x14ac:dyDescent="0.25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 s="7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 x14ac:dyDescent="0.25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 s="7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 x14ac:dyDescent="0.25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 s="7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 x14ac:dyDescent="0.25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 s="7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customHeight="1" x14ac:dyDescent="0.25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 s="7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 x14ac:dyDescent="0.25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 s="7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 x14ac:dyDescent="0.25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 s="7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 x14ac:dyDescent="0.25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 s="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 x14ac:dyDescent="0.25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 s="7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 x14ac:dyDescent="0.25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 s="7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 x14ac:dyDescent="0.25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 s="7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 x14ac:dyDescent="0.25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 s="7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 x14ac:dyDescent="0.25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 s="7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customHeight="1" x14ac:dyDescent="0.25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 s="7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customHeight="1" x14ac:dyDescent="0.25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 s="7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 x14ac:dyDescent="0.25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 s="7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 x14ac:dyDescent="0.25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 s="7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 x14ac:dyDescent="0.25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 s="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customHeight="1" x14ac:dyDescent="0.25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 s="7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customHeight="1" x14ac:dyDescent="0.25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 s="7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customHeight="1" x14ac:dyDescent="0.25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 s="7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customHeight="1" x14ac:dyDescent="0.25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 s="7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customHeight="1" x14ac:dyDescent="0.25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 s="7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 x14ac:dyDescent="0.25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 s="7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 x14ac:dyDescent="0.25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 s="7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customHeight="1" x14ac:dyDescent="0.25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 s="7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customHeight="1" x14ac:dyDescent="0.25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 s="7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customHeight="1" x14ac:dyDescent="0.25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 s="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customHeight="1" x14ac:dyDescent="0.25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 s="7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customHeight="1" x14ac:dyDescent="0.25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 s="7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 x14ac:dyDescent="0.25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 s="7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 x14ac:dyDescent="0.25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 s="7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customHeight="1" x14ac:dyDescent="0.25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 s="7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customHeight="1" x14ac:dyDescent="0.25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 s="7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 x14ac:dyDescent="0.25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 s="7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customHeight="1" x14ac:dyDescent="0.25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 s="7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 x14ac:dyDescent="0.25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 s="7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customHeight="1" x14ac:dyDescent="0.25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 s="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customHeight="1" x14ac:dyDescent="0.25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 s="7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 x14ac:dyDescent="0.25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 s="7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customHeight="1" x14ac:dyDescent="0.25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 s="7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 x14ac:dyDescent="0.25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 s="7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 x14ac:dyDescent="0.25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 s="7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 x14ac:dyDescent="0.25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 s="7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 x14ac:dyDescent="0.25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 s="7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 x14ac:dyDescent="0.25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 s="7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customHeight="1" x14ac:dyDescent="0.25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 s="7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 x14ac:dyDescent="0.25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 s="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 x14ac:dyDescent="0.25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 s="7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 x14ac:dyDescent="0.25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 s="7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 x14ac:dyDescent="0.25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 s="7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 x14ac:dyDescent="0.25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 s="7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 x14ac:dyDescent="0.25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 s="7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 x14ac:dyDescent="0.25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 s="7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 x14ac:dyDescent="0.25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 s="7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 x14ac:dyDescent="0.25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 s="7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 x14ac:dyDescent="0.25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 s="7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 x14ac:dyDescent="0.25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 s="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 x14ac:dyDescent="0.25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 s="7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 x14ac:dyDescent="0.25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 s="7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 x14ac:dyDescent="0.25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 s="7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 x14ac:dyDescent="0.25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 s="7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 x14ac:dyDescent="0.25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 s="7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 x14ac:dyDescent="0.25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 s="7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 x14ac:dyDescent="0.25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 s="7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 x14ac:dyDescent="0.25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 s="7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 x14ac:dyDescent="0.25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 s="7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 x14ac:dyDescent="0.25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 s="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 x14ac:dyDescent="0.25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 s="7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 x14ac:dyDescent="0.25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 s="7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 x14ac:dyDescent="0.25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 s="7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 x14ac:dyDescent="0.25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 s="7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 x14ac:dyDescent="0.25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 s="7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customHeight="1" x14ac:dyDescent="0.25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 s="7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 x14ac:dyDescent="0.25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 s="7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 x14ac:dyDescent="0.25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 s="7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customHeight="1" x14ac:dyDescent="0.25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 s="7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 x14ac:dyDescent="0.25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 s="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 x14ac:dyDescent="0.25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 s="7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 x14ac:dyDescent="0.25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 s="7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 x14ac:dyDescent="0.25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 s="7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 x14ac:dyDescent="0.25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 s="7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 x14ac:dyDescent="0.25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 s="7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customHeight="1" x14ac:dyDescent="0.25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 s="7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 x14ac:dyDescent="0.25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 s="7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 x14ac:dyDescent="0.25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 s="7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 x14ac:dyDescent="0.25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 s="7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 x14ac:dyDescent="0.25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 s="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 x14ac:dyDescent="0.25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 s="7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 x14ac:dyDescent="0.25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 s="7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 x14ac:dyDescent="0.25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 s="7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 x14ac:dyDescent="0.25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 s="7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 x14ac:dyDescent="0.25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 s="7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customHeight="1" x14ac:dyDescent="0.25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 s="7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 x14ac:dyDescent="0.25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 s="7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 x14ac:dyDescent="0.25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 s="7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customHeight="1" x14ac:dyDescent="0.25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 s="7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 x14ac:dyDescent="0.25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 s="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 x14ac:dyDescent="0.25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 s="7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customHeight="1" x14ac:dyDescent="0.25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 s="7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 x14ac:dyDescent="0.25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 s="7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 x14ac:dyDescent="0.25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 s="7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 x14ac:dyDescent="0.25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 s="7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customHeight="1" x14ac:dyDescent="0.25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 s="7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 x14ac:dyDescent="0.25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 s="7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customHeight="1" x14ac:dyDescent="0.25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 s="7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customHeight="1" x14ac:dyDescent="0.25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 s="7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 x14ac:dyDescent="0.25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 s="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 x14ac:dyDescent="0.25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 s="7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 x14ac:dyDescent="0.25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 s="7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 x14ac:dyDescent="0.25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 s="7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 x14ac:dyDescent="0.25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 s="7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customHeight="1" x14ac:dyDescent="0.25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 s="7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customHeight="1" x14ac:dyDescent="0.25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 s="7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 x14ac:dyDescent="0.25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 s="7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 x14ac:dyDescent="0.25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 s="7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 x14ac:dyDescent="0.25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 s="7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customHeight="1" x14ac:dyDescent="0.25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 s="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customHeight="1" x14ac:dyDescent="0.25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 s="7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 x14ac:dyDescent="0.25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 s="7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 x14ac:dyDescent="0.25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 s="7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customHeight="1" x14ac:dyDescent="0.25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 s="7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customHeight="1" x14ac:dyDescent="0.25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 s="7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customHeight="1" x14ac:dyDescent="0.25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 s="7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customHeight="1" x14ac:dyDescent="0.25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 s="7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 x14ac:dyDescent="0.25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 s="7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customHeight="1" x14ac:dyDescent="0.25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 s="7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 x14ac:dyDescent="0.25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 s="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 x14ac:dyDescent="0.25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 s="7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 x14ac:dyDescent="0.25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 s="7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customHeight="1" x14ac:dyDescent="0.25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 s="7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 x14ac:dyDescent="0.25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 s="7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 x14ac:dyDescent="0.25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 s="7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 x14ac:dyDescent="0.25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 s="7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customHeight="1" x14ac:dyDescent="0.25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 s="7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 x14ac:dyDescent="0.25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 s="7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customHeight="1" x14ac:dyDescent="0.25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 s="7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customHeight="1" x14ac:dyDescent="0.25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 s="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 x14ac:dyDescent="0.25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 s="7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customHeight="1" x14ac:dyDescent="0.25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 s="7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 x14ac:dyDescent="0.25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 s="7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customHeight="1" x14ac:dyDescent="0.25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 s="7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 x14ac:dyDescent="0.25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 s="7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 x14ac:dyDescent="0.25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 s="7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 x14ac:dyDescent="0.25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 s="7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 x14ac:dyDescent="0.25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 s="7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 x14ac:dyDescent="0.25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 s="7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customHeight="1" x14ac:dyDescent="0.25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 s="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 x14ac:dyDescent="0.25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 s="7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 x14ac:dyDescent="0.25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 s="7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 x14ac:dyDescent="0.25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 s="7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 x14ac:dyDescent="0.25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 s="7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customHeight="1" x14ac:dyDescent="0.25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 s="7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 x14ac:dyDescent="0.25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 s="7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 x14ac:dyDescent="0.25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 s="7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 x14ac:dyDescent="0.25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 s="7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 x14ac:dyDescent="0.25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 s="7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customHeight="1" x14ac:dyDescent="0.25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 s="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 x14ac:dyDescent="0.25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 s="7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 x14ac:dyDescent="0.25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 s="7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customHeight="1" x14ac:dyDescent="0.25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 s="7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 x14ac:dyDescent="0.25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 s="7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 x14ac:dyDescent="0.25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 s="7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customHeight="1" x14ac:dyDescent="0.25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 s="7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 x14ac:dyDescent="0.25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 s="7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 x14ac:dyDescent="0.25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 s="7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 x14ac:dyDescent="0.25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 s="7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customHeight="1" x14ac:dyDescent="0.25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 s="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customHeight="1" x14ac:dyDescent="0.25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 s="7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 x14ac:dyDescent="0.25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 s="7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 x14ac:dyDescent="0.25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 s="7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 x14ac:dyDescent="0.25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 s="7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customHeight="1" x14ac:dyDescent="0.25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 s="7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 x14ac:dyDescent="0.25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 s="7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 x14ac:dyDescent="0.25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 s="7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customHeight="1" x14ac:dyDescent="0.25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 s="7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 x14ac:dyDescent="0.25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 s="7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 x14ac:dyDescent="0.25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 s="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 x14ac:dyDescent="0.25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 s="7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 x14ac:dyDescent="0.25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 s="7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 x14ac:dyDescent="0.25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 s="7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 x14ac:dyDescent="0.25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 s="7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 x14ac:dyDescent="0.25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 s="7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customHeight="1" x14ac:dyDescent="0.25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 s="7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 x14ac:dyDescent="0.25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 s="7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 x14ac:dyDescent="0.25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 s="7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 x14ac:dyDescent="0.25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 s="7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customHeight="1" x14ac:dyDescent="0.25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 s="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 x14ac:dyDescent="0.25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 s="7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customHeight="1" x14ac:dyDescent="0.25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 s="7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 x14ac:dyDescent="0.25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 s="7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 x14ac:dyDescent="0.25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 s="7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 x14ac:dyDescent="0.25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 s="7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customHeight="1" x14ac:dyDescent="0.25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 s="7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customHeight="1" x14ac:dyDescent="0.25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 s="7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 x14ac:dyDescent="0.25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 s="7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 x14ac:dyDescent="0.25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 s="7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 x14ac:dyDescent="0.25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 s="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 x14ac:dyDescent="0.25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 s="7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customHeight="1" x14ac:dyDescent="0.25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 s="7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 x14ac:dyDescent="0.25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 s="7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customHeight="1" x14ac:dyDescent="0.25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 s="7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 x14ac:dyDescent="0.25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 s="7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 x14ac:dyDescent="0.25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 s="7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 x14ac:dyDescent="0.25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 s="7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 x14ac:dyDescent="0.25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 s="7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customHeight="1" x14ac:dyDescent="0.25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 s="7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 x14ac:dyDescent="0.25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 s="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 x14ac:dyDescent="0.25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 s="7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 x14ac:dyDescent="0.25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 s="7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 x14ac:dyDescent="0.25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 s="7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 x14ac:dyDescent="0.25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 s="7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customHeight="1" x14ac:dyDescent="0.25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 s="7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 x14ac:dyDescent="0.25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 s="7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 x14ac:dyDescent="0.25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 s="7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 x14ac:dyDescent="0.25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 s="7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customHeight="1" x14ac:dyDescent="0.25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 s="7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customHeight="1" x14ac:dyDescent="0.25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 s="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customHeight="1" x14ac:dyDescent="0.25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 s="7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 x14ac:dyDescent="0.25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 s="7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 x14ac:dyDescent="0.25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 s="7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 x14ac:dyDescent="0.25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 s="7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 x14ac:dyDescent="0.25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 s="7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customHeight="1" x14ac:dyDescent="0.25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 s="7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customHeight="1" x14ac:dyDescent="0.25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 s="7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 x14ac:dyDescent="0.25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 s="7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 x14ac:dyDescent="0.25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 s="7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 x14ac:dyDescent="0.25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 s="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 x14ac:dyDescent="0.25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 s="7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customHeight="1" x14ac:dyDescent="0.25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 s="7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 x14ac:dyDescent="0.25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 s="7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 x14ac:dyDescent="0.25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 s="7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 x14ac:dyDescent="0.25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 s="7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customHeight="1" x14ac:dyDescent="0.25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 s="7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 x14ac:dyDescent="0.25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 s="7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 x14ac:dyDescent="0.25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 s="7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customHeight="1" x14ac:dyDescent="0.25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 s="7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 x14ac:dyDescent="0.25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 s="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 x14ac:dyDescent="0.25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 s="7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 x14ac:dyDescent="0.25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 s="7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customHeight="1" x14ac:dyDescent="0.25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 s="7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 x14ac:dyDescent="0.25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 s="7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 x14ac:dyDescent="0.25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 s="7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 x14ac:dyDescent="0.25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 s="7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 x14ac:dyDescent="0.25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 s="7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customHeight="1" x14ac:dyDescent="0.25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 s="7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 x14ac:dyDescent="0.25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 s="7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 x14ac:dyDescent="0.25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 s="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 x14ac:dyDescent="0.25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 s="7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 x14ac:dyDescent="0.25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 s="7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customHeight="1" x14ac:dyDescent="0.25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 s="7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customHeight="1" x14ac:dyDescent="0.25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 s="7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 x14ac:dyDescent="0.25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 s="7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 x14ac:dyDescent="0.25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 s="7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 x14ac:dyDescent="0.25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 s="7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 x14ac:dyDescent="0.25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 s="7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 x14ac:dyDescent="0.25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 s="7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 x14ac:dyDescent="0.25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 s="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customHeight="1" x14ac:dyDescent="0.25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 s="7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customHeight="1" x14ac:dyDescent="0.25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 s="7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 x14ac:dyDescent="0.25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 s="7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customHeight="1" x14ac:dyDescent="0.25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 s="7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customHeight="1" x14ac:dyDescent="0.25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 s="7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 x14ac:dyDescent="0.25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 s="7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customHeight="1" x14ac:dyDescent="0.25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 s="7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 x14ac:dyDescent="0.25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 s="7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customHeight="1" x14ac:dyDescent="0.25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 s="7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 x14ac:dyDescent="0.25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 s="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customHeight="1" x14ac:dyDescent="0.25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 s="7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customHeight="1" x14ac:dyDescent="0.25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 s="7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customHeight="1" x14ac:dyDescent="0.25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 s="7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customHeight="1" x14ac:dyDescent="0.25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 s="7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 x14ac:dyDescent="0.25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 s="7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 x14ac:dyDescent="0.25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 s="7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 x14ac:dyDescent="0.25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 s="7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customHeight="1" x14ac:dyDescent="0.25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 s="7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customHeight="1" x14ac:dyDescent="0.25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 s="7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 x14ac:dyDescent="0.25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 s="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 x14ac:dyDescent="0.25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 s="7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 x14ac:dyDescent="0.25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 s="7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 x14ac:dyDescent="0.25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 s="7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 x14ac:dyDescent="0.25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 s="7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 x14ac:dyDescent="0.25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 s="7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 x14ac:dyDescent="0.25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 s="7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customHeight="1" x14ac:dyDescent="0.25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 s="7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customHeight="1" x14ac:dyDescent="0.25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 s="7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 x14ac:dyDescent="0.25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 s="7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 x14ac:dyDescent="0.25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 s="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customHeight="1" x14ac:dyDescent="0.25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 s="7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 x14ac:dyDescent="0.25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 s="7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 x14ac:dyDescent="0.25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 s="7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customHeight="1" x14ac:dyDescent="0.25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 s="7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customHeight="1" x14ac:dyDescent="0.25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 s="7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 x14ac:dyDescent="0.25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 s="7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 x14ac:dyDescent="0.25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 s="7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 x14ac:dyDescent="0.25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 s="7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 x14ac:dyDescent="0.25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 s="7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 x14ac:dyDescent="0.25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 s="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customHeight="1" x14ac:dyDescent="0.25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 s="7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 x14ac:dyDescent="0.25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 s="7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 x14ac:dyDescent="0.25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 s="7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 x14ac:dyDescent="0.25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 s="7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 x14ac:dyDescent="0.25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 s="7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customHeight="1" x14ac:dyDescent="0.25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 s="7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 x14ac:dyDescent="0.25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 s="7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 x14ac:dyDescent="0.25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 s="7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 x14ac:dyDescent="0.25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 s="7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 x14ac:dyDescent="0.25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 s="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 x14ac:dyDescent="0.25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 s="7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 x14ac:dyDescent="0.25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 s="7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 x14ac:dyDescent="0.25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 s="7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customHeight="1" x14ac:dyDescent="0.25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 s="7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 x14ac:dyDescent="0.25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 s="7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 x14ac:dyDescent="0.25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 s="7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 x14ac:dyDescent="0.25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 s="7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 x14ac:dyDescent="0.25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 s="7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 x14ac:dyDescent="0.25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 s="7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customHeight="1" x14ac:dyDescent="0.25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 s="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 x14ac:dyDescent="0.25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 s="7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 x14ac:dyDescent="0.25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 s="7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 x14ac:dyDescent="0.25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 s="7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 x14ac:dyDescent="0.25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 s="7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 x14ac:dyDescent="0.25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 s="7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 x14ac:dyDescent="0.25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 s="7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 x14ac:dyDescent="0.25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 s="7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 x14ac:dyDescent="0.25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 s="7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 x14ac:dyDescent="0.25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 s="7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 x14ac:dyDescent="0.25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 s="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 x14ac:dyDescent="0.25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 s="7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 x14ac:dyDescent="0.25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 s="7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 x14ac:dyDescent="0.25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 s="7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 x14ac:dyDescent="0.25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 s="7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 x14ac:dyDescent="0.25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 s="7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 x14ac:dyDescent="0.25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 s="7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 x14ac:dyDescent="0.25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 s="7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 x14ac:dyDescent="0.25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 s="7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 x14ac:dyDescent="0.25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 s="7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 x14ac:dyDescent="0.25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 s="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 x14ac:dyDescent="0.25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 s="7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 x14ac:dyDescent="0.25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 s="7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 x14ac:dyDescent="0.25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 s="7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 x14ac:dyDescent="0.25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 s="7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 x14ac:dyDescent="0.25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 s="7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 x14ac:dyDescent="0.25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 s="7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 x14ac:dyDescent="0.25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 s="7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customHeight="1" x14ac:dyDescent="0.25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 s="7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 x14ac:dyDescent="0.25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 s="7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 x14ac:dyDescent="0.25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 s="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 x14ac:dyDescent="0.25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 s="7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 x14ac:dyDescent="0.25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 s="7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 x14ac:dyDescent="0.25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 s="7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 x14ac:dyDescent="0.25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 s="7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 x14ac:dyDescent="0.25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 s="7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customHeight="1" x14ac:dyDescent="0.25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 s="7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 x14ac:dyDescent="0.25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 s="7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 x14ac:dyDescent="0.25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 s="7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 x14ac:dyDescent="0.25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 s="7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 x14ac:dyDescent="0.25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 s="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 x14ac:dyDescent="0.25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 s="7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 x14ac:dyDescent="0.25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 s="7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 x14ac:dyDescent="0.25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 s="7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customHeight="1" x14ac:dyDescent="0.25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 s="7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customHeight="1" x14ac:dyDescent="0.25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 s="7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 x14ac:dyDescent="0.25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 s="7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 x14ac:dyDescent="0.25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 s="7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 x14ac:dyDescent="0.25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 s="7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 x14ac:dyDescent="0.25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 s="7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 x14ac:dyDescent="0.25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 s="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 x14ac:dyDescent="0.25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 s="7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 x14ac:dyDescent="0.25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 s="7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 x14ac:dyDescent="0.25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 s="7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 x14ac:dyDescent="0.25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 s="7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customHeight="1" x14ac:dyDescent="0.25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 s="7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 x14ac:dyDescent="0.25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 s="7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 x14ac:dyDescent="0.25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 s="7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customHeight="1" x14ac:dyDescent="0.25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 s="7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 x14ac:dyDescent="0.25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 s="7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customHeight="1" x14ac:dyDescent="0.25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 s="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 x14ac:dyDescent="0.25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 s="7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 x14ac:dyDescent="0.25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 s="7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 x14ac:dyDescent="0.25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 s="7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 x14ac:dyDescent="0.25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 s="7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customHeight="1" x14ac:dyDescent="0.25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 s="7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 x14ac:dyDescent="0.25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 s="7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customHeight="1" x14ac:dyDescent="0.25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 s="7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customHeight="1" x14ac:dyDescent="0.25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 s="7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customHeight="1" x14ac:dyDescent="0.25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 s="7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customHeight="1" x14ac:dyDescent="0.25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 s="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 x14ac:dyDescent="0.25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 s="7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 x14ac:dyDescent="0.25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 s="7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 x14ac:dyDescent="0.25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 s="7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 x14ac:dyDescent="0.25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 s="7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customHeight="1" x14ac:dyDescent="0.25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 s="7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customHeight="1" x14ac:dyDescent="0.25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 s="7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customHeight="1" x14ac:dyDescent="0.25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 s="7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 x14ac:dyDescent="0.25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 s="7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 x14ac:dyDescent="0.25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 s="7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 x14ac:dyDescent="0.25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 s="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customHeight="1" x14ac:dyDescent="0.25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 s="7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 x14ac:dyDescent="0.25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 s="7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customHeight="1" x14ac:dyDescent="0.25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 s="7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customHeight="1" x14ac:dyDescent="0.25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 s="7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 x14ac:dyDescent="0.25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 s="7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 x14ac:dyDescent="0.25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 s="7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 x14ac:dyDescent="0.25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 s="7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 x14ac:dyDescent="0.25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 s="7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 x14ac:dyDescent="0.25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 s="7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 x14ac:dyDescent="0.25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 s="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customHeight="1" x14ac:dyDescent="0.25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 s="7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customHeight="1" x14ac:dyDescent="0.25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 s="7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 x14ac:dyDescent="0.25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 s="7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customHeight="1" x14ac:dyDescent="0.25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 s="7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 x14ac:dyDescent="0.25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 s="7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customHeight="1" x14ac:dyDescent="0.25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 s="7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 x14ac:dyDescent="0.25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 s="7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 x14ac:dyDescent="0.25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 s="7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 x14ac:dyDescent="0.25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 s="7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 x14ac:dyDescent="0.25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 s="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customHeight="1" x14ac:dyDescent="0.25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 s="7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customHeight="1" x14ac:dyDescent="0.25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 s="7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 x14ac:dyDescent="0.25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 s="7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customHeight="1" x14ac:dyDescent="0.25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 s="7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customHeight="1" x14ac:dyDescent="0.25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 s="7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customHeight="1" x14ac:dyDescent="0.25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 s="7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 x14ac:dyDescent="0.25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 s="7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 x14ac:dyDescent="0.25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 s="7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customHeight="1" x14ac:dyDescent="0.25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 s="7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customHeight="1" x14ac:dyDescent="0.25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 s="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 x14ac:dyDescent="0.25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 s="7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customHeight="1" x14ac:dyDescent="0.25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 s="7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 x14ac:dyDescent="0.25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 s="7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 x14ac:dyDescent="0.25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 s="7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customHeight="1" x14ac:dyDescent="0.25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 s="7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 x14ac:dyDescent="0.25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 s="7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customHeight="1" x14ac:dyDescent="0.25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 s="7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customHeight="1" x14ac:dyDescent="0.25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 s="7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 x14ac:dyDescent="0.25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 s="7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 x14ac:dyDescent="0.25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 s="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customHeight="1" x14ac:dyDescent="0.25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 s="7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customHeight="1" x14ac:dyDescent="0.25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 s="7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customHeight="1" x14ac:dyDescent="0.25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 s="7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customHeight="1" x14ac:dyDescent="0.25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 s="7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customHeight="1" x14ac:dyDescent="0.25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 s="7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customHeight="1" x14ac:dyDescent="0.25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 s="7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customHeight="1" x14ac:dyDescent="0.25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 s="7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 x14ac:dyDescent="0.25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 s="7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 x14ac:dyDescent="0.25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 s="7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 x14ac:dyDescent="0.25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 s="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 x14ac:dyDescent="0.25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 s="7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 x14ac:dyDescent="0.25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 s="7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 x14ac:dyDescent="0.25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 s="7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customHeight="1" x14ac:dyDescent="0.25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 s="7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 x14ac:dyDescent="0.25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 s="7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 x14ac:dyDescent="0.25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 s="7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 x14ac:dyDescent="0.25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 s="7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customHeight="1" x14ac:dyDescent="0.25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 s="7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 x14ac:dyDescent="0.25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 s="7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customHeight="1" x14ac:dyDescent="0.25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 s="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 x14ac:dyDescent="0.25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 s="7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 x14ac:dyDescent="0.25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 s="7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 x14ac:dyDescent="0.25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 s="7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 x14ac:dyDescent="0.25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 s="7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 x14ac:dyDescent="0.25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 s="7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 x14ac:dyDescent="0.25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 s="7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 x14ac:dyDescent="0.25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 s="7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customHeight="1" x14ac:dyDescent="0.25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 s="7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 x14ac:dyDescent="0.25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 s="7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 x14ac:dyDescent="0.25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 s="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 x14ac:dyDescent="0.25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 s="7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 x14ac:dyDescent="0.25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 s="7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 x14ac:dyDescent="0.25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 s="7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customHeight="1" x14ac:dyDescent="0.25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 s="7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 x14ac:dyDescent="0.25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 s="7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 x14ac:dyDescent="0.25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 s="7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 x14ac:dyDescent="0.25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 s="7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 x14ac:dyDescent="0.25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 s="7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 x14ac:dyDescent="0.25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 s="7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 x14ac:dyDescent="0.25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 s="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 x14ac:dyDescent="0.25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 s="7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 x14ac:dyDescent="0.25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 s="7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 x14ac:dyDescent="0.25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 s="7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 x14ac:dyDescent="0.25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 s="7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customHeight="1" x14ac:dyDescent="0.25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 s="7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 x14ac:dyDescent="0.25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 s="7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customHeight="1" x14ac:dyDescent="0.25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 s="7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 x14ac:dyDescent="0.25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 s="7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 x14ac:dyDescent="0.25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 s="7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 x14ac:dyDescent="0.25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 s="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customHeight="1" x14ac:dyDescent="0.25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 s="7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 x14ac:dyDescent="0.25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 s="7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 x14ac:dyDescent="0.25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 s="7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 x14ac:dyDescent="0.25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 s="7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customHeight="1" x14ac:dyDescent="0.25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 s="7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 x14ac:dyDescent="0.25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 s="7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 x14ac:dyDescent="0.25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 s="7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customHeight="1" x14ac:dyDescent="0.25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 s="7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customHeight="1" x14ac:dyDescent="0.25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 s="7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 x14ac:dyDescent="0.25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 s="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 x14ac:dyDescent="0.25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 s="7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 x14ac:dyDescent="0.25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 s="7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 x14ac:dyDescent="0.25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 s="7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customHeight="1" x14ac:dyDescent="0.25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 s="7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 x14ac:dyDescent="0.25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 s="7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customHeight="1" x14ac:dyDescent="0.25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 s="7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 x14ac:dyDescent="0.25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 s="7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 x14ac:dyDescent="0.25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 s="7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 x14ac:dyDescent="0.25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 s="7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 x14ac:dyDescent="0.25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 s="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 x14ac:dyDescent="0.25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 s="7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 x14ac:dyDescent="0.25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 s="7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 x14ac:dyDescent="0.25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 s="7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 x14ac:dyDescent="0.25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 s="7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 x14ac:dyDescent="0.25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 s="7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customHeight="1" x14ac:dyDescent="0.25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 s="7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customHeight="1" x14ac:dyDescent="0.25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 s="7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 x14ac:dyDescent="0.25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 s="7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 x14ac:dyDescent="0.25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 s="7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customHeight="1" x14ac:dyDescent="0.25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 s="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 x14ac:dyDescent="0.25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 s="7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 x14ac:dyDescent="0.25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 s="7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 x14ac:dyDescent="0.25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 s="7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 x14ac:dyDescent="0.25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 s="7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 x14ac:dyDescent="0.25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 s="7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customHeight="1" x14ac:dyDescent="0.25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 s="7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 x14ac:dyDescent="0.25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 s="7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 x14ac:dyDescent="0.25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 s="7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customHeight="1" x14ac:dyDescent="0.25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 s="7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customHeight="1" x14ac:dyDescent="0.25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 s="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 x14ac:dyDescent="0.25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 s="7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 x14ac:dyDescent="0.25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 s="7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 x14ac:dyDescent="0.25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 s="7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customHeight="1" x14ac:dyDescent="0.25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 s="7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 x14ac:dyDescent="0.25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 s="7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 x14ac:dyDescent="0.25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 s="7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 x14ac:dyDescent="0.25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 s="7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 x14ac:dyDescent="0.25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 s="7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customHeight="1" x14ac:dyDescent="0.25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 s="7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customHeight="1" x14ac:dyDescent="0.25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 s="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customHeight="1" x14ac:dyDescent="0.25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 s="7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 x14ac:dyDescent="0.25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 s="7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customHeight="1" x14ac:dyDescent="0.25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 s="7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 x14ac:dyDescent="0.25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 s="7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 x14ac:dyDescent="0.25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 s="7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 x14ac:dyDescent="0.25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 s="7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 x14ac:dyDescent="0.25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 s="7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customHeight="1" x14ac:dyDescent="0.25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 s="7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 x14ac:dyDescent="0.25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 s="7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 x14ac:dyDescent="0.25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 s="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 x14ac:dyDescent="0.25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 s="7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 x14ac:dyDescent="0.25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 s="7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customHeight="1" x14ac:dyDescent="0.25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 s="7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 x14ac:dyDescent="0.25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 s="7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 x14ac:dyDescent="0.25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 s="7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customHeight="1" x14ac:dyDescent="0.25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 s="7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 x14ac:dyDescent="0.25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 s="7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 x14ac:dyDescent="0.25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 s="7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 x14ac:dyDescent="0.25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 s="7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 x14ac:dyDescent="0.25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 s="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 x14ac:dyDescent="0.25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 s="7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customHeight="1" x14ac:dyDescent="0.25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 s="7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 x14ac:dyDescent="0.25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 s="7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customHeight="1" x14ac:dyDescent="0.25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 s="7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 x14ac:dyDescent="0.25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 s="7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customHeight="1" x14ac:dyDescent="0.25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 s="7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 x14ac:dyDescent="0.25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 s="7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 x14ac:dyDescent="0.25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 s="7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 x14ac:dyDescent="0.25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 s="7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customHeight="1" x14ac:dyDescent="0.25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 s="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 x14ac:dyDescent="0.25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 s="7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customHeight="1" x14ac:dyDescent="0.25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 s="7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customHeight="1" x14ac:dyDescent="0.25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 s="7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customHeight="1" x14ac:dyDescent="0.25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 s="7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 x14ac:dyDescent="0.25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 s="7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 x14ac:dyDescent="0.25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 s="7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 x14ac:dyDescent="0.25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 s="7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customHeight="1" x14ac:dyDescent="0.25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 s="7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 x14ac:dyDescent="0.25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 s="7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customHeight="1" x14ac:dyDescent="0.25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 s="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customHeight="1" x14ac:dyDescent="0.25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 s="7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customHeight="1" x14ac:dyDescent="0.25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 s="7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 x14ac:dyDescent="0.25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 s="7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 x14ac:dyDescent="0.25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 s="7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 x14ac:dyDescent="0.25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 s="7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customHeight="1" x14ac:dyDescent="0.25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 s="7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 x14ac:dyDescent="0.25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 s="7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customHeight="1" x14ac:dyDescent="0.25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 s="7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 x14ac:dyDescent="0.25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 s="7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 x14ac:dyDescent="0.25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 s="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 x14ac:dyDescent="0.25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 s="7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customHeight="1" x14ac:dyDescent="0.25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 s="7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 x14ac:dyDescent="0.25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 s="7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customHeight="1" x14ac:dyDescent="0.25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 s="7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 x14ac:dyDescent="0.25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 s="7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 x14ac:dyDescent="0.25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 s="7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 x14ac:dyDescent="0.25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 s="7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 x14ac:dyDescent="0.25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 s="7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 x14ac:dyDescent="0.25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 s="7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 x14ac:dyDescent="0.25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 s="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 x14ac:dyDescent="0.25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 s="7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 x14ac:dyDescent="0.25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 s="7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 x14ac:dyDescent="0.25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 s="7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customHeight="1" x14ac:dyDescent="0.25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 s="7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 x14ac:dyDescent="0.25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 s="7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 x14ac:dyDescent="0.25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 s="7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 x14ac:dyDescent="0.25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 s="7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 x14ac:dyDescent="0.25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 s="7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 x14ac:dyDescent="0.25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 s="7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customHeight="1" x14ac:dyDescent="0.25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 s="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 x14ac:dyDescent="0.25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 s="7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 x14ac:dyDescent="0.25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 s="7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customHeight="1" x14ac:dyDescent="0.25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 s="7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 x14ac:dyDescent="0.25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 s="7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 x14ac:dyDescent="0.25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 s="7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 x14ac:dyDescent="0.25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 s="7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customHeight="1" x14ac:dyDescent="0.25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 s="7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 x14ac:dyDescent="0.25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 s="7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 x14ac:dyDescent="0.25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 s="7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customHeight="1" x14ac:dyDescent="0.25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 s="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customHeight="1" x14ac:dyDescent="0.25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 s="7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 x14ac:dyDescent="0.25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 s="7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customHeight="1" x14ac:dyDescent="0.25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 s="7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customHeight="1" x14ac:dyDescent="0.25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 s="7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customHeight="1" x14ac:dyDescent="0.25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 s="7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customHeight="1" x14ac:dyDescent="0.25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 s="7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 x14ac:dyDescent="0.25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 s="7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customHeight="1" x14ac:dyDescent="0.25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 s="7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customHeight="1" x14ac:dyDescent="0.25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 s="7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customHeight="1" x14ac:dyDescent="0.25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 s="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 x14ac:dyDescent="0.25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 s="7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 x14ac:dyDescent="0.25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 s="7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 x14ac:dyDescent="0.25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 s="7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 x14ac:dyDescent="0.25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 s="7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customHeight="1" x14ac:dyDescent="0.25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 s="7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 x14ac:dyDescent="0.25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 s="7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customHeight="1" x14ac:dyDescent="0.25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 s="7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 x14ac:dyDescent="0.25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 s="7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customHeight="1" x14ac:dyDescent="0.25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 s="7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 x14ac:dyDescent="0.25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 s="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 x14ac:dyDescent="0.25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 s="7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 x14ac:dyDescent="0.25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 s="7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customHeight="1" x14ac:dyDescent="0.25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 s="7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 x14ac:dyDescent="0.25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 s="7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 x14ac:dyDescent="0.25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 s="7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 x14ac:dyDescent="0.25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 s="7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 x14ac:dyDescent="0.25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 s="7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 x14ac:dyDescent="0.25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 s="7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 x14ac:dyDescent="0.25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 s="7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 x14ac:dyDescent="0.25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 s="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customHeight="1" x14ac:dyDescent="0.25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 s="7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customHeight="1" x14ac:dyDescent="0.25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 s="7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 x14ac:dyDescent="0.25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 s="7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 x14ac:dyDescent="0.25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 s="7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 x14ac:dyDescent="0.25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 s="7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 x14ac:dyDescent="0.25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 s="7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 x14ac:dyDescent="0.25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 s="7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 x14ac:dyDescent="0.25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 s="7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 x14ac:dyDescent="0.25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 s="7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 x14ac:dyDescent="0.25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 s="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 x14ac:dyDescent="0.25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 s="7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 x14ac:dyDescent="0.25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 s="7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customHeight="1" x14ac:dyDescent="0.25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 s="7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 x14ac:dyDescent="0.25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 s="7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customHeight="1" x14ac:dyDescent="0.25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 s="7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 x14ac:dyDescent="0.25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 s="7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 x14ac:dyDescent="0.25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 s="7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 x14ac:dyDescent="0.25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 s="7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 x14ac:dyDescent="0.25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 s="7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 x14ac:dyDescent="0.25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 s="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customHeight="1" x14ac:dyDescent="0.25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 s="7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 x14ac:dyDescent="0.25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 s="7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customHeight="1" x14ac:dyDescent="0.25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 s="7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 x14ac:dyDescent="0.25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 s="7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 x14ac:dyDescent="0.25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 s="7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 x14ac:dyDescent="0.25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 s="7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 x14ac:dyDescent="0.25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 s="7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 x14ac:dyDescent="0.25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 s="7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 x14ac:dyDescent="0.25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 s="7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 x14ac:dyDescent="0.25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 s="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customHeight="1" x14ac:dyDescent="0.25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 s="7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customHeight="1" x14ac:dyDescent="0.25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 s="7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customHeight="1" x14ac:dyDescent="0.25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 s="7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customHeight="1" x14ac:dyDescent="0.25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 s="7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 x14ac:dyDescent="0.25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 s="7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 x14ac:dyDescent="0.25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 s="7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customHeight="1" x14ac:dyDescent="0.25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 s="7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customHeight="1" x14ac:dyDescent="0.25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 s="7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customHeight="1" x14ac:dyDescent="0.25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 s="7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customHeight="1" x14ac:dyDescent="0.25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 s="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 x14ac:dyDescent="0.25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 s="7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 x14ac:dyDescent="0.25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 s="7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 x14ac:dyDescent="0.25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 s="7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 x14ac:dyDescent="0.25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 s="7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 x14ac:dyDescent="0.25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 s="7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 x14ac:dyDescent="0.25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 s="7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 x14ac:dyDescent="0.25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 s="7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customHeight="1" x14ac:dyDescent="0.25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 s="7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 x14ac:dyDescent="0.25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 s="7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customHeight="1" x14ac:dyDescent="0.25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 s="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 x14ac:dyDescent="0.25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 s="7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customHeight="1" x14ac:dyDescent="0.25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 s="7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customHeight="1" x14ac:dyDescent="0.25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 s="7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customHeight="1" x14ac:dyDescent="0.25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 s="7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customHeight="1" x14ac:dyDescent="0.25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 s="7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customHeight="1" x14ac:dyDescent="0.25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 s="7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 x14ac:dyDescent="0.25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 s="7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customHeight="1" x14ac:dyDescent="0.25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 s="7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customHeight="1" x14ac:dyDescent="0.25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 s="7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 x14ac:dyDescent="0.25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 s="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 x14ac:dyDescent="0.25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 s="7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 x14ac:dyDescent="0.25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 s="7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customHeight="1" x14ac:dyDescent="0.25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 s="7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customHeight="1" x14ac:dyDescent="0.25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 s="7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customHeight="1" x14ac:dyDescent="0.25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 s="7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customHeight="1" x14ac:dyDescent="0.25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 s="7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customHeight="1" x14ac:dyDescent="0.25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 s="7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customHeight="1" x14ac:dyDescent="0.25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 s="7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customHeight="1" x14ac:dyDescent="0.25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 s="7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 x14ac:dyDescent="0.25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 s="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 x14ac:dyDescent="0.25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 s="7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 x14ac:dyDescent="0.25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 s="7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 x14ac:dyDescent="0.25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 s="7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 x14ac:dyDescent="0.25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 s="7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 x14ac:dyDescent="0.25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 s="7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 x14ac:dyDescent="0.25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 s="7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 x14ac:dyDescent="0.25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 s="7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 x14ac:dyDescent="0.25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 s="7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 x14ac:dyDescent="0.25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 s="7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customHeight="1" x14ac:dyDescent="0.25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 s="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customHeight="1" x14ac:dyDescent="0.25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 s="7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 x14ac:dyDescent="0.25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 s="7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 x14ac:dyDescent="0.25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 s="7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customHeight="1" x14ac:dyDescent="0.25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 s="7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 x14ac:dyDescent="0.25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 s="7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 x14ac:dyDescent="0.25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 s="7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 x14ac:dyDescent="0.25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 s="7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customHeight="1" x14ac:dyDescent="0.25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 s="7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 x14ac:dyDescent="0.25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 s="7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 x14ac:dyDescent="0.25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 s="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 x14ac:dyDescent="0.25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 s="7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customHeight="1" x14ac:dyDescent="0.25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 s="7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 x14ac:dyDescent="0.25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 s="7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customHeight="1" x14ac:dyDescent="0.25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 s="7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customHeight="1" x14ac:dyDescent="0.25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 s="7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customHeight="1" x14ac:dyDescent="0.25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 s="7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 x14ac:dyDescent="0.25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 s="7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customHeight="1" x14ac:dyDescent="0.25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 s="7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 x14ac:dyDescent="0.25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 s="7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 x14ac:dyDescent="0.25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 s="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 x14ac:dyDescent="0.25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 s="7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customHeight="1" x14ac:dyDescent="0.25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 s="7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customHeight="1" x14ac:dyDescent="0.25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 s="7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customHeight="1" x14ac:dyDescent="0.25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 s="7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 x14ac:dyDescent="0.25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 s="7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customHeight="1" x14ac:dyDescent="0.25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 s="7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 x14ac:dyDescent="0.25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 s="7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 x14ac:dyDescent="0.25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 s="7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customHeight="1" x14ac:dyDescent="0.25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 s="7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customHeight="1" x14ac:dyDescent="0.25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 s="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 x14ac:dyDescent="0.25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 s="7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 x14ac:dyDescent="0.25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 s="7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 x14ac:dyDescent="0.25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 s="7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 x14ac:dyDescent="0.25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 s="7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 x14ac:dyDescent="0.25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 s="7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customHeight="1" x14ac:dyDescent="0.25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 s="7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customHeight="1" x14ac:dyDescent="0.25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 s="7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customHeight="1" x14ac:dyDescent="0.25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 s="7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 x14ac:dyDescent="0.25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 s="7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 x14ac:dyDescent="0.25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 s="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 x14ac:dyDescent="0.25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 s="7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customHeight="1" x14ac:dyDescent="0.25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 s="7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customHeight="1" x14ac:dyDescent="0.25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 s="7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 x14ac:dyDescent="0.25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 s="7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customHeight="1" x14ac:dyDescent="0.25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 s="7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 x14ac:dyDescent="0.25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 s="7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customHeight="1" x14ac:dyDescent="0.25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 s="7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 x14ac:dyDescent="0.25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 s="7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 x14ac:dyDescent="0.25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 s="7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 x14ac:dyDescent="0.25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 s="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 x14ac:dyDescent="0.25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 s="7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 x14ac:dyDescent="0.25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 s="7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 x14ac:dyDescent="0.25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 s="7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 x14ac:dyDescent="0.25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 s="7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 x14ac:dyDescent="0.25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 s="7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 x14ac:dyDescent="0.25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 s="7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 x14ac:dyDescent="0.25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 s="7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customHeight="1" x14ac:dyDescent="0.25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 s="7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customHeight="1" x14ac:dyDescent="0.25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 s="7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 x14ac:dyDescent="0.25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 s="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customHeight="1" x14ac:dyDescent="0.25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 s="7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customHeight="1" x14ac:dyDescent="0.25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 s="7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customHeight="1" x14ac:dyDescent="0.25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 s="7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customHeight="1" x14ac:dyDescent="0.25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 s="7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 x14ac:dyDescent="0.25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 s="7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 x14ac:dyDescent="0.25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 s="7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 x14ac:dyDescent="0.25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 s="7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 x14ac:dyDescent="0.25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 s="7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customHeight="1" x14ac:dyDescent="0.25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 s="7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 x14ac:dyDescent="0.25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 s="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customHeight="1" x14ac:dyDescent="0.25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 s="7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 x14ac:dyDescent="0.25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 s="7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 x14ac:dyDescent="0.25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 s="7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 x14ac:dyDescent="0.25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 s="7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 x14ac:dyDescent="0.25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 s="7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 x14ac:dyDescent="0.25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 s="7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customHeight="1" x14ac:dyDescent="0.25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 s="7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 x14ac:dyDescent="0.25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 s="7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 x14ac:dyDescent="0.25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 s="7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 x14ac:dyDescent="0.25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 s="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 x14ac:dyDescent="0.25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 s="7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customHeight="1" x14ac:dyDescent="0.25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 s="7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customHeight="1" x14ac:dyDescent="0.25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 s="7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customHeight="1" x14ac:dyDescent="0.25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 s="7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 x14ac:dyDescent="0.25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 s="7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 x14ac:dyDescent="0.25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 s="7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 x14ac:dyDescent="0.25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 s="7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customHeight="1" x14ac:dyDescent="0.25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 s="7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customHeight="1" x14ac:dyDescent="0.25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 s="7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 x14ac:dyDescent="0.25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 s="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 x14ac:dyDescent="0.25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 s="7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 x14ac:dyDescent="0.25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 s="7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 x14ac:dyDescent="0.25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 s="7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 x14ac:dyDescent="0.25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 s="7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customHeight="1" x14ac:dyDescent="0.25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 s="7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 x14ac:dyDescent="0.25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 s="7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 x14ac:dyDescent="0.25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 s="7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customHeight="1" x14ac:dyDescent="0.25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 s="7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 x14ac:dyDescent="0.25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 s="7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customHeight="1" x14ac:dyDescent="0.25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 s="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 x14ac:dyDescent="0.25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 s="7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 x14ac:dyDescent="0.25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 s="7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 x14ac:dyDescent="0.25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 s="7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customHeight="1" x14ac:dyDescent="0.25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 s="7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 x14ac:dyDescent="0.25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 s="7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 x14ac:dyDescent="0.25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 s="7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 x14ac:dyDescent="0.25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 s="7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 x14ac:dyDescent="0.25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 s="7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customHeight="1" x14ac:dyDescent="0.25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 s="7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 x14ac:dyDescent="0.25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 s="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 x14ac:dyDescent="0.25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 s="7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customHeight="1" x14ac:dyDescent="0.25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 s="7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customHeight="1" x14ac:dyDescent="0.25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 s="7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customHeight="1" x14ac:dyDescent="0.25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 s="7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customHeight="1" x14ac:dyDescent="0.25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 s="7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customHeight="1" x14ac:dyDescent="0.25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 s="7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customHeight="1" x14ac:dyDescent="0.25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 s="7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customHeight="1" x14ac:dyDescent="0.25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 s="7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 x14ac:dyDescent="0.25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 s="7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 x14ac:dyDescent="0.25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 s="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 x14ac:dyDescent="0.25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 s="7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 x14ac:dyDescent="0.25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 s="7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customHeight="1" x14ac:dyDescent="0.25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 s="7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 x14ac:dyDescent="0.25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 s="7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customHeight="1" x14ac:dyDescent="0.25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 s="7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 x14ac:dyDescent="0.25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 s="7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 x14ac:dyDescent="0.25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 s="7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customHeight="1" x14ac:dyDescent="0.25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 s="7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customHeight="1" x14ac:dyDescent="0.25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 s="7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customHeight="1" x14ac:dyDescent="0.25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 s="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customHeight="1" x14ac:dyDescent="0.25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 s="7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 x14ac:dyDescent="0.25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 s="7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 x14ac:dyDescent="0.25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 s="7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 x14ac:dyDescent="0.25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 s="7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 x14ac:dyDescent="0.25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 s="7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customHeight="1" x14ac:dyDescent="0.25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 s="7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 x14ac:dyDescent="0.25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 s="7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customHeight="1" x14ac:dyDescent="0.25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 s="7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 x14ac:dyDescent="0.25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 s="7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 x14ac:dyDescent="0.25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 s="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 x14ac:dyDescent="0.25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 s="7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customHeight="1" x14ac:dyDescent="0.25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 s="7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 x14ac:dyDescent="0.25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 s="7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customHeight="1" x14ac:dyDescent="0.25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 s="7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customHeight="1" x14ac:dyDescent="0.25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 s="7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 x14ac:dyDescent="0.25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 s="7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customHeight="1" x14ac:dyDescent="0.25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 s="7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customHeight="1" x14ac:dyDescent="0.25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 s="7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 x14ac:dyDescent="0.25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 s="7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 x14ac:dyDescent="0.25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 s="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 x14ac:dyDescent="0.25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 s="7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 x14ac:dyDescent="0.25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 s="7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 x14ac:dyDescent="0.25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 s="7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 x14ac:dyDescent="0.25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 s="7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customHeight="1" x14ac:dyDescent="0.25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 s="7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 x14ac:dyDescent="0.25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 s="7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 x14ac:dyDescent="0.25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 s="7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 x14ac:dyDescent="0.25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 s="7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 x14ac:dyDescent="0.25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 s="7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 x14ac:dyDescent="0.25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 s="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 x14ac:dyDescent="0.25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 s="7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 x14ac:dyDescent="0.25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 s="7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 x14ac:dyDescent="0.25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 s="7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customHeight="1" x14ac:dyDescent="0.25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 s="7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 x14ac:dyDescent="0.25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 s="7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 x14ac:dyDescent="0.25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 s="7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 x14ac:dyDescent="0.25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 s="7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customHeight="1" x14ac:dyDescent="0.25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 s="7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customHeight="1" x14ac:dyDescent="0.25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 s="7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 x14ac:dyDescent="0.25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 s="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customHeight="1" x14ac:dyDescent="0.25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 s="7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 x14ac:dyDescent="0.25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 s="7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customHeight="1" x14ac:dyDescent="0.25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 s="7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 x14ac:dyDescent="0.25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 s="7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 x14ac:dyDescent="0.25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 s="7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 x14ac:dyDescent="0.25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 s="7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 x14ac:dyDescent="0.25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 s="7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customHeight="1" x14ac:dyDescent="0.25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 s="7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 x14ac:dyDescent="0.25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 s="7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 x14ac:dyDescent="0.25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 s="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 x14ac:dyDescent="0.25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 s="7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 x14ac:dyDescent="0.25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 s="7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customHeight="1" x14ac:dyDescent="0.25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 s="7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customHeight="1" x14ac:dyDescent="0.25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 s="7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 x14ac:dyDescent="0.25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 s="7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 x14ac:dyDescent="0.25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 s="7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customHeight="1" x14ac:dyDescent="0.25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 s="7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 x14ac:dyDescent="0.25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 s="7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 x14ac:dyDescent="0.25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 s="7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 x14ac:dyDescent="0.25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 s="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customHeight="1" x14ac:dyDescent="0.25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 s="7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 x14ac:dyDescent="0.25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 s="7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customHeight="1" x14ac:dyDescent="0.25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 s="7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 x14ac:dyDescent="0.25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 s="7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 x14ac:dyDescent="0.25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 s="7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 x14ac:dyDescent="0.25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 s="7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 x14ac:dyDescent="0.25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 s="7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customHeight="1" x14ac:dyDescent="0.25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 s="7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 x14ac:dyDescent="0.25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 s="7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customHeight="1" x14ac:dyDescent="0.25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 s="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customHeight="1" x14ac:dyDescent="0.25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 s="7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F1888 B1776:D1776 F1776 B1715:F1775 B1714:D1714 F1714 B1707:F1713 B1706:D1706 F1706 B1648:F1705 B1647:D1647 F1647 B1303:F1646 B1302:D1302 F1302 B1091:F1301 B1090:D1090 F1090 B1079:F1089 B1078:D1078 F1078 B1050:F1077 B1049:D1049 F1049 B874:F1048 B873:D873 F873 B808:F872 B807:D807 F807 B804:F806 B803:D803 F803 B787:F802 B786:D786 F786 B751:F785 B750:D750 F750 B714:F749 B713:D713 F713 B710:F712 B709:D709 F709 B699:F708 B698:D698 F698 B692:F697 B691:D691 F691 B660:F690 B659:D659 F659 B636:F658 B635:D635 F635 B597:F634 B596:D596 F596 B425:F595 B424:D424 F424 B39:F44 B7:D38 F7:M7 B47:F47 B45:D46 F45:F46 B49:F52 B48:D48 F48 B55:F59 B53:D54 F53:F54 B61:F61 B60:D60 F60 B63:F79 B62:D62 F62 B81:F91 B80:D80 F80 B93:F101 B92:D92 F92 B103:F103 B102:D102 F102 B105:F139 B104:D104 F104 B141:F154 B140:D140 F140 B156:F158 B155:D155 F155 B160:F215 B159:D159 F159 B217:F241 B216:D216 F216 B243:F277 B242:D242 F242 B278:D278 F278 B311:F423 B310:D310 F310 B279:F309 F8:F38 H8:M1888">
    <cfRule type="expression" dxfId="28" priority="3">
      <formula>$F6="ERR"</formula>
    </cfRule>
  </conditionalFormatting>
  <conditionalFormatting sqref="G347:G1888">
    <cfRule type="expression" dxfId="27" priority="2">
      <formula>$F347="ERR"</formula>
    </cfRule>
  </conditionalFormatting>
  <conditionalFormatting sqref="G8:G346">
    <cfRule type="expression" dxfId="26" priority="1">
      <formula>$F8="ERR"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showGridLines="0" workbookViewId="0">
      <selection activeCell="C7" sqref="C7"/>
    </sheetView>
  </sheetViews>
  <sheetFormatPr defaultRowHeight="15" x14ac:dyDescent="0.25"/>
  <cols>
    <col min="1" max="1" width="27.7109375" customWidth="1"/>
    <col min="2" max="3" width="19.42578125" bestFit="1" customWidth="1"/>
  </cols>
  <sheetData>
    <row r="3" spans="1:2" x14ac:dyDescent="0.25">
      <c r="A3" s="12" t="s">
        <v>4011</v>
      </c>
      <c r="B3" t="s">
        <v>4008</v>
      </c>
    </row>
    <row r="4" spans="1:2" x14ac:dyDescent="0.25">
      <c r="A4" s="13" t="s">
        <v>25</v>
      </c>
      <c r="B4" s="11">
        <v>8652389.352395758</v>
      </c>
    </row>
    <row r="5" spans="1:2" x14ac:dyDescent="0.25">
      <c r="A5" s="13" t="s">
        <v>18</v>
      </c>
      <c r="B5" s="11">
        <v>24153152.630667064</v>
      </c>
    </row>
    <row r="6" spans="1:2" x14ac:dyDescent="0.25">
      <c r="A6" s="13" t="s">
        <v>9</v>
      </c>
      <c r="B6" s="11">
        <v>39853019.367512405</v>
      </c>
    </row>
    <row r="7" spans="1:2" x14ac:dyDescent="0.25">
      <c r="A7" s="13" t="s">
        <v>13</v>
      </c>
      <c r="B7" s="11">
        <v>20739873.494141504</v>
      </c>
    </row>
    <row r="8" spans="1:2" x14ac:dyDescent="0.25">
      <c r="A8" s="13" t="s">
        <v>186</v>
      </c>
      <c r="B8" s="11">
        <v>402453.67055368022</v>
      </c>
    </row>
    <row r="9" spans="1:2" x14ac:dyDescent="0.25">
      <c r="A9" s="13" t="s">
        <v>4010</v>
      </c>
      <c r="B9" s="11">
        <v>93800888.515270412</v>
      </c>
    </row>
    <row r="13" spans="1:2" x14ac:dyDescent="0.25">
      <c r="A13" s="13"/>
      <c r="B13" s="11"/>
    </row>
    <row r="14" spans="1:2" x14ac:dyDescent="0.25">
      <c r="A14" s="13"/>
      <c r="B14" s="11"/>
    </row>
    <row r="15" spans="1:2" x14ac:dyDescent="0.25">
      <c r="A15" s="13"/>
      <c r="B15" s="11"/>
    </row>
    <row r="16" spans="1:2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19" spans="1:2" x14ac:dyDescent="0.25">
      <c r="A19" s="13"/>
      <c r="B19" s="11"/>
    </row>
    <row r="20" spans="1:2" x14ac:dyDescent="0.25">
      <c r="A20" s="13"/>
      <c r="B20" s="11"/>
    </row>
    <row r="21" spans="1:2" x14ac:dyDescent="0.25">
      <c r="A21" s="13"/>
      <c r="B21" s="11"/>
    </row>
    <row r="22" spans="1:2" x14ac:dyDescent="0.25">
      <c r="A22" s="13"/>
      <c r="B22" s="11"/>
    </row>
    <row r="23" spans="1:2" x14ac:dyDescent="0.25">
      <c r="A23" s="13"/>
      <c r="B23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workbookViewId="0">
      <selection activeCell="C7" sqref="C7"/>
    </sheetView>
  </sheetViews>
  <sheetFormatPr defaultRowHeight="15" x14ac:dyDescent="0.25"/>
  <cols>
    <col min="1" max="1" width="17" customWidth="1"/>
    <col min="2" max="3" width="19.42578125" bestFit="1" customWidth="1"/>
  </cols>
  <sheetData>
    <row r="2" spans="1:2" x14ac:dyDescent="0.25">
      <c r="A2" s="12" t="s">
        <v>3998</v>
      </c>
      <c r="B2" t="s">
        <v>4008</v>
      </c>
    </row>
    <row r="3" spans="1:2" x14ac:dyDescent="0.25">
      <c r="A3" s="13" t="s">
        <v>310</v>
      </c>
      <c r="B3" s="11">
        <v>7316519.4785201726</v>
      </c>
    </row>
    <row r="4" spans="1:2" x14ac:dyDescent="0.25">
      <c r="A4" s="13" t="s">
        <v>20</v>
      </c>
      <c r="B4" s="11">
        <v>34397756.676867753</v>
      </c>
    </row>
    <row r="5" spans="1:2" x14ac:dyDescent="0.25">
      <c r="A5" s="13" t="s">
        <v>356</v>
      </c>
      <c r="B5" s="11">
        <v>5665565.98990326</v>
      </c>
    </row>
    <row r="6" spans="1:2" x14ac:dyDescent="0.25">
      <c r="A6" s="13" t="s">
        <v>488</v>
      </c>
      <c r="B6" s="11">
        <v>4361963.2447262909</v>
      </c>
    </row>
    <row r="7" spans="1:2" x14ac:dyDescent="0.25">
      <c r="A7" s="13" t="s">
        <v>4001</v>
      </c>
      <c r="B7" s="11">
        <v>7294940.6713995626</v>
      </c>
    </row>
    <row r="8" spans="1:2" x14ac:dyDescent="0.25">
      <c r="A8" s="13" t="s">
        <v>279</v>
      </c>
      <c r="B8" s="11">
        <v>3826921.205417966</v>
      </c>
    </row>
    <row r="9" spans="1:2" x14ac:dyDescent="0.25">
      <c r="A9" s="13" t="s">
        <v>52</v>
      </c>
      <c r="B9" s="11">
        <v>25940438.317743808</v>
      </c>
    </row>
    <row r="10" spans="1:2" x14ac:dyDescent="0.25">
      <c r="A10" s="13" t="s">
        <v>4000</v>
      </c>
      <c r="B10" s="11">
        <v>321666.33952573955</v>
      </c>
    </row>
    <row r="11" spans="1:2" x14ac:dyDescent="0.25">
      <c r="A11" s="13" t="s">
        <v>3999</v>
      </c>
      <c r="B11" s="11">
        <v>1624655.1581849779</v>
      </c>
    </row>
    <row r="12" spans="1:2" x14ac:dyDescent="0.25">
      <c r="A12" s="13" t="s">
        <v>67</v>
      </c>
      <c r="B12" s="11">
        <v>3050461.4329808252</v>
      </c>
    </row>
    <row r="13" spans="1:2" x14ac:dyDescent="0.25">
      <c r="A13" s="13" t="s">
        <v>4010</v>
      </c>
      <c r="B13" s="11">
        <v>93800888.515270352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showGridLines="0" workbookViewId="0">
      <selection activeCell="C7" sqref="C7"/>
    </sheetView>
  </sheetViews>
  <sheetFormatPr defaultRowHeight="15" x14ac:dyDescent="0.25"/>
  <cols>
    <col min="1" max="1" width="27.7109375" customWidth="1"/>
    <col min="2" max="3" width="27" customWidth="1"/>
    <col min="4" max="4" width="27" bestFit="1" customWidth="1"/>
  </cols>
  <sheetData>
    <row r="2" spans="1:2" x14ac:dyDescent="0.25">
      <c r="A2" s="12" t="s">
        <v>3998</v>
      </c>
      <c r="B2" t="s">
        <v>4013</v>
      </c>
    </row>
    <row r="3" spans="1:2" x14ac:dyDescent="0.25">
      <c r="A3" s="13" t="s">
        <v>25</v>
      </c>
      <c r="B3" s="15">
        <v>9.1385767790262168E-2</v>
      </c>
    </row>
    <row r="4" spans="1:2" x14ac:dyDescent="0.25">
      <c r="A4" s="13" t="s">
        <v>18</v>
      </c>
      <c r="B4" s="15">
        <v>0.24269662921348314</v>
      </c>
    </row>
    <row r="5" spans="1:2" x14ac:dyDescent="0.25">
      <c r="A5" s="13" t="s">
        <v>9</v>
      </c>
      <c r="B5" s="15">
        <v>0.40823970037453183</v>
      </c>
    </row>
    <row r="6" spans="1:2" x14ac:dyDescent="0.25">
      <c r="A6" s="13" t="s">
        <v>13</v>
      </c>
      <c r="B6" s="15">
        <v>0.25543071161048692</v>
      </c>
    </row>
    <row r="7" spans="1:2" x14ac:dyDescent="0.25">
      <c r="A7" s="13" t="s">
        <v>186</v>
      </c>
      <c r="B7" s="15">
        <v>2.2471910112359553E-3</v>
      </c>
    </row>
    <row r="8" spans="1:2" x14ac:dyDescent="0.25">
      <c r="A8" s="13" t="s">
        <v>4010</v>
      </c>
      <c r="B8" s="1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opLeftCell="D1" workbookViewId="0">
      <selection activeCell="C7" sqref="C7"/>
    </sheetView>
  </sheetViews>
  <sheetFormatPr defaultRowHeight="15" x14ac:dyDescent="0.25"/>
  <cols>
    <col min="1" max="1" width="12.5703125" customWidth="1"/>
    <col min="2" max="2" width="48.5703125" customWidth="1"/>
    <col min="3" max="3" width="27" customWidth="1"/>
    <col min="4" max="4" width="27" bestFit="1" customWidth="1"/>
  </cols>
  <sheetData>
    <row r="1" spans="1:3" x14ac:dyDescent="0.25">
      <c r="A1" s="12" t="s">
        <v>3998</v>
      </c>
      <c r="B1" t="s">
        <v>4015</v>
      </c>
    </row>
    <row r="3" spans="1:3" x14ac:dyDescent="0.25">
      <c r="A3" s="12" t="s">
        <v>3998</v>
      </c>
      <c r="B3" t="s">
        <v>4014</v>
      </c>
      <c r="C3" t="s">
        <v>4013</v>
      </c>
    </row>
    <row r="4" spans="1:3" x14ac:dyDescent="0.25">
      <c r="A4" s="13" t="s">
        <v>84</v>
      </c>
      <c r="B4" s="14">
        <v>4.8801369863013699E-2</v>
      </c>
      <c r="C4" s="14">
        <v>6.4398541919805583E-2</v>
      </c>
    </row>
    <row r="5" spans="1:3" x14ac:dyDescent="0.25">
      <c r="A5" s="13" t="s">
        <v>143</v>
      </c>
      <c r="B5" s="14">
        <v>1.0273972602739725E-2</v>
      </c>
      <c r="C5" s="14">
        <v>1.0935601458080195E-2</v>
      </c>
    </row>
    <row r="6" spans="1:3" x14ac:dyDescent="0.25">
      <c r="A6" s="13" t="s">
        <v>88</v>
      </c>
      <c r="B6" s="14">
        <v>4.0239726027397262E-2</v>
      </c>
      <c r="C6" s="14">
        <v>2.551640340218712E-2</v>
      </c>
    </row>
    <row r="7" spans="1:3" x14ac:dyDescent="0.25">
      <c r="A7" s="13" t="s">
        <v>24</v>
      </c>
      <c r="B7" s="14">
        <v>7.7054794520547941E-3</v>
      </c>
      <c r="C7" s="14">
        <v>7.2904009720534627E-3</v>
      </c>
    </row>
    <row r="8" spans="1:3" x14ac:dyDescent="0.25">
      <c r="A8" s="13" t="s">
        <v>8</v>
      </c>
      <c r="B8" s="14">
        <v>0.3458904109589041</v>
      </c>
      <c r="C8" s="14">
        <v>0.4106925880923451</v>
      </c>
    </row>
    <row r="9" spans="1:3" x14ac:dyDescent="0.25">
      <c r="A9" s="13" t="s">
        <v>166</v>
      </c>
      <c r="B9" s="14">
        <v>5.9931506849315065E-3</v>
      </c>
      <c r="C9" s="14">
        <v>3.6452004860267314E-3</v>
      </c>
    </row>
    <row r="10" spans="1:3" x14ac:dyDescent="0.25">
      <c r="A10" s="13" t="s">
        <v>628</v>
      </c>
      <c r="B10" s="14">
        <v>1.3698630136986301E-2</v>
      </c>
      <c r="C10" s="14">
        <v>1.7010935601458079E-2</v>
      </c>
    </row>
    <row r="11" spans="1:3" x14ac:dyDescent="0.25">
      <c r="A11" s="13" t="s">
        <v>672</v>
      </c>
      <c r="B11" s="14">
        <v>8.5616438356164379E-3</v>
      </c>
      <c r="C11" s="14">
        <v>1.0935601458080195E-2</v>
      </c>
    </row>
    <row r="12" spans="1:3" x14ac:dyDescent="0.25">
      <c r="A12" s="13" t="s">
        <v>17</v>
      </c>
      <c r="B12" s="14">
        <v>1.6267123287671232E-2</v>
      </c>
      <c r="C12" s="14">
        <v>2.3086269744835967E-2</v>
      </c>
    </row>
    <row r="13" spans="1:3" x14ac:dyDescent="0.25">
      <c r="A13" s="13" t="s">
        <v>347</v>
      </c>
      <c r="B13" s="14">
        <v>5.1369863013698627E-3</v>
      </c>
      <c r="C13" s="14">
        <v>6.0753341433778859E-3</v>
      </c>
    </row>
    <row r="14" spans="1:3" x14ac:dyDescent="0.25">
      <c r="A14" s="13" t="s">
        <v>133</v>
      </c>
      <c r="B14" s="14">
        <v>5.1369863013698627E-3</v>
      </c>
      <c r="C14" s="14">
        <v>4.8602673147023082E-3</v>
      </c>
    </row>
    <row r="15" spans="1:3" x14ac:dyDescent="0.25">
      <c r="A15" s="13" t="s">
        <v>171</v>
      </c>
      <c r="B15" s="14">
        <v>5.1369863013698627E-3</v>
      </c>
      <c r="C15" s="14">
        <v>6.0753341433778859E-3</v>
      </c>
    </row>
    <row r="16" spans="1:3" x14ac:dyDescent="0.25">
      <c r="A16" s="13" t="s">
        <v>48</v>
      </c>
      <c r="B16" s="14">
        <v>8.5616438356164379E-3</v>
      </c>
      <c r="C16" s="14">
        <v>9.7205346294046164E-3</v>
      </c>
    </row>
    <row r="17" spans="1:4" x14ac:dyDescent="0.25">
      <c r="A17" s="13" t="s">
        <v>608</v>
      </c>
      <c r="B17" s="14">
        <v>5.1369863013698627E-3</v>
      </c>
      <c r="C17" s="14">
        <v>6.0753341433778859E-3</v>
      </c>
    </row>
    <row r="18" spans="1:4" x14ac:dyDescent="0.25">
      <c r="A18" s="13" t="s">
        <v>179</v>
      </c>
      <c r="B18" s="14">
        <v>1.0273972602739725E-2</v>
      </c>
      <c r="C18" s="14">
        <v>1.0935601458080195E-2</v>
      </c>
    </row>
    <row r="19" spans="1:4" x14ac:dyDescent="0.25">
      <c r="A19" s="13" t="s">
        <v>71</v>
      </c>
      <c r="B19" s="14">
        <v>8.4760273972602745E-2</v>
      </c>
      <c r="C19" s="14">
        <v>8.5054678007290399E-2</v>
      </c>
    </row>
    <row r="20" spans="1:4" x14ac:dyDescent="0.25">
      <c r="A20" s="13" t="s">
        <v>15</v>
      </c>
      <c r="B20" s="14">
        <v>0.37842465753424659</v>
      </c>
      <c r="C20" s="14">
        <v>0.2976913730255164</v>
      </c>
    </row>
    <row r="21" spans="1:4" x14ac:dyDescent="0.25">
      <c r="A21" s="13" t="s">
        <v>4010</v>
      </c>
      <c r="B21" s="14">
        <v>1</v>
      </c>
      <c r="C21" s="14">
        <v>1</v>
      </c>
    </row>
    <row r="25" spans="1:4" x14ac:dyDescent="0.25">
      <c r="D25" s="14"/>
    </row>
    <row r="26" spans="1:4" x14ac:dyDescent="0.25">
      <c r="D26" s="14"/>
    </row>
    <row r="27" spans="1:4" x14ac:dyDescent="0.25">
      <c r="D27" s="14"/>
    </row>
    <row r="28" spans="1:4" x14ac:dyDescent="0.25">
      <c r="D28" s="14"/>
    </row>
    <row r="29" spans="1:4" x14ac:dyDescent="0.25">
      <c r="D29" s="14"/>
    </row>
    <row r="30" spans="1:4" x14ac:dyDescent="0.25">
      <c r="D30" s="14"/>
    </row>
    <row r="31" spans="1:4" x14ac:dyDescent="0.25">
      <c r="D31" s="14"/>
    </row>
    <row r="32" spans="1:4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88"/>
  <sheetViews>
    <sheetView showGridLines="0" topLeftCell="F1" workbookViewId="0">
      <selection activeCell="C7" sqref="C7"/>
    </sheetView>
  </sheetViews>
  <sheetFormatPr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3" ht="23.25" x14ac:dyDescent="0.35">
      <c r="B1" s="24" t="s">
        <v>3994</v>
      </c>
      <c r="C1" s="24"/>
      <c r="D1" s="24"/>
      <c r="E1" s="24"/>
      <c r="G1">
        <v>12</v>
      </c>
    </row>
    <row r="3" spans="2:13" x14ac:dyDescent="0.25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x14ac:dyDescent="0.25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s="8" t="s">
        <v>3979</v>
      </c>
      <c r="H5" t="s">
        <v>3</v>
      </c>
      <c r="I5" s="8" t="s">
        <v>3998</v>
      </c>
      <c r="J5" t="s">
        <v>4</v>
      </c>
      <c r="K5" t="s">
        <v>4004</v>
      </c>
      <c r="L5" s="8" t="s">
        <v>5</v>
      </c>
      <c r="M5" s="8" t="s">
        <v>3996</v>
      </c>
    </row>
    <row r="6" spans="2:13" ht="15" customHeight="1" x14ac:dyDescent="0.25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7">
        <f>tblSalaries4[[#This Row],[clean Salary (in local currency)]]*VLOOKUP(tblSalaries4[[#This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VLOOKUP(tblSalaries4[[#This Row],[Where do you work]],tblCountries[[Actual]:[Mapping]],2,FALSE)</f>
        <v>India</v>
      </c>
      <c r="L6" t="s">
        <v>9</v>
      </c>
    </row>
    <row r="7" spans="2:13" ht="15" customHeight="1" x14ac:dyDescent="0.25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7">
        <f>tblSalaries4[[#This Row],[clean Salary (in local currency)]]*VLOOKUP(tblSalaries4[[#This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VLOOKUP(tblSalaries4[[#This Row],[Where do you work]],tblCountries[[Actual]:[Mapping]],2,FALSE)</f>
        <v>Croatia</v>
      </c>
      <c r="L7" t="s">
        <v>13</v>
      </c>
    </row>
    <row r="8" spans="2:13" ht="15" customHeight="1" x14ac:dyDescent="0.25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7">
        <f>tblSalaries4[[#This Row],[clean Salary (in local currency)]]*VLOOKUP(tblSalaries4[[#This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VLOOKUP(tblSalaries4[[#This Row],[Where do you work]],tblCountries[[Actual]:[Mapping]],2,FALSE)</f>
        <v>USA</v>
      </c>
      <c r="L8" t="s">
        <v>13</v>
      </c>
    </row>
    <row r="9" spans="2:13" ht="15" customHeight="1" x14ac:dyDescent="0.25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7">
        <f>tblSalaries4[[#This Row],[clean Salary (in local currency)]]*VLOOKUP(tblSalaries4[[#This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VLOOKUP(tblSalaries4[[#This Row],[Where do you work]],tblCountries[[Actual]:[Mapping]],2,FALSE)</f>
        <v>Pakistan</v>
      </c>
      <c r="L9" t="s">
        <v>18</v>
      </c>
    </row>
    <row r="10" spans="2:13" ht="15" customHeight="1" x14ac:dyDescent="0.25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7">
        <f>tblSalaries4[[#This Row],[clean Salary (in local currency)]]*VLOOKUP(tblSalaries4[[#This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VLOOKUP(tblSalaries4[[#This Row],[Where do you work]],tblCountries[[Actual]:[Mapping]],2,FALSE)</f>
        <v>USA</v>
      </c>
      <c r="L10" t="s">
        <v>13</v>
      </c>
    </row>
    <row r="11" spans="2:13" ht="15" customHeight="1" x14ac:dyDescent="0.25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7">
        <f>tblSalaries4[[#This Row],[clean Salary (in local currency)]]*VLOOKUP(tblSalaries4[[#This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VLOOKUP(tblSalaries4[[#This Row],[Where do you work]],tblCountries[[Actual]:[Mapping]],2,FALSE)</f>
        <v>Iceland</v>
      </c>
      <c r="L11" t="s">
        <v>13</v>
      </c>
    </row>
    <row r="12" spans="2:13" ht="15" customHeight="1" x14ac:dyDescent="0.25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7">
        <f>tblSalaries4[[#This Row],[clean Salary (in local currency)]]*VLOOKUP(tblSalaries4[[#This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VLOOKUP(tblSalaries4[[#This Row],[Where do you work]],tblCountries[[Actual]:[Mapping]],2,FALSE)</f>
        <v>Germany</v>
      </c>
      <c r="L12" t="s">
        <v>25</v>
      </c>
    </row>
    <row r="13" spans="2:13" ht="15" customHeight="1" x14ac:dyDescent="0.25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7">
        <f>tblSalaries4[[#This Row],[clean Salary (in local currency)]]*VLOOKUP(tblSalaries4[[#This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VLOOKUP(tblSalaries4[[#This Row],[Where do you work]],tblCountries[[Actual]:[Mapping]],2,FALSE)</f>
        <v>Ukraine</v>
      </c>
      <c r="L13" t="s">
        <v>13</v>
      </c>
    </row>
    <row r="14" spans="2:13" ht="15" customHeight="1" x14ac:dyDescent="0.25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7">
        <f>tblSalaries4[[#This Row],[clean Salary (in local currency)]]*VLOOKUP(tblSalaries4[[#This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VLOOKUP(tblSalaries4[[#This Row],[Where do you work]],tblCountries[[Actual]:[Mapping]],2,FALSE)</f>
        <v>Portugal</v>
      </c>
      <c r="L14" t="s">
        <v>25</v>
      </c>
    </row>
    <row r="15" spans="2:13" ht="15" customHeight="1" x14ac:dyDescent="0.25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7">
        <f>tblSalaries4[[#This Row],[clean Salary (in local currency)]]*VLOOKUP(tblSalaries4[[#This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VLOOKUP(tblSalaries4[[#This Row],[Where do you work]],tblCountries[[Actual]:[Mapping]],2,FALSE)</f>
        <v>Pakistan</v>
      </c>
      <c r="L15" t="s">
        <v>13</v>
      </c>
    </row>
    <row r="16" spans="2:13" ht="15" customHeight="1" x14ac:dyDescent="0.25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7">
        <f>tblSalaries4[[#This Row],[clean Salary (in local currency)]]*VLOOKUP(tblSalaries4[[#This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VLOOKUP(tblSalaries4[[#This Row],[Where do you work]],tblCountries[[Actual]:[Mapping]],2,FALSE)</f>
        <v>Ireland</v>
      </c>
      <c r="L16" t="s">
        <v>18</v>
      </c>
    </row>
    <row r="17" spans="2:12" ht="15" customHeight="1" x14ac:dyDescent="0.25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7">
        <f>tblSalaries4[[#This Row],[clean Salary (in local currency)]]*VLOOKUP(tblSalaries4[[#This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VLOOKUP(tblSalaries4[[#This Row],[Where do you work]],tblCountries[[Actual]:[Mapping]],2,FALSE)</f>
        <v>Hungary</v>
      </c>
      <c r="L17" t="s">
        <v>9</v>
      </c>
    </row>
    <row r="18" spans="2:12" ht="15" customHeight="1" x14ac:dyDescent="0.25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7">
        <f>tblSalaries4[[#This Row],[clean Salary (in local currency)]]*VLOOKUP(tblSalaries4[[#This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VLOOKUP(tblSalaries4[[#This Row],[Where do you work]],tblCountries[[Actual]:[Mapping]],2,FALSE)</f>
        <v>India</v>
      </c>
      <c r="L18" t="s">
        <v>13</v>
      </c>
    </row>
    <row r="19" spans="2:12" ht="15" customHeight="1" x14ac:dyDescent="0.25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7">
        <f>tblSalaries4[[#This Row],[clean Salary (in local currency)]]*VLOOKUP(tblSalaries4[[#This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VLOOKUP(tblSalaries4[[#This Row],[Where do you work]],tblCountries[[Actual]:[Mapping]],2,FALSE)</f>
        <v>USA</v>
      </c>
      <c r="L19" t="s">
        <v>13</v>
      </c>
    </row>
    <row r="20" spans="2:12" ht="15" customHeight="1" x14ac:dyDescent="0.25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7">
        <f>tblSalaries4[[#This Row],[clean Salary (in local currency)]]*VLOOKUP(tblSalaries4[[#This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VLOOKUP(tblSalaries4[[#This Row],[Where do you work]],tblCountries[[Actual]:[Mapping]],2,FALSE)</f>
        <v>USA</v>
      </c>
      <c r="L20" t="s">
        <v>25</v>
      </c>
    </row>
    <row r="21" spans="2:12" ht="15" customHeight="1" x14ac:dyDescent="0.25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7">
        <f>tblSalaries4[[#This Row],[clean Salary (in local currency)]]*VLOOKUP(tblSalaries4[[#This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VLOOKUP(tblSalaries4[[#This Row],[Where do you work]],tblCountries[[Actual]:[Mapping]],2,FALSE)</f>
        <v>USA</v>
      </c>
      <c r="L21" t="s">
        <v>13</v>
      </c>
    </row>
    <row r="22" spans="2:12" ht="15" customHeight="1" x14ac:dyDescent="0.25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7">
        <f>tblSalaries4[[#This Row],[clean Salary (in local currency)]]*VLOOKUP(tblSalaries4[[#This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VLOOKUP(tblSalaries4[[#This Row],[Where do you work]],tblCountries[[Actual]:[Mapping]],2,FALSE)</f>
        <v>Switzerland</v>
      </c>
      <c r="L22" t="s">
        <v>9</v>
      </c>
    </row>
    <row r="23" spans="2:12" ht="15" customHeight="1" x14ac:dyDescent="0.25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7">
        <f>tblSalaries4[[#This Row],[clean Salary (in local currency)]]*VLOOKUP(tblSalaries4[[#This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VLOOKUP(tblSalaries4[[#This Row],[Where do you work]],tblCountries[[Actual]:[Mapping]],2,FALSE)</f>
        <v>South Africa</v>
      </c>
      <c r="L23" t="s">
        <v>13</v>
      </c>
    </row>
    <row r="24" spans="2:12" ht="15" customHeight="1" x14ac:dyDescent="0.25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7">
        <f>tblSalaries4[[#This Row],[clean Salary (in local currency)]]*VLOOKUP(tblSalaries4[[#This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VLOOKUP(tblSalaries4[[#This Row],[Where do you work]],tblCountries[[Actual]:[Mapping]],2,FALSE)</f>
        <v>India</v>
      </c>
      <c r="L24" t="s">
        <v>18</v>
      </c>
    </row>
    <row r="25" spans="2:12" ht="15" customHeight="1" x14ac:dyDescent="0.25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7">
        <f>tblSalaries4[[#This Row],[clean Salary (in local currency)]]*VLOOKUP(tblSalaries4[[#This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VLOOKUP(tblSalaries4[[#This Row],[Where do you work]],tblCountries[[Actual]:[Mapping]],2,FALSE)</f>
        <v>India</v>
      </c>
      <c r="L25" t="s">
        <v>25</v>
      </c>
    </row>
    <row r="26" spans="2:12" ht="15" customHeight="1" x14ac:dyDescent="0.25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7">
        <f>tblSalaries4[[#This Row],[clean Salary (in local currency)]]*VLOOKUP(tblSalaries4[[#This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VLOOKUP(tblSalaries4[[#This Row],[Where do you work]],tblCountries[[Actual]:[Mapping]],2,FALSE)</f>
        <v>India</v>
      </c>
      <c r="L26" t="s">
        <v>9</v>
      </c>
    </row>
    <row r="27" spans="2:12" ht="15" customHeight="1" x14ac:dyDescent="0.25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7">
        <f>tblSalaries4[[#This Row],[clean Salary (in local currency)]]*VLOOKUP(tblSalaries4[[#This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VLOOKUP(tblSalaries4[[#This Row],[Where do you work]],tblCountries[[Actual]:[Mapping]],2,FALSE)</f>
        <v>USA</v>
      </c>
      <c r="L27" t="s">
        <v>18</v>
      </c>
    </row>
    <row r="28" spans="2:12" ht="15" customHeight="1" x14ac:dyDescent="0.25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7">
        <f>tblSalaries4[[#This Row],[clean Salary (in local currency)]]*VLOOKUP(tblSalaries4[[#This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VLOOKUP(tblSalaries4[[#This Row],[Where do you work]],tblCountries[[Actual]:[Mapping]],2,FALSE)</f>
        <v>India</v>
      </c>
      <c r="L28" t="s">
        <v>9</v>
      </c>
    </row>
    <row r="29" spans="2:12" ht="15" customHeight="1" x14ac:dyDescent="0.25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7">
        <f>tblSalaries4[[#This Row],[clean Salary (in local currency)]]*VLOOKUP(tblSalaries4[[#This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VLOOKUP(tblSalaries4[[#This Row],[Where do you work]],tblCountries[[Actual]:[Mapping]],2,FALSE)</f>
        <v>USA</v>
      </c>
      <c r="L29" t="s">
        <v>9</v>
      </c>
    </row>
    <row r="30" spans="2:12" ht="15" customHeight="1" x14ac:dyDescent="0.25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7">
        <f>tblSalaries4[[#This Row],[clean Salary (in local currency)]]*VLOOKUP(tblSalaries4[[#This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VLOOKUP(tblSalaries4[[#This Row],[Where do you work]],tblCountries[[Actual]:[Mapping]],2,FALSE)</f>
        <v>USA</v>
      </c>
      <c r="L30" t="s">
        <v>18</v>
      </c>
    </row>
    <row r="31" spans="2:12" ht="15" customHeight="1" x14ac:dyDescent="0.25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7">
        <f>tblSalaries4[[#This Row],[clean Salary (in local currency)]]*VLOOKUP(tblSalaries4[[#This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VLOOKUP(tblSalaries4[[#This Row],[Where do you work]],tblCountries[[Actual]:[Mapping]],2,FALSE)</f>
        <v>USA</v>
      </c>
      <c r="L31" t="s">
        <v>13</v>
      </c>
    </row>
    <row r="32" spans="2:12" ht="15" customHeight="1" x14ac:dyDescent="0.25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7">
        <f>tblSalaries4[[#This Row],[clean Salary (in local currency)]]*VLOOKUP(tblSalaries4[[#This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VLOOKUP(tblSalaries4[[#This Row],[Where do you work]],tblCountries[[Actual]:[Mapping]],2,FALSE)</f>
        <v>Belgium</v>
      </c>
      <c r="L32" t="s">
        <v>9</v>
      </c>
    </row>
    <row r="33" spans="2:12" ht="15" customHeight="1" x14ac:dyDescent="0.25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7">
        <f>tblSalaries4[[#This Row],[clean Salary (in local currency)]]*VLOOKUP(tblSalaries4[[#This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VLOOKUP(tblSalaries4[[#This Row],[Where do you work]],tblCountries[[Actual]:[Mapping]],2,FALSE)</f>
        <v>India</v>
      </c>
      <c r="L33" t="s">
        <v>25</v>
      </c>
    </row>
    <row r="34" spans="2:12" ht="15" customHeight="1" x14ac:dyDescent="0.25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7">
        <f>tblSalaries4[[#This Row],[clean Salary (in local currency)]]*VLOOKUP(tblSalaries4[[#This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VLOOKUP(tblSalaries4[[#This Row],[Where do you work]],tblCountries[[Actual]:[Mapping]],2,FALSE)</f>
        <v>India</v>
      </c>
      <c r="L34" t="s">
        <v>9</v>
      </c>
    </row>
    <row r="35" spans="2:12" ht="15" customHeight="1" x14ac:dyDescent="0.25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7">
        <f>tblSalaries4[[#This Row],[clean Salary (in local currency)]]*VLOOKUP(tblSalaries4[[#This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VLOOKUP(tblSalaries4[[#This Row],[Where do you work]],tblCountries[[Actual]:[Mapping]],2,FALSE)</f>
        <v>Russia</v>
      </c>
      <c r="L35" t="s">
        <v>13</v>
      </c>
    </row>
    <row r="36" spans="2:12" ht="15" customHeight="1" x14ac:dyDescent="0.25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7">
        <f>tblSalaries4[[#This Row],[clean Salary (in local currency)]]*VLOOKUP(tblSalaries4[[#This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VLOOKUP(tblSalaries4[[#This Row],[Where do you work]],tblCountries[[Actual]:[Mapping]],2,FALSE)</f>
        <v>India</v>
      </c>
      <c r="L36" t="s">
        <v>9</v>
      </c>
    </row>
    <row r="37" spans="2:12" ht="15" customHeight="1" x14ac:dyDescent="0.25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7">
        <f>tblSalaries4[[#This Row],[clean Salary (in local currency)]]*VLOOKUP(tblSalaries4[[#This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VLOOKUP(tblSalaries4[[#This Row],[Where do you work]],tblCountries[[Actual]:[Mapping]],2,FALSE)</f>
        <v>UK</v>
      </c>
      <c r="L37" t="s">
        <v>13</v>
      </c>
    </row>
    <row r="38" spans="2:12" ht="15" customHeight="1" x14ac:dyDescent="0.25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7">
        <f>tblSalaries4[[#This Row],[clean Salary (in local currency)]]*VLOOKUP(tblSalaries4[[#This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VLOOKUP(tblSalaries4[[#This Row],[Where do you work]],tblCountries[[Actual]:[Mapping]],2,FALSE)</f>
        <v>Poland</v>
      </c>
      <c r="L38" t="s">
        <v>18</v>
      </c>
    </row>
    <row r="39" spans="2:12" ht="15" customHeight="1" x14ac:dyDescent="0.25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7">
        <f>tblSalaries4[[#This Row],[clean Salary (in local currency)]]*VLOOKUP(tblSalaries4[[#This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VLOOKUP(tblSalaries4[[#This Row],[Where do you work]],tblCountries[[Actual]:[Mapping]],2,FALSE)</f>
        <v>India</v>
      </c>
      <c r="L39" t="s">
        <v>13</v>
      </c>
    </row>
    <row r="40" spans="2:12" ht="15" customHeight="1" x14ac:dyDescent="0.25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7">
        <f>tblSalaries4[[#This Row],[clean Salary (in local currency)]]*VLOOKUP(tblSalaries4[[#This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VLOOKUP(tblSalaries4[[#This Row],[Where do you work]],tblCountries[[Actual]:[Mapping]],2,FALSE)</f>
        <v>USA</v>
      </c>
      <c r="L40" t="s">
        <v>18</v>
      </c>
    </row>
    <row r="41" spans="2:12" ht="15" customHeight="1" x14ac:dyDescent="0.25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7">
        <f>tblSalaries4[[#This Row],[clean Salary (in local currency)]]*VLOOKUP(tblSalaries4[[#This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VLOOKUP(tblSalaries4[[#This Row],[Where do you work]],tblCountries[[Actual]:[Mapping]],2,FALSE)</f>
        <v>USA</v>
      </c>
      <c r="L41" t="s">
        <v>9</v>
      </c>
    </row>
    <row r="42" spans="2:12" ht="15" customHeight="1" x14ac:dyDescent="0.25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7">
        <f>tblSalaries4[[#This Row],[clean Salary (in local currency)]]*VLOOKUP(tblSalaries4[[#This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VLOOKUP(tblSalaries4[[#This Row],[Where do you work]],tblCountries[[Actual]:[Mapping]],2,FALSE)</f>
        <v>USA</v>
      </c>
      <c r="L42" t="s">
        <v>18</v>
      </c>
    </row>
    <row r="43" spans="2:12" ht="15" customHeight="1" x14ac:dyDescent="0.25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7">
        <f>tblSalaries4[[#This Row],[clean Salary (in local currency)]]*VLOOKUP(tblSalaries4[[#This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VLOOKUP(tblSalaries4[[#This Row],[Where do you work]],tblCountries[[Actual]:[Mapping]],2,FALSE)</f>
        <v>India</v>
      </c>
      <c r="L43" t="s">
        <v>9</v>
      </c>
    </row>
    <row r="44" spans="2:12" ht="15" customHeight="1" x14ac:dyDescent="0.25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7">
        <f>tblSalaries4[[#This Row],[clean Salary (in local currency)]]*VLOOKUP(tblSalaries4[[#This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VLOOKUP(tblSalaries4[[#This Row],[Where do you work]],tblCountries[[Actual]:[Mapping]],2,FALSE)</f>
        <v>Australia</v>
      </c>
      <c r="L44" t="s">
        <v>18</v>
      </c>
    </row>
    <row r="45" spans="2:12" ht="15" customHeight="1" x14ac:dyDescent="0.25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7">
        <f>tblSalaries4[[#This Row],[clean Salary (in local currency)]]*VLOOKUP(tblSalaries4[[#This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VLOOKUP(tblSalaries4[[#This Row],[Where do you work]],tblCountries[[Actual]:[Mapping]],2,FALSE)</f>
        <v>India</v>
      </c>
      <c r="L45" t="s">
        <v>9</v>
      </c>
    </row>
    <row r="46" spans="2:12" ht="15" customHeight="1" x14ac:dyDescent="0.25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7">
        <f>tblSalaries4[[#This Row],[clean Salary (in local currency)]]*VLOOKUP(tblSalaries4[[#This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VLOOKUP(tblSalaries4[[#This Row],[Where do you work]],tblCountries[[Actual]:[Mapping]],2,FALSE)</f>
        <v>Canada</v>
      </c>
      <c r="L46" t="s">
        <v>18</v>
      </c>
    </row>
    <row r="47" spans="2:12" ht="15" customHeight="1" x14ac:dyDescent="0.25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7">
        <f>tblSalaries4[[#This Row],[clean Salary (in local currency)]]*VLOOKUP(tblSalaries4[[#This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VLOOKUP(tblSalaries4[[#This Row],[Where do you work]],tblCountries[[Actual]:[Mapping]],2,FALSE)</f>
        <v>USA</v>
      </c>
      <c r="L47" t="s">
        <v>9</v>
      </c>
    </row>
    <row r="48" spans="2:12" ht="15" customHeight="1" x14ac:dyDescent="0.25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7">
        <f>tblSalaries4[[#This Row],[clean Salary (in local currency)]]*VLOOKUP(tblSalaries4[[#This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VLOOKUP(tblSalaries4[[#This Row],[Where do you work]],tblCountries[[Actual]:[Mapping]],2,FALSE)</f>
        <v>USA</v>
      </c>
      <c r="L48" t="s">
        <v>25</v>
      </c>
    </row>
    <row r="49" spans="2:12" ht="15" customHeight="1" x14ac:dyDescent="0.25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7">
        <f>tblSalaries4[[#This Row],[clean Salary (in local currency)]]*VLOOKUP(tblSalaries4[[#This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VLOOKUP(tblSalaries4[[#This Row],[Where do you work]],tblCountries[[Actual]:[Mapping]],2,FALSE)</f>
        <v>India</v>
      </c>
      <c r="L49" t="s">
        <v>18</v>
      </c>
    </row>
    <row r="50" spans="2:12" ht="15" customHeight="1" x14ac:dyDescent="0.25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7">
        <f>tblSalaries4[[#This Row],[clean Salary (in local currency)]]*VLOOKUP(tblSalaries4[[#This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VLOOKUP(tblSalaries4[[#This Row],[Where do you work]],tblCountries[[Actual]:[Mapping]],2,FALSE)</f>
        <v>UK</v>
      </c>
      <c r="L50" t="s">
        <v>9</v>
      </c>
    </row>
    <row r="51" spans="2:12" ht="15" customHeight="1" x14ac:dyDescent="0.25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7">
        <f>tblSalaries4[[#This Row],[clean Salary (in local currency)]]*VLOOKUP(tblSalaries4[[#This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VLOOKUP(tblSalaries4[[#This Row],[Where do you work]],tblCountries[[Actual]:[Mapping]],2,FALSE)</f>
        <v>USA</v>
      </c>
      <c r="L51" t="s">
        <v>25</v>
      </c>
    </row>
    <row r="52" spans="2:12" ht="15" customHeight="1" x14ac:dyDescent="0.25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7">
        <f>tblSalaries4[[#This Row],[clean Salary (in local currency)]]*VLOOKUP(tblSalaries4[[#This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VLOOKUP(tblSalaries4[[#This Row],[Where do you work]],tblCountries[[Actual]:[Mapping]],2,FALSE)</f>
        <v>Netherlands</v>
      </c>
      <c r="L52" t="s">
        <v>9</v>
      </c>
    </row>
    <row r="53" spans="2:12" ht="15" customHeight="1" x14ac:dyDescent="0.25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7">
        <f>tblSalaries4[[#This Row],[clean Salary (in local currency)]]*VLOOKUP(tblSalaries4[[#This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VLOOKUP(tblSalaries4[[#This Row],[Where do you work]],tblCountries[[Actual]:[Mapping]],2,FALSE)</f>
        <v>Germany</v>
      </c>
      <c r="L53" t="s">
        <v>13</v>
      </c>
    </row>
    <row r="54" spans="2:12" ht="15" customHeight="1" x14ac:dyDescent="0.25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7">
        <f>tblSalaries4[[#This Row],[clean Salary (in local currency)]]*VLOOKUP(tblSalaries4[[#This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VLOOKUP(tblSalaries4[[#This Row],[Where do you work]],tblCountries[[Actual]:[Mapping]],2,FALSE)</f>
        <v>USA</v>
      </c>
      <c r="L54" t="s">
        <v>18</v>
      </c>
    </row>
    <row r="55" spans="2:12" ht="15" customHeight="1" x14ac:dyDescent="0.25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7">
        <f>tblSalaries4[[#This Row],[clean Salary (in local currency)]]*VLOOKUP(tblSalaries4[[#This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VLOOKUP(tblSalaries4[[#This Row],[Where do you work]],tblCountries[[Actual]:[Mapping]],2,FALSE)</f>
        <v>UK</v>
      </c>
      <c r="L55" t="s">
        <v>9</v>
      </c>
    </row>
    <row r="56" spans="2:12" ht="15" customHeight="1" x14ac:dyDescent="0.25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7">
        <f>tblSalaries4[[#This Row],[clean Salary (in local currency)]]*VLOOKUP(tblSalaries4[[#This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VLOOKUP(tblSalaries4[[#This Row],[Where do you work]],tblCountries[[Actual]:[Mapping]],2,FALSE)</f>
        <v>Germany</v>
      </c>
      <c r="L56" t="s">
        <v>13</v>
      </c>
    </row>
    <row r="57" spans="2:12" ht="15" customHeight="1" x14ac:dyDescent="0.25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7">
        <f>tblSalaries4[[#This Row],[clean Salary (in local currency)]]*VLOOKUP(tblSalaries4[[#This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VLOOKUP(tblSalaries4[[#This Row],[Where do you work]],tblCountries[[Actual]:[Mapping]],2,FALSE)</f>
        <v>India</v>
      </c>
      <c r="L57" t="s">
        <v>18</v>
      </c>
    </row>
    <row r="58" spans="2:12" ht="15" customHeight="1" x14ac:dyDescent="0.25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7">
        <f>tblSalaries4[[#This Row],[clean Salary (in local currency)]]*VLOOKUP(tblSalaries4[[#This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VLOOKUP(tblSalaries4[[#This Row],[Where do you work]],tblCountries[[Actual]:[Mapping]],2,FALSE)</f>
        <v>USA</v>
      </c>
      <c r="L58" t="s">
        <v>9</v>
      </c>
    </row>
    <row r="59" spans="2:12" ht="15" customHeight="1" x14ac:dyDescent="0.25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7">
        <f>tblSalaries4[[#This Row],[clean Salary (in local currency)]]*VLOOKUP(tblSalaries4[[#This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VLOOKUP(tblSalaries4[[#This Row],[Where do you work]],tblCountries[[Actual]:[Mapping]],2,FALSE)</f>
        <v>India</v>
      </c>
      <c r="L59" t="s">
        <v>9</v>
      </c>
    </row>
    <row r="60" spans="2:12" ht="15" customHeight="1" x14ac:dyDescent="0.25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7">
        <f>tblSalaries4[[#This Row],[clean Salary (in local currency)]]*VLOOKUP(tblSalaries4[[#This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VLOOKUP(tblSalaries4[[#This Row],[Where do you work]],tblCountries[[Actual]:[Mapping]],2,FALSE)</f>
        <v>UK</v>
      </c>
      <c r="L60" t="s">
        <v>25</v>
      </c>
    </row>
    <row r="61" spans="2:12" ht="15" customHeight="1" x14ac:dyDescent="0.25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7">
        <f>tblSalaries4[[#This Row],[clean Salary (in local currency)]]*VLOOKUP(tblSalaries4[[#This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VLOOKUP(tblSalaries4[[#This Row],[Where do you work]],tblCountries[[Actual]:[Mapping]],2,FALSE)</f>
        <v>France</v>
      </c>
      <c r="L61" t="s">
        <v>18</v>
      </c>
    </row>
    <row r="62" spans="2:12" ht="15" customHeight="1" x14ac:dyDescent="0.25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7">
        <f>tblSalaries4[[#This Row],[clean Salary (in local currency)]]*VLOOKUP(tblSalaries4[[#This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VLOOKUP(tblSalaries4[[#This Row],[Where do you work]],tblCountries[[Actual]:[Mapping]],2,FALSE)</f>
        <v>USA</v>
      </c>
      <c r="L62" t="s">
        <v>9</v>
      </c>
    </row>
    <row r="63" spans="2:12" ht="15" customHeight="1" x14ac:dyDescent="0.25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7">
        <f>tblSalaries4[[#This Row],[clean Salary (in local currency)]]*VLOOKUP(tblSalaries4[[#This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VLOOKUP(tblSalaries4[[#This Row],[Where do you work]],tblCountries[[Actual]:[Mapping]],2,FALSE)</f>
        <v>USA</v>
      </c>
      <c r="L63" t="s">
        <v>9</v>
      </c>
    </row>
    <row r="64" spans="2:12" ht="15" customHeight="1" x14ac:dyDescent="0.25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7">
        <f>tblSalaries4[[#This Row],[clean Salary (in local currency)]]*VLOOKUP(tblSalaries4[[#This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VLOOKUP(tblSalaries4[[#This Row],[Where do you work]],tblCountries[[Actual]:[Mapping]],2,FALSE)</f>
        <v>USA</v>
      </c>
      <c r="L64" t="s">
        <v>13</v>
      </c>
    </row>
    <row r="65" spans="2:12" ht="15" customHeight="1" x14ac:dyDescent="0.25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7">
        <f>tblSalaries4[[#This Row],[clean Salary (in local currency)]]*VLOOKUP(tblSalaries4[[#This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VLOOKUP(tblSalaries4[[#This Row],[Where do you work]],tblCountries[[Actual]:[Mapping]],2,FALSE)</f>
        <v>Canada</v>
      </c>
      <c r="L65" t="s">
        <v>13</v>
      </c>
    </row>
    <row r="66" spans="2:12" ht="15" customHeight="1" x14ac:dyDescent="0.25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7">
        <f>tblSalaries4[[#This Row],[clean Salary (in local currency)]]*VLOOKUP(tblSalaries4[[#This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VLOOKUP(tblSalaries4[[#This Row],[Where do you work]],tblCountries[[Actual]:[Mapping]],2,FALSE)</f>
        <v>Brasil</v>
      </c>
      <c r="L66" t="s">
        <v>13</v>
      </c>
    </row>
    <row r="67" spans="2:12" ht="15" customHeight="1" x14ac:dyDescent="0.25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7">
        <f>tblSalaries4[[#This Row],[clean Salary (in local currency)]]*VLOOKUP(tblSalaries4[[#This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VLOOKUP(tblSalaries4[[#This Row],[Where do you work]],tblCountries[[Actual]:[Mapping]],2,FALSE)</f>
        <v>France</v>
      </c>
      <c r="L67" t="s">
        <v>9</v>
      </c>
    </row>
    <row r="68" spans="2:12" ht="15" customHeight="1" x14ac:dyDescent="0.25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7">
        <f>tblSalaries4[[#This Row],[clean Salary (in local currency)]]*VLOOKUP(tblSalaries4[[#This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VLOOKUP(tblSalaries4[[#This Row],[Where do you work]],tblCountries[[Actual]:[Mapping]],2,FALSE)</f>
        <v>USA</v>
      </c>
      <c r="L68" t="s">
        <v>9</v>
      </c>
    </row>
    <row r="69" spans="2:12" ht="15" customHeight="1" x14ac:dyDescent="0.25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7">
        <f>tblSalaries4[[#This Row],[clean Salary (in local currency)]]*VLOOKUP(tblSalaries4[[#This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VLOOKUP(tblSalaries4[[#This Row],[Where do you work]],tblCountries[[Actual]:[Mapping]],2,FALSE)</f>
        <v>Netherlands</v>
      </c>
      <c r="L69" t="s">
        <v>25</v>
      </c>
    </row>
    <row r="70" spans="2:12" ht="15" customHeight="1" x14ac:dyDescent="0.25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7">
        <f>tblSalaries4[[#This Row],[clean Salary (in local currency)]]*VLOOKUP(tblSalaries4[[#This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VLOOKUP(tblSalaries4[[#This Row],[Where do you work]],tblCountries[[Actual]:[Mapping]],2,FALSE)</f>
        <v>Australia</v>
      </c>
      <c r="L70" t="s">
        <v>9</v>
      </c>
    </row>
    <row r="71" spans="2:12" ht="15" customHeight="1" x14ac:dyDescent="0.25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7">
        <f>tblSalaries4[[#This Row],[clean Salary (in local currency)]]*VLOOKUP(tblSalaries4[[#This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VLOOKUP(tblSalaries4[[#This Row],[Where do you work]],tblCountries[[Actual]:[Mapping]],2,FALSE)</f>
        <v>USA</v>
      </c>
      <c r="L71" t="s">
        <v>18</v>
      </c>
    </row>
    <row r="72" spans="2:12" ht="15" customHeight="1" x14ac:dyDescent="0.25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7">
        <f>tblSalaries4[[#This Row],[clean Salary (in local currency)]]*VLOOKUP(tblSalaries4[[#This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VLOOKUP(tblSalaries4[[#This Row],[Where do you work]],tblCountries[[Actual]:[Mapping]],2,FALSE)</f>
        <v>USA</v>
      </c>
      <c r="L72" t="s">
        <v>13</v>
      </c>
    </row>
    <row r="73" spans="2:12" ht="15" customHeight="1" x14ac:dyDescent="0.25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7">
        <f>tblSalaries4[[#This Row],[clean Salary (in local currency)]]*VLOOKUP(tblSalaries4[[#This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VLOOKUP(tblSalaries4[[#This Row],[Where do you work]],tblCountries[[Actual]:[Mapping]],2,FALSE)</f>
        <v>South Africa</v>
      </c>
      <c r="L73" t="s">
        <v>9</v>
      </c>
    </row>
    <row r="74" spans="2:12" ht="15" customHeight="1" x14ac:dyDescent="0.25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7">
        <f>tblSalaries4[[#This Row],[clean Salary (in local currency)]]*VLOOKUP(tblSalaries4[[#This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VLOOKUP(tblSalaries4[[#This Row],[Where do you work]],tblCountries[[Actual]:[Mapping]],2,FALSE)</f>
        <v>USA</v>
      </c>
      <c r="L74" t="s">
        <v>9</v>
      </c>
    </row>
    <row r="75" spans="2:12" ht="15" customHeight="1" x14ac:dyDescent="0.25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7">
        <f>tblSalaries4[[#This Row],[clean Salary (in local currency)]]*VLOOKUP(tblSalaries4[[#This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VLOOKUP(tblSalaries4[[#This Row],[Where do you work]],tblCountries[[Actual]:[Mapping]],2,FALSE)</f>
        <v>USA</v>
      </c>
      <c r="L75" t="s">
        <v>13</v>
      </c>
    </row>
    <row r="76" spans="2:12" ht="15" customHeight="1" x14ac:dyDescent="0.25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7">
        <f>tblSalaries4[[#This Row],[clean Salary (in local currency)]]*VLOOKUP(tblSalaries4[[#This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VLOOKUP(tblSalaries4[[#This Row],[Where do you work]],tblCountries[[Actual]:[Mapping]],2,FALSE)</f>
        <v>Australia</v>
      </c>
      <c r="L76" t="s">
        <v>9</v>
      </c>
    </row>
    <row r="77" spans="2:12" ht="15" customHeight="1" x14ac:dyDescent="0.25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7">
        <f>tblSalaries4[[#This Row],[clean Salary (in local currency)]]*VLOOKUP(tblSalaries4[[#This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VLOOKUP(tblSalaries4[[#This Row],[Where do you work]],tblCountries[[Actual]:[Mapping]],2,FALSE)</f>
        <v>UAE</v>
      </c>
      <c r="L77" t="s">
        <v>13</v>
      </c>
    </row>
    <row r="78" spans="2:12" ht="15" customHeight="1" x14ac:dyDescent="0.25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7">
        <f>tblSalaries4[[#This Row],[clean Salary (in local currency)]]*VLOOKUP(tblSalaries4[[#This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VLOOKUP(tblSalaries4[[#This Row],[Where do you work]],tblCountries[[Actual]:[Mapping]],2,FALSE)</f>
        <v>Canada</v>
      </c>
      <c r="L78" t="s">
        <v>13</v>
      </c>
    </row>
    <row r="79" spans="2:12" ht="15" customHeight="1" x14ac:dyDescent="0.25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7">
        <f>tblSalaries4[[#This Row],[clean Salary (in local currency)]]*VLOOKUP(tblSalaries4[[#This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VLOOKUP(tblSalaries4[[#This Row],[Where do you work]],tblCountries[[Actual]:[Mapping]],2,FALSE)</f>
        <v>USA</v>
      </c>
      <c r="L79" t="s">
        <v>13</v>
      </c>
    </row>
    <row r="80" spans="2:12" ht="15" customHeight="1" x14ac:dyDescent="0.25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7">
        <f>tblSalaries4[[#This Row],[clean Salary (in local currency)]]*VLOOKUP(tblSalaries4[[#This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VLOOKUP(tblSalaries4[[#This Row],[Where do you work]],tblCountries[[Actual]:[Mapping]],2,FALSE)</f>
        <v>Canada</v>
      </c>
      <c r="L80" t="s">
        <v>25</v>
      </c>
    </row>
    <row r="81" spans="2:12" ht="15" customHeight="1" x14ac:dyDescent="0.25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7">
        <f>tblSalaries4[[#This Row],[clean Salary (in local currency)]]*VLOOKUP(tblSalaries4[[#This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VLOOKUP(tblSalaries4[[#This Row],[Where do you work]],tblCountries[[Actual]:[Mapping]],2,FALSE)</f>
        <v>UK</v>
      </c>
      <c r="L81" t="s">
        <v>18</v>
      </c>
    </row>
    <row r="82" spans="2:12" ht="15" customHeight="1" x14ac:dyDescent="0.25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7">
        <f>tblSalaries4[[#This Row],[clean Salary (in local currency)]]*VLOOKUP(tblSalaries4[[#This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VLOOKUP(tblSalaries4[[#This Row],[Where do you work]],tblCountries[[Actual]:[Mapping]],2,FALSE)</f>
        <v>Saudi Arabia</v>
      </c>
      <c r="L82" t="s">
        <v>13</v>
      </c>
    </row>
    <row r="83" spans="2:12" ht="15" customHeight="1" x14ac:dyDescent="0.25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7">
        <f>tblSalaries4[[#This Row],[clean Salary (in local currency)]]*VLOOKUP(tblSalaries4[[#This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VLOOKUP(tblSalaries4[[#This Row],[Where do you work]],tblCountries[[Actual]:[Mapping]],2,FALSE)</f>
        <v>USA</v>
      </c>
      <c r="L83" t="s">
        <v>18</v>
      </c>
    </row>
    <row r="84" spans="2:12" ht="15" customHeight="1" x14ac:dyDescent="0.25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7">
        <f>tblSalaries4[[#This Row],[clean Salary (in local currency)]]*VLOOKUP(tblSalaries4[[#This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VLOOKUP(tblSalaries4[[#This Row],[Where do you work]],tblCountries[[Actual]:[Mapping]],2,FALSE)</f>
        <v>Panama</v>
      </c>
      <c r="L84" t="s">
        <v>13</v>
      </c>
    </row>
    <row r="85" spans="2:12" ht="15" customHeight="1" x14ac:dyDescent="0.25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7">
        <f>tblSalaries4[[#This Row],[clean Salary (in local currency)]]*VLOOKUP(tblSalaries4[[#This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VLOOKUP(tblSalaries4[[#This Row],[Where do you work]],tblCountries[[Actual]:[Mapping]],2,FALSE)</f>
        <v>UK</v>
      </c>
      <c r="L85" t="s">
        <v>9</v>
      </c>
    </row>
    <row r="86" spans="2:12" ht="15" customHeight="1" x14ac:dyDescent="0.25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7">
        <f>tblSalaries4[[#This Row],[clean Salary (in local currency)]]*VLOOKUP(tblSalaries4[[#This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VLOOKUP(tblSalaries4[[#This Row],[Where do you work]],tblCountries[[Actual]:[Mapping]],2,FALSE)</f>
        <v>USA</v>
      </c>
      <c r="L86" t="s">
        <v>13</v>
      </c>
    </row>
    <row r="87" spans="2:12" ht="15" customHeight="1" x14ac:dyDescent="0.25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7">
        <f>tblSalaries4[[#This Row],[clean Salary (in local currency)]]*VLOOKUP(tblSalaries4[[#This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VLOOKUP(tblSalaries4[[#This Row],[Where do you work]],tblCountries[[Actual]:[Mapping]],2,FALSE)</f>
        <v>USA</v>
      </c>
      <c r="L87" t="s">
        <v>9</v>
      </c>
    </row>
    <row r="88" spans="2:12" ht="15" customHeight="1" x14ac:dyDescent="0.25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7">
        <f>tblSalaries4[[#This Row],[clean Salary (in local currency)]]*VLOOKUP(tblSalaries4[[#This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VLOOKUP(tblSalaries4[[#This Row],[Where do you work]],tblCountries[[Actual]:[Mapping]],2,FALSE)</f>
        <v>India</v>
      </c>
      <c r="L88" t="s">
        <v>13</v>
      </c>
    </row>
    <row r="89" spans="2:12" ht="15" customHeight="1" x14ac:dyDescent="0.25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7">
        <f>tblSalaries4[[#This Row],[clean Salary (in local currency)]]*VLOOKUP(tblSalaries4[[#This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VLOOKUP(tblSalaries4[[#This Row],[Where do you work]],tblCountries[[Actual]:[Mapping]],2,FALSE)</f>
        <v>Brazil</v>
      </c>
      <c r="L89" t="s">
        <v>13</v>
      </c>
    </row>
    <row r="90" spans="2:12" ht="15" customHeight="1" x14ac:dyDescent="0.25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7">
        <f>tblSalaries4[[#This Row],[clean Salary (in local currency)]]*VLOOKUP(tblSalaries4[[#This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VLOOKUP(tblSalaries4[[#This Row],[Where do you work]],tblCountries[[Actual]:[Mapping]],2,FALSE)</f>
        <v>USA</v>
      </c>
      <c r="L90" t="s">
        <v>18</v>
      </c>
    </row>
    <row r="91" spans="2:12" ht="15" customHeight="1" x14ac:dyDescent="0.25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7">
        <f>tblSalaries4[[#This Row],[clean Salary (in local currency)]]*VLOOKUP(tblSalaries4[[#This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VLOOKUP(tblSalaries4[[#This Row],[Where do you work]],tblCountries[[Actual]:[Mapping]],2,FALSE)</f>
        <v>UK</v>
      </c>
      <c r="L91" t="s">
        <v>9</v>
      </c>
    </row>
    <row r="92" spans="2:12" ht="15" customHeight="1" x14ac:dyDescent="0.25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7">
        <f>tblSalaries4[[#This Row],[clean Salary (in local currency)]]*VLOOKUP(tblSalaries4[[#This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VLOOKUP(tblSalaries4[[#This Row],[Where do you work]],tblCountries[[Actual]:[Mapping]],2,FALSE)</f>
        <v>USA</v>
      </c>
      <c r="L92" t="s">
        <v>9</v>
      </c>
    </row>
    <row r="93" spans="2:12" ht="15" customHeight="1" x14ac:dyDescent="0.25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7">
        <f>tblSalaries4[[#This Row],[clean Salary (in local currency)]]*VLOOKUP(tblSalaries4[[#This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VLOOKUP(tblSalaries4[[#This Row],[Where do you work]],tblCountries[[Actual]:[Mapping]],2,FALSE)</f>
        <v>Canada</v>
      </c>
      <c r="L93" t="s">
        <v>9</v>
      </c>
    </row>
    <row r="94" spans="2:12" ht="15" customHeight="1" x14ac:dyDescent="0.25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7">
        <f>tblSalaries4[[#This Row],[clean Salary (in local currency)]]*VLOOKUP(tblSalaries4[[#This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VLOOKUP(tblSalaries4[[#This Row],[Where do you work]],tblCountries[[Actual]:[Mapping]],2,FALSE)</f>
        <v>USA</v>
      </c>
      <c r="L94" t="s">
        <v>9</v>
      </c>
    </row>
    <row r="95" spans="2:12" ht="15" customHeight="1" x14ac:dyDescent="0.25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7">
        <f>tblSalaries4[[#This Row],[clean Salary (in local currency)]]*VLOOKUP(tblSalaries4[[#This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VLOOKUP(tblSalaries4[[#This Row],[Where do you work]],tblCountries[[Actual]:[Mapping]],2,FALSE)</f>
        <v>USA</v>
      </c>
      <c r="L95" t="s">
        <v>18</v>
      </c>
    </row>
    <row r="96" spans="2:12" ht="15" customHeight="1" x14ac:dyDescent="0.25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7">
        <f>tblSalaries4[[#This Row],[clean Salary (in local currency)]]*VLOOKUP(tblSalaries4[[#This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VLOOKUP(tblSalaries4[[#This Row],[Where do you work]],tblCountries[[Actual]:[Mapping]],2,FALSE)</f>
        <v>India</v>
      </c>
      <c r="L96" t="s">
        <v>25</v>
      </c>
    </row>
    <row r="97" spans="2:12" ht="15" customHeight="1" x14ac:dyDescent="0.25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7">
        <f>tblSalaries4[[#This Row],[clean Salary (in local currency)]]*VLOOKUP(tblSalaries4[[#This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VLOOKUP(tblSalaries4[[#This Row],[Where do you work]],tblCountries[[Actual]:[Mapping]],2,FALSE)</f>
        <v>USA</v>
      </c>
      <c r="L97" t="s">
        <v>25</v>
      </c>
    </row>
    <row r="98" spans="2:12" ht="15" customHeight="1" x14ac:dyDescent="0.25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7">
        <f>tblSalaries4[[#This Row],[clean Salary (in local currency)]]*VLOOKUP(tblSalaries4[[#This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VLOOKUP(tblSalaries4[[#This Row],[Where do you work]],tblCountries[[Actual]:[Mapping]],2,FALSE)</f>
        <v>USA</v>
      </c>
      <c r="L98" t="s">
        <v>9</v>
      </c>
    </row>
    <row r="99" spans="2:12" ht="15" customHeight="1" x14ac:dyDescent="0.25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7">
        <f>tblSalaries4[[#This Row],[clean Salary (in local currency)]]*VLOOKUP(tblSalaries4[[#This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VLOOKUP(tblSalaries4[[#This Row],[Where do you work]],tblCountries[[Actual]:[Mapping]],2,FALSE)</f>
        <v>USA</v>
      </c>
      <c r="L99" t="s">
        <v>18</v>
      </c>
    </row>
    <row r="100" spans="2:12" ht="15" customHeight="1" x14ac:dyDescent="0.25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7">
        <f>tblSalaries4[[#This Row],[clean Salary (in local currency)]]*VLOOKUP(tblSalaries4[[#This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VLOOKUP(tblSalaries4[[#This Row],[Where do you work]],tblCountries[[Actual]:[Mapping]],2,FALSE)</f>
        <v>USA</v>
      </c>
      <c r="L100" t="s">
        <v>25</v>
      </c>
    </row>
    <row r="101" spans="2:12" ht="15" customHeight="1" x14ac:dyDescent="0.25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7">
        <f>tblSalaries4[[#This Row],[clean Salary (in local currency)]]*VLOOKUP(tblSalaries4[[#This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VLOOKUP(tblSalaries4[[#This Row],[Where do you work]],tblCountries[[Actual]:[Mapping]],2,FALSE)</f>
        <v>USA</v>
      </c>
      <c r="L101" t="s">
        <v>9</v>
      </c>
    </row>
    <row r="102" spans="2:12" ht="15" customHeight="1" x14ac:dyDescent="0.25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7">
        <f>tblSalaries4[[#This Row],[clean Salary (in local currency)]]*VLOOKUP(tblSalaries4[[#This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VLOOKUP(tblSalaries4[[#This Row],[Where do you work]],tblCountries[[Actual]:[Mapping]],2,FALSE)</f>
        <v>USA</v>
      </c>
      <c r="L102" t="s">
        <v>9</v>
      </c>
    </row>
    <row r="103" spans="2:12" ht="15" customHeight="1" x14ac:dyDescent="0.25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7">
        <f>tblSalaries4[[#This Row],[clean Salary (in local currency)]]*VLOOKUP(tblSalaries4[[#This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VLOOKUP(tblSalaries4[[#This Row],[Where do you work]],tblCountries[[Actual]:[Mapping]],2,FALSE)</f>
        <v>USA</v>
      </c>
      <c r="L103" t="s">
        <v>9</v>
      </c>
    </row>
    <row r="104" spans="2:12" ht="15" customHeight="1" x14ac:dyDescent="0.25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7">
        <f>tblSalaries4[[#This Row],[clean Salary (in local currency)]]*VLOOKUP(tblSalaries4[[#This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VLOOKUP(tblSalaries4[[#This Row],[Where do you work]],tblCountries[[Actual]:[Mapping]],2,FALSE)</f>
        <v>USA</v>
      </c>
      <c r="L104" t="s">
        <v>9</v>
      </c>
    </row>
    <row r="105" spans="2:12" ht="15" customHeight="1" x14ac:dyDescent="0.25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7">
        <f>tblSalaries4[[#This Row],[clean Salary (in local currency)]]*VLOOKUP(tblSalaries4[[#This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VLOOKUP(tblSalaries4[[#This Row],[Where do you work]],tblCountries[[Actual]:[Mapping]],2,FALSE)</f>
        <v>USA</v>
      </c>
      <c r="L105" t="s">
        <v>9</v>
      </c>
    </row>
    <row r="106" spans="2:12" ht="15" customHeight="1" x14ac:dyDescent="0.25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7">
        <f>tblSalaries4[[#This Row],[clean Salary (in local currency)]]*VLOOKUP(tblSalaries4[[#This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VLOOKUP(tblSalaries4[[#This Row],[Where do you work]],tblCountries[[Actual]:[Mapping]],2,FALSE)</f>
        <v>arabian Gulf</v>
      </c>
      <c r="L106" t="s">
        <v>25</v>
      </c>
    </row>
    <row r="107" spans="2:12" ht="15" customHeight="1" x14ac:dyDescent="0.25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7">
        <f>tblSalaries4[[#This Row],[clean Salary (in local currency)]]*VLOOKUP(tblSalaries4[[#This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VLOOKUP(tblSalaries4[[#This Row],[Where do you work]],tblCountries[[Actual]:[Mapping]],2,FALSE)</f>
        <v>USA</v>
      </c>
      <c r="L107" t="s">
        <v>9</v>
      </c>
    </row>
    <row r="108" spans="2:12" ht="15" customHeight="1" x14ac:dyDescent="0.25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7">
        <f>tblSalaries4[[#This Row],[clean Salary (in local currency)]]*VLOOKUP(tblSalaries4[[#This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VLOOKUP(tblSalaries4[[#This Row],[Where do you work]],tblCountries[[Actual]:[Mapping]],2,FALSE)</f>
        <v>Mexico</v>
      </c>
      <c r="L108" t="s">
        <v>9</v>
      </c>
    </row>
    <row r="109" spans="2:12" ht="15" customHeight="1" x14ac:dyDescent="0.25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7">
        <f>tblSalaries4[[#This Row],[clean Salary (in local currency)]]*VLOOKUP(tblSalaries4[[#This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VLOOKUP(tblSalaries4[[#This Row],[Where do you work]],tblCountries[[Actual]:[Mapping]],2,FALSE)</f>
        <v>USA</v>
      </c>
      <c r="L109" t="s">
        <v>9</v>
      </c>
    </row>
    <row r="110" spans="2:12" ht="15" customHeight="1" x14ac:dyDescent="0.25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7">
        <f>tblSalaries4[[#This Row],[clean Salary (in local currency)]]*VLOOKUP(tblSalaries4[[#This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VLOOKUP(tblSalaries4[[#This Row],[Where do you work]],tblCountries[[Actual]:[Mapping]],2,FALSE)</f>
        <v>USA</v>
      </c>
      <c r="L110" t="s">
        <v>9</v>
      </c>
    </row>
    <row r="111" spans="2:12" ht="15" customHeight="1" x14ac:dyDescent="0.25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7">
        <f>tblSalaries4[[#This Row],[clean Salary (in local currency)]]*VLOOKUP(tblSalaries4[[#This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VLOOKUP(tblSalaries4[[#This Row],[Where do you work]],tblCountries[[Actual]:[Mapping]],2,FALSE)</f>
        <v>USA</v>
      </c>
      <c r="L111" t="s">
        <v>18</v>
      </c>
    </row>
    <row r="112" spans="2:12" ht="15" customHeight="1" x14ac:dyDescent="0.25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7">
        <f>tblSalaries4[[#This Row],[clean Salary (in local currency)]]*VLOOKUP(tblSalaries4[[#This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VLOOKUP(tblSalaries4[[#This Row],[Where do you work]],tblCountries[[Actual]:[Mapping]],2,FALSE)</f>
        <v>Greece</v>
      </c>
      <c r="L112" t="s">
        <v>9</v>
      </c>
    </row>
    <row r="113" spans="2:12" ht="15" customHeight="1" x14ac:dyDescent="0.25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7">
        <f>tblSalaries4[[#This Row],[clean Salary (in local currency)]]*VLOOKUP(tblSalaries4[[#This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VLOOKUP(tblSalaries4[[#This Row],[Where do you work]],tblCountries[[Actual]:[Mapping]],2,FALSE)</f>
        <v>USA</v>
      </c>
      <c r="L113" t="s">
        <v>9</v>
      </c>
    </row>
    <row r="114" spans="2:12" ht="15" customHeight="1" x14ac:dyDescent="0.25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7">
        <f>tblSalaries4[[#This Row],[clean Salary (in local currency)]]*VLOOKUP(tblSalaries4[[#This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VLOOKUP(tblSalaries4[[#This Row],[Where do you work]],tblCountries[[Actual]:[Mapping]],2,FALSE)</f>
        <v>USA</v>
      </c>
      <c r="L114" t="s">
        <v>9</v>
      </c>
    </row>
    <row r="115" spans="2:12" ht="15" customHeight="1" x14ac:dyDescent="0.25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7">
        <f>tblSalaries4[[#This Row],[clean Salary (in local currency)]]*VLOOKUP(tblSalaries4[[#This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VLOOKUP(tblSalaries4[[#This Row],[Where do you work]],tblCountries[[Actual]:[Mapping]],2,FALSE)</f>
        <v>USA</v>
      </c>
      <c r="L115" t="s">
        <v>9</v>
      </c>
    </row>
    <row r="116" spans="2:12" ht="15" customHeight="1" x14ac:dyDescent="0.25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7">
        <f>tblSalaries4[[#This Row],[clean Salary (in local currency)]]*VLOOKUP(tblSalaries4[[#This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VLOOKUP(tblSalaries4[[#This Row],[Where do you work]],tblCountries[[Actual]:[Mapping]],2,FALSE)</f>
        <v>USA</v>
      </c>
      <c r="L116" t="s">
        <v>13</v>
      </c>
    </row>
    <row r="117" spans="2:12" ht="15" customHeight="1" x14ac:dyDescent="0.25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7">
        <f>tblSalaries4[[#This Row],[clean Salary (in local currency)]]*VLOOKUP(tblSalaries4[[#This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VLOOKUP(tblSalaries4[[#This Row],[Where do you work]],tblCountries[[Actual]:[Mapping]],2,FALSE)</f>
        <v>UAE</v>
      </c>
      <c r="L117" t="s">
        <v>18</v>
      </c>
    </row>
    <row r="118" spans="2:12" ht="15" customHeight="1" x14ac:dyDescent="0.25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7">
        <f>tblSalaries4[[#This Row],[clean Salary (in local currency)]]*VLOOKUP(tblSalaries4[[#This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VLOOKUP(tblSalaries4[[#This Row],[Where do you work]],tblCountries[[Actual]:[Mapping]],2,FALSE)</f>
        <v>USA</v>
      </c>
      <c r="L118" t="s">
        <v>9</v>
      </c>
    </row>
    <row r="119" spans="2:12" ht="15" customHeight="1" x14ac:dyDescent="0.25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7">
        <f>tblSalaries4[[#This Row],[clean Salary (in local currency)]]*VLOOKUP(tblSalaries4[[#This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VLOOKUP(tblSalaries4[[#This Row],[Where do you work]],tblCountries[[Actual]:[Mapping]],2,FALSE)</f>
        <v>UAE</v>
      </c>
      <c r="L119" t="s">
        <v>9</v>
      </c>
    </row>
    <row r="120" spans="2:12" ht="15" customHeight="1" x14ac:dyDescent="0.25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7">
        <f>tblSalaries4[[#This Row],[clean Salary (in local currency)]]*VLOOKUP(tblSalaries4[[#This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VLOOKUP(tblSalaries4[[#This Row],[Where do you work]],tblCountries[[Actual]:[Mapping]],2,FALSE)</f>
        <v>USA</v>
      </c>
      <c r="L120" t="s">
        <v>9</v>
      </c>
    </row>
    <row r="121" spans="2:12" ht="15" customHeight="1" x14ac:dyDescent="0.25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7">
        <f>tblSalaries4[[#This Row],[clean Salary (in local currency)]]*VLOOKUP(tblSalaries4[[#This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VLOOKUP(tblSalaries4[[#This Row],[Where do you work]],tblCountries[[Actual]:[Mapping]],2,FALSE)</f>
        <v>Colombia</v>
      </c>
      <c r="L121" t="s">
        <v>13</v>
      </c>
    </row>
    <row r="122" spans="2:12" ht="15" customHeight="1" x14ac:dyDescent="0.25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7">
        <f>tblSalaries4[[#This Row],[clean Salary (in local currency)]]*VLOOKUP(tblSalaries4[[#This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VLOOKUP(tblSalaries4[[#This Row],[Where do you work]],tblCountries[[Actual]:[Mapping]],2,FALSE)</f>
        <v>USA</v>
      </c>
      <c r="L122" t="s">
        <v>186</v>
      </c>
    </row>
    <row r="123" spans="2:12" ht="15" customHeight="1" x14ac:dyDescent="0.25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7">
        <f>tblSalaries4[[#This Row],[clean Salary (in local currency)]]*VLOOKUP(tblSalaries4[[#This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VLOOKUP(tblSalaries4[[#This Row],[Where do you work]],tblCountries[[Actual]:[Mapping]],2,FALSE)</f>
        <v>Canada</v>
      </c>
      <c r="L123" t="s">
        <v>186</v>
      </c>
    </row>
    <row r="124" spans="2:12" ht="15" customHeight="1" x14ac:dyDescent="0.25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7">
        <f>tblSalaries4[[#This Row],[clean Salary (in local currency)]]*VLOOKUP(tblSalaries4[[#This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VLOOKUP(tblSalaries4[[#This Row],[Where do you work]],tblCountries[[Actual]:[Mapping]],2,FALSE)</f>
        <v>USA</v>
      </c>
      <c r="L124" t="s">
        <v>13</v>
      </c>
    </row>
    <row r="125" spans="2:12" ht="15" customHeight="1" x14ac:dyDescent="0.25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7">
        <f>tblSalaries4[[#This Row],[clean Salary (in local currency)]]*VLOOKUP(tblSalaries4[[#This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VLOOKUP(tblSalaries4[[#This Row],[Where do you work]],tblCountries[[Actual]:[Mapping]],2,FALSE)</f>
        <v>USA</v>
      </c>
      <c r="L125" t="s">
        <v>9</v>
      </c>
    </row>
    <row r="126" spans="2:12" ht="15" customHeight="1" x14ac:dyDescent="0.25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7">
        <f>tblSalaries4[[#This Row],[clean Salary (in local currency)]]*VLOOKUP(tblSalaries4[[#This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VLOOKUP(tblSalaries4[[#This Row],[Where do you work]],tblCountries[[Actual]:[Mapping]],2,FALSE)</f>
        <v>India</v>
      </c>
      <c r="L126" t="s">
        <v>25</v>
      </c>
    </row>
    <row r="127" spans="2:12" ht="15" customHeight="1" x14ac:dyDescent="0.25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7">
        <f>tblSalaries4[[#This Row],[clean Salary (in local currency)]]*VLOOKUP(tblSalaries4[[#This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VLOOKUP(tblSalaries4[[#This Row],[Where do you work]],tblCountries[[Actual]:[Mapping]],2,FALSE)</f>
        <v>USA</v>
      </c>
      <c r="L127" t="s">
        <v>9</v>
      </c>
    </row>
    <row r="128" spans="2:12" ht="15" customHeight="1" x14ac:dyDescent="0.25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7">
        <f>tblSalaries4[[#This Row],[clean Salary (in local currency)]]*VLOOKUP(tblSalaries4[[#This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VLOOKUP(tblSalaries4[[#This Row],[Where do you work]],tblCountries[[Actual]:[Mapping]],2,FALSE)</f>
        <v>USA</v>
      </c>
      <c r="L128" t="s">
        <v>13</v>
      </c>
    </row>
    <row r="129" spans="2:12" ht="15" customHeight="1" x14ac:dyDescent="0.25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7">
        <f>tblSalaries4[[#This Row],[clean Salary (in local currency)]]*VLOOKUP(tblSalaries4[[#This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VLOOKUP(tblSalaries4[[#This Row],[Where do you work]],tblCountries[[Actual]:[Mapping]],2,FALSE)</f>
        <v>USA</v>
      </c>
      <c r="L129" t="s">
        <v>25</v>
      </c>
    </row>
    <row r="130" spans="2:12" ht="15" customHeight="1" x14ac:dyDescent="0.25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7">
        <f>tblSalaries4[[#This Row],[clean Salary (in local currency)]]*VLOOKUP(tblSalaries4[[#This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VLOOKUP(tblSalaries4[[#This Row],[Where do you work]],tblCountries[[Actual]:[Mapping]],2,FALSE)</f>
        <v>USA</v>
      </c>
      <c r="L130" t="s">
        <v>13</v>
      </c>
    </row>
    <row r="131" spans="2:12" ht="15" customHeight="1" x14ac:dyDescent="0.25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7">
        <f>tblSalaries4[[#This Row],[clean Salary (in local currency)]]*VLOOKUP(tblSalaries4[[#This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VLOOKUP(tblSalaries4[[#This Row],[Where do you work]],tblCountries[[Actual]:[Mapping]],2,FALSE)</f>
        <v>Turkey</v>
      </c>
      <c r="L131" t="s">
        <v>9</v>
      </c>
    </row>
    <row r="132" spans="2:12" ht="15" customHeight="1" x14ac:dyDescent="0.25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7">
        <f>tblSalaries4[[#This Row],[clean Salary (in local currency)]]*VLOOKUP(tblSalaries4[[#This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VLOOKUP(tblSalaries4[[#This Row],[Where do you work]],tblCountries[[Actual]:[Mapping]],2,FALSE)</f>
        <v>Pakistan</v>
      </c>
      <c r="L132" t="s">
        <v>25</v>
      </c>
    </row>
    <row r="133" spans="2:12" ht="15" customHeight="1" x14ac:dyDescent="0.25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7">
        <f>tblSalaries4[[#This Row],[clean Salary (in local currency)]]*VLOOKUP(tblSalaries4[[#This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VLOOKUP(tblSalaries4[[#This Row],[Where do you work]],tblCountries[[Actual]:[Mapping]],2,FALSE)</f>
        <v>UK</v>
      </c>
      <c r="L133" t="s">
        <v>13</v>
      </c>
    </row>
    <row r="134" spans="2:12" ht="15" customHeight="1" x14ac:dyDescent="0.25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7">
        <f>tblSalaries4[[#This Row],[clean Salary (in local currency)]]*VLOOKUP(tblSalaries4[[#This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VLOOKUP(tblSalaries4[[#This Row],[Where do you work]],tblCountries[[Actual]:[Mapping]],2,FALSE)</f>
        <v>USA</v>
      </c>
      <c r="L134" t="s">
        <v>9</v>
      </c>
    </row>
    <row r="135" spans="2:12" ht="15" customHeight="1" x14ac:dyDescent="0.25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7">
        <f>tblSalaries4[[#This Row],[clean Salary (in local currency)]]*VLOOKUP(tblSalaries4[[#This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VLOOKUP(tblSalaries4[[#This Row],[Where do you work]],tblCountries[[Actual]:[Mapping]],2,FALSE)</f>
        <v>USA</v>
      </c>
      <c r="L135" t="s">
        <v>18</v>
      </c>
    </row>
    <row r="136" spans="2:12" ht="15" customHeight="1" x14ac:dyDescent="0.25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7">
        <f>tblSalaries4[[#This Row],[clean Salary (in local currency)]]*VLOOKUP(tblSalaries4[[#This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VLOOKUP(tblSalaries4[[#This Row],[Where do you work]],tblCountries[[Actual]:[Mapping]],2,FALSE)</f>
        <v>UK</v>
      </c>
      <c r="L136" t="s">
        <v>18</v>
      </c>
    </row>
    <row r="137" spans="2:12" ht="15" customHeight="1" x14ac:dyDescent="0.25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7">
        <f>tblSalaries4[[#This Row],[clean Salary (in local currency)]]*VLOOKUP(tblSalaries4[[#This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VLOOKUP(tblSalaries4[[#This Row],[Where do you work]],tblCountries[[Actual]:[Mapping]],2,FALSE)</f>
        <v>USA</v>
      </c>
      <c r="L137" t="s">
        <v>9</v>
      </c>
    </row>
    <row r="138" spans="2:12" ht="15" customHeight="1" x14ac:dyDescent="0.25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7">
        <f>tblSalaries4[[#This Row],[clean Salary (in local currency)]]*VLOOKUP(tblSalaries4[[#This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VLOOKUP(tblSalaries4[[#This Row],[Where do you work]],tblCountries[[Actual]:[Mapping]],2,FALSE)</f>
        <v>India</v>
      </c>
      <c r="L138" t="s">
        <v>18</v>
      </c>
    </row>
    <row r="139" spans="2:12" ht="15" customHeight="1" x14ac:dyDescent="0.25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7">
        <f>tblSalaries4[[#This Row],[clean Salary (in local currency)]]*VLOOKUP(tblSalaries4[[#This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VLOOKUP(tblSalaries4[[#This Row],[Where do you work]],tblCountries[[Actual]:[Mapping]],2,FALSE)</f>
        <v>Canada</v>
      </c>
      <c r="L139" t="s">
        <v>9</v>
      </c>
    </row>
    <row r="140" spans="2:12" ht="15" customHeight="1" x14ac:dyDescent="0.25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7">
        <f>tblSalaries4[[#This Row],[clean Salary (in local currency)]]*VLOOKUP(tblSalaries4[[#This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VLOOKUP(tblSalaries4[[#This Row],[Where do you work]],tblCountries[[Actual]:[Mapping]],2,FALSE)</f>
        <v>Canada</v>
      </c>
      <c r="L140" t="s">
        <v>9</v>
      </c>
    </row>
    <row r="141" spans="2:12" ht="15" customHeight="1" x14ac:dyDescent="0.25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7">
        <f>tblSalaries4[[#This Row],[clean Salary (in local currency)]]*VLOOKUP(tblSalaries4[[#This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VLOOKUP(tblSalaries4[[#This Row],[Where do you work]],tblCountries[[Actual]:[Mapping]],2,FALSE)</f>
        <v>USA</v>
      </c>
      <c r="L141" t="s">
        <v>9</v>
      </c>
    </row>
    <row r="142" spans="2:12" ht="15" customHeight="1" x14ac:dyDescent="0.25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7">
        <f>tblSalaries4[[#This Row],[clean Salary (in local currency)]]*VLOOKUP(tblSalaries4[[#This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VLOOKUP(tblSalaries4[[#This Row],[Where do you work]],tblCountries[[Actual]:[Mapping]],2,FALSE)</f>
        <v>Canada</v>
      </c>
      <c r="L142" t="s">
        <v>18</v>
      </c>
    </row>
    <row r="143" spans="2:12" ht="15" customHeight="1" x14ac:dyDescent="0.25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7">
        <f>tblSalaries4[[#This Row],[clean Salary (in local currency)]]*VLOOKUP(tblSalaries4[[#This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VLOOKUP(tblSalaries4[[#This Row],[Where do you work]],tblCountries[[Actual]:[Mapping]],2,FALSE)</f>
        <v>India</v>
      </c>
      <c r="L143" t="s">
        <v>9</v>
      </c>
    </row>
    <row r="144" spans="2:12" ht="15" customHeight="1" x14ac:dyDescent="0.25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7">
        <f>tblSalaries4[[#This Row],[clean Salary (in local currency)]]*VLOOKUP(tblSalaries4[[#This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VLOOKUP(tblSalaries4[[#This Row],[Where do you work]],tblCountries[[Actual]:[Mapping]],2,FALSE)</f>
        <v>USA</v>
      </c>
      <c r="L144" t="s">
        <v>9</v>
      </c>
    </row>
    <row r="145" spans="2:12" ht="15" customHeight="1" x14ac:dyDescent="0.25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7">
        <f>tblSalaries4[[#This Row],[clean Salary (in local currency)]]*VLOOKUP(tblSalaries4[[#This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VLOOKUP(tblSalaries4[[#This Row],[Where do you work]],tblCountries[[Actual]:[Mapping]],2,FALSE)</f>
        <v>USA</v>
      </c>
      <c r="L145" t="s">
        <v>18</v>
      </c>
    </row>
    <row r="146" spans="2:12" ht="15" customHeight="1" x14ac:dyDescent="0.25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7">
        <f>tblSalaries4[[#This Row],[clean Salary (in local currency)]]*VLOOKUP(tblSalaries4[[#This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VLOOKUP(tblSalaries4[[#This Row],[Where do you work]],tblCountries[[Actual]:[Mapping]],2,FALSE)</f>
        <v>USA</v>
      </c>
      <c r="L146" t="s">
        <v>9</v>
      </c>
    </row>
    <row r="147" spans="2:12" ht="15" customHeight="1" x14ac:dyDescent="0.25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7">
        <f>tblSalaries4[[#This Row],[clean Salary (in local currency)]]*VLOOKUP(tblSalaries4[[#This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VLOOKUP(tblSalaries4[[#This Row],[Where do you work]],tblCountries[[Actual]:[Mapping]],2,FALSE)</f>
        <v>USA</v>
      </c>
      <c r="L147" t="s">
        <v>18</v>
      </c>
    </row>
    <row r="148" spans="2:12" ht="15" customHeight="1" x14ac:dyDescent="0.25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7">
        <f>tblSalaries4[[#This Row],[clean Salary (in local currency)]]*VLOOKUP(tblSalaries4[[#This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VLOOKUP(tblSalaries4[[#This Row],[Where do you work]],tblCountries[[Actual]:[Mapping]],2,FALSE)</f>
        <v>USA</v>
      </c>
      <c r="L148" t="s">
        <v>9</v>
      </c>
    </row>
    <row r="149" spans="2:12" ht="15" customHeight="1" x14ac:dyDescent="0.25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7">
        <f>tblSalaries4[[#This Row],[clean Salary (in local currency)]]*VLOOKUP(tblSalaries4[[#This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VLOOKUP(tblSalaries4[[#This Row],[Where do you work]],tblCountries[[Actual]:[Mapping]],2,FALSE)</f>
        <v>USA</v>
      </c>
      <c r="L149" t="s">
        <v>9</v>
      </c>
    </row>
    <row r="150" spans="2:12" ht="15" customHeight="1" x14ac:dyDescent="0.25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7">
        <f>tblSalaries4[[#This Row],[clean Salary (in local currency)]]*VLOOKUP(tblSalaries4[[#This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VLOOKUP(tblSalaries4[[#This Row],[Where do you work]],tblCountries[[Actual]:[Mapping]],2,FALSE)</f>
        <v>USA</v>
      </c>
      <c r="L150" t="s">
        <v>18</v>
      </c>
    </row>
    <row r="151" spans="2:12" ht="15" customHeight="1" x14ac:dyDescent="0.25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7">
        <f>tblSalaries4[[#This Row],[clean Salary (in local currency)]]*VLOOKUP(tblSalaries4[[#This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VLOOKUP(tblSalaries4[[#This Row],[Where do you work]],tblCountries[[Actual]:[Mapping]],2,FALSE)</f>
        <v>USA</v>
      </c>
      <c r="L151" t="s">
        <v>9</v>
      </c>
    </row>
    <row r="152" spans="2:12" ht="15" customHeight="1" x14ac:dyDescent="0.25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7">
        <f>tblSalaries4[[#This Row],[clean Salary (in local currency)]]*VLOOKUP(tblSalaries4[[#This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VLOOKUP(tblSalaries4[[#This Row],[Where do you work]],tblCountries[[Actual]:[Mapping]],2,FALSE)</f>
        <v>Mexico</v>
      </c>
      <c r="L152" t="s">
        <v>13</v>
      </c>
    </row>
    <row r="153" spans="2:12" ht="15" customHeight="1" x14ac:dyDescent="0.25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7">
        <f>tblSalaries4[[#This Row],[clean Salary (in local currency)]]*VLOOKUP(tblSalaries4[[#This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VLOOKUP(tblSalaries4[[#This Row],[Where do you work]],tblCountries[[Actual]:[Mapping]],2,FALSE)</f>
        <v>USA</v>
      </c>
      <c r="L153" t="s">
        <v>18</v>
      </c>
    </row>
    <row r="154" spans="2:12" ht="15" customHeight="1" x14ac:dyDescent="0.25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7">
        <f>tblSalaries4[[#This Row],[clean Salary (in local currency)]]*VLOOKUP(tblSalaries4[[#This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VLOOKUP(tblSalaries4[[#This Row],[Where do you work]],tblCountries[[Actual]:[Mapping]],2,FALSE)</f>
        <v>USA</v>
      </c>
      <c r="L154" t="s">
        <v>9</v>
      </c>
    </row>
    <row r="155" spans="2:12" ht="15" customHeight="1" x14ac:dyDescent="0.25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7">
        <f>tblSalaries4[[#This Row],[clean Salary (in local currency)]]*VLOOKUP(tblSalaries4[[#This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VLOOKUP(tblSalaries4[[#This Row],[Where do you work]],tblCountries[[Actual]:[Mapping]],2,FALSE)</f>
        <v>USA</v>
      </c>
      <c r="L155" t="s">
        <v>13</v>
      </c>
    </row>
    <row r="156" spans="2:12" ht="15" customHeight="1" x14ac:dyDescent="0.25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7">
        <f>tblSalaries4[[#This Row],[clean Salary (in local currency)]]*VLOOKUP(tblSalaries4[[#This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VLOOKUP(tblSalaries4[[#This Row],[Where do you work]],tblCountries[[Actual]:[Mapping]],2,FALSE)</f>
        <v>USA</v>
      </c>
      <c r="L156" t="s">
        <v>13</v>
      </c>
    </row>
    <row r="157" spans="2:12" ht="15" customHeight="1" x14ac:dyDescent="0.25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7">
        <f>tblSalaries4[[#This Row],[clean Salary (in local currency)]]*VLOOKUP(tblSalaries4[[#This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VLOOKUP(tblSalaries4[[#This Row],[Where do you work]],tblCountries[[Actual]:[Mapping]],2,FALSE)</f>
        <v>Mexico</v>
      </c>
      <c r="L157" t="s">
        <v>13</v>
      </c>
    </row>
    <row r="158" spans="2:12" ht="15" customHeight="1" x14ac:dyDescent="0.25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7">
        <f>tblSalaries4[[#This Row],[clean Salary (in local currency)]]*VLOOKUP(tblSalaries4[[#This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VLOOKUP(tblSalaries4[[#This Row],[Where do you work]],tblCountries[[Actual]:[Mapping]],2,FALSE)</f>
        <v>USA</v>
      </c>
      <c r="L158" t="s">
        <v>18</v>
      </c>
    </row>
    <row r="159" spans="2:12" ht="15" customHeight="1" x14ac:dyDescent="0.25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7">
        <f>tblSalaries4[[#This Row],[clean Salary (in local currency)]]*VLOOKUP(tblSalaries4[[#This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VLOOKUP(tblSalaries4[[#This Row],[Where do you work]],tblCountries[[Actual]:[Mapping]],2,FALSE)</f>
        <v>USA</v>
      </c>
      <c r="L159" t="s">
        <v>13</v>
      </c>
    </row>
    <row r="160" spans="2:12" ht="15" customHeight="1" x14ac:dyDescent="0.25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7">
        <f>tblSalaries4[[#This Row],[clean Salary (in local currency)]]*VLOOKUP(tblSalaries4[[#This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VLOOKUP(tblSalaries4[[#This Row],[Where do you work]],tblCountries[[Actual]:[Mapping]],2,FALSE)</f>
        <v>USA</v>
      </c>
      <c r="L160" t="s">
        <v>13</v>
      </c>
    </row>
    <row r="161" spans="2:12" ht="15" customHeight="1" x14ac:dyDescent="0.25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7">
        <f>tblSalaries4[[#This Row],[clean Salary (in local currency)]]*VLOOKUP(tblSalaries4[[#This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VLOOKUP(tblSalaries4[[#This Row],[Where do you work]],tblCountries[[Actual]:[Mapping]],2,FALSE)</f>
        <v>UK</v>
      </c>
      <c r="L161" t="s">
        <v>9</v>
      </c>
    </row>
    <row r="162" spans="2:12" ht="15" customHeight="1" x14ac:dyDescent="0.25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7">
        <f>tblSalaries4[[#This Row],[clean Salary (in local currency)]]*VLOOKUP(tblSalaries4[[#This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VLOOKUP(tblSalaries4[[#This Row],[Where do you work]],tblCountries[[Actual]:[Mapping]],2,FALSE)</f>
        <v>India</v>
      </c>
      <c r="L162" t="s">
        <v>25</v>
      </c>
    </row>
    <row r="163" spans="2:12" ht="15" customHeight="1" x14ac:dyDescent="0.25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7">
        <f>tblSalaries4[[#This Row],[clean Salary (in local currency)]]*VLOOKUP(tblSalaries4[[#This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VLOOKUP(tblSalaries4[[#This Row],[Where do you work]],tblCountries[[Actual]:[Mapping]],2,FALSE)</f>
        <v>USA</v>
      </c>
      <c r="L163" t="s">
        <v>25</v>
      </c>
    </row>
    <row r="164" spans="2:12" ht="15" customHeight="1" x14ac:dyDescent="0.25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7">
        <f>tblSalaries4[[#This Row],[clean Salary (in local currency)]]*VLOOKUP(tblSalaries4[[#This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VLOOKUP(tblSalaries4[[#This Row],[Where do you work]],tblCountries[[Actual]:[Mapping]],2,FALSE)</f>
        <v>Canada</v>
      </c>
      <c r="L164" t="s">
        <v>25</v>
      </c>
    </row>
    <row r="165" spans="2:12" ht="15" customHeight="1" x14ac:dyDescent="0.25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7">
        <f>tblSalaries4[[#This Row],[clean Salary (in local currency)]]*VLOOKUP(tblSalaries4[[#This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VLOOKUP(tblSalaries4[[#This Row],[Where do you work]],tblCountries[[Actual]:[Mapping]],2,FALSE)</f>
        <v>USA</v>
      </c>
      <c r="L165" t="s">
        <v>18</v>
      </c>
    </row>
    <row r="166" spans="2:12" ht="15" customHeight="1" x14ac:dyDescent="0.25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7">
        <f>tblSalaries4[[#This Row],[clean Salary (in local currency)]]*VLOOKUP(tblSalaries4[[#This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VLOOKUP(tblSalaries4[[#This Row],[Where do you work]],tblCountries[[Actual]:[Mapping]],2,FALSE)</f>
        <v>USA</v>
      </c>
      <c r="L166" t="s">
        <v>9</v>
      </c>
    </row>
    <row r="167" spans="2:12" ht="15" customHeight="1" x14ac:dyDescent="0.25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7">
        <f>tblSalaries4[[#This Row],[clean Salary (in local currency)]]*VLOOKUP(tblSalaries4[[#This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VLOOKUP(tblSalaries4[[#This Row],[Where do you work]],tblCountries[[Actual]:[Mapping]],2,FALSE)</f>
        <v>India</v>
      </c>
      <c r="L167" t="s">
        <v>9</v>
      </c>
    </row>
    <row r="168" spans="2:12" ht="15" customHeight="1" x14ac:dyDescent="0.25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7">
        <f>tblSalaries4[[#This Row],[clean Salary (in local currency)]]*VLOOKUP(tblSalaries4[[#This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VLOOKUP(tblSalaries4[[#This Row],[Where do you work]],tblCountries[[Actual]:[Mapping]],2,FALSE)</f>
        <v>Canada</v>
      </c>
      <c r="L168" t="s">
        <v>18</v>
      </c>
    </row>
    <row r="169" spans="2:12" ht="15" customHeight="1" x14ac:dyDescent="0.25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7">
        <f>tblSalaries4[[#This Row],[clean Salary (in local currency)]]*VLOOKUP(tblSalaries4[[#This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VLOOKUP(tblSalaries4[[#This Row],[Where do you work]],tblCountries[[Actual]:[Mapping]],2,FALSE)</f>
        <v>Switzerland</v>
      </c>
      <c r="L169" t="s">
        <v>13</v>
      </c>
    </row>
    <row r="170" spans="2:12" ht="15" customHeight="1" x14ac:dyDescent="0.25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7">
        <f>tblSalaries4[[#This Row],[clean Salary (in local currency)]]*VLOOKUP(tblSalaries4[[#This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VLOOKUP(tblSalaries4[[#This Row],[Where do you work]],tblCountries[[Actual]:[Mapping]],2,FALSE)</f>
        <v>USA</v>
      </c>
      <c r="L170" t="s">
        <v>9</v>
      </c>
    </row>
    <row r="171" spans="2:12" ht="15" customHeight="1" x14ac:dyDescent="0.25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7">
        <f>tblSalaries4[[#This Row],[clean Salary (in local currency)]]*VLOOKUP(tblSalaries4[[#This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VLOOKUP(tblSalaries4[[#This Row],[Where do you work]],tblCountries[[Actual]:[Mapping]],2,FALSE)</f>
        <v>USA</v>
      </c>
      <c r="L171" t="s">
        <v>9</v>
      </c>
    </row>
    <row r="172" spans="2:12" ht="15" customHeight="1" x14ac:dyDescent="0.25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7">
        <f>tblSalaries4[[#This Row],[clean Salary (in local currency)]]*VLOOKUP(tblSalaries4[[#This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VLOOKUP(tblSalaries4[[#This Row],[Where do you work]],tblCountries[[Actual]:[Mapping]],2,FALSE)</f>
        <v>India</v>
      </c>
      <c r="L172" t="s">
        <v>18</v>
      </c>
    </row>
    <row r="173" spans="2:12" ht="15" customHeight="1" x14ac:dyDescent="0.25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7">
        <f>tblSalaries4[[#This Row],[clean Salary (in local currency)]]*VLOOKUP(tblSalaries4[[#This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VLOOKUP(tblSalaries4[[#This Row],[Where do you work]],tblCountries[[Actual]:[Mapping]],2,FALSE)</f>
        <v>Canada</v>
      </c>
      <c r="L173" t="s">
        <v>9</v>
      </c>
    </row>
    <row r="174" spans="2:12" ht="15" customHeight="1" x14ac:dyDescent="0.25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7">
        <f>tblSalaries4[[#This Row],[clean Salary (in local currency)]]*VLOOKUP(tblSalaries4[[#This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VLOOKUP(tblSalaries4[[#This Row],[Where do you work]],tblCountries[[Actual]:[Mapping]],2,FALSE)</f>
        <v>India</v>
      </c>
      <c r="L174" t="s">
        <v>9</v>
      </c>
    </row>
    <row r="175" spans="2:12" ht="15" customHeight="1" x14ac:dyDescent="0.25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7">
        <f>tblSalaries4[[#This Row],[clean Salary (in local currency)]]*VLOOKUP(tblSalaries4[[#This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VLOOKUP(tblSalaries4[[#This Row],[Where do you work]],tblCountries[[Actual]:[Mapping]],2,FALSE)</f>
        <v>USA</v>
      </c>
      <c r="L175" t="s">
        <v>9</v>
      </c>
    </row>
    <row r="176" spans="2:12" ht="15" customHeight="1" x14ac:dyDescent="0.25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7">
        <f>tblSalaries4[[#This Row],[clean Salary (in local currency)]]*VLOOKUP(tblSalaries4[[#This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VLOOKUP(tblSalaries4[[#This Row],[Where do you work]],tblCountries[[Actual]:[Mapping]],2,FALSE)</f>
        <v>USA</v>
      </c>
      <c r="L176" t="s">
        <v>9</v>
      </c>
    </row>
    <row r="177" spans="2:12" ht="15" customHeight="1" x14ac:dyDescent="0.25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7">
        <f>tblSalaries4[[#This Row],[clean Salary (in local currency)]]*VLOOKUP(tblSalaries4[[#This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VLOOKUP(tblSalaries4[[#This Row],[Where do you work]],tblCountries[[Actual]:[Mapping]],2,FALSE)</f>
        <v>India</v>
      </c>
      <c r="L177" t="s">
        <v>9</v>
      </c>
    </row>
    <row r="178" spans="2:12" ht="15" customHeight="1" x14ac:dyDescent="0.25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7">
        <f>tblSalaries4[[#This Row],[clean Salary (in local currency)]]*VLOOKUP(tblSalaries4[[#This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VLOOKUP(tblSalaries4[[#This Row],[Where do you work]],tblCountries[[Actual]:[Mapping]],2,FALSE)</f>
        <v>USA</v>
      </c>
      <c r="L178" t="s">
        <v>9</v>
      </c>
    </row>
    <row r="179" spans="2:12" ht="15" customHeight="1" x14ac:dyDescent="0.25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7">
        <f>tblSalaries4[[#This Row],[clean Salary (in local currency)]]*VLOOKUP(tblSalaries4[[#This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VLOOKUP(tblSalaries4[[#This Row],[Where do you work]],tblCountries[[Actual]:[Mapping]],2,FALSE)</f>
        <v>USA</v>
      </c>
      <c r="L179" t="s">
        <v>13</v>
      </c>
    </row>
    <row r="180" spans="2:12" ht="15" customHeight="1" x14ac:dyDescent="0.25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7">
        <f>tblSalaries4[[#This Row],[clean Salary (in local currency)]]*VLOOKUP(tblSalaries4[[#This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VLOOKUP(tblSalaries4[[#This Row],[Where do you work]],tblCountries[[Actual]:[Mapping]],2,FALSE)</f>
        <v>India</v>
      </c>
      <c r="L180" t="s">
        <v>9</v>
      </c>
    </row>
    <row r="181" spans="2:12" ht="15" customHeight="1" x14ac:dyDescent="0.25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7">
        <f>tblSalaries4[[#This Row],[clean Salary (in local currency)]]*VLOOKUP(tblSalaries4[[#This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VLOOKUP(tblSalaries4[[#This Row],[Where do you work]],tblCountries[[Actual]:[Mapping]],2,FALSE)</f>
        <v>UK</v>
      </c>
      <c r="L181" t="s">
        <v>13</v>
      </c>
    </row>
    <row r="182" spans="2:12" ht="15" customHeight="1" x14ac:dyDescent="0.25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7">
        <f>tblSalaries4[[#This Row],[clean Salary (in local currency)]]*VLOOKUP(tblSalaries4[[#This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VLOOKUP(tblSalaries4[[#This Row],[Where do you work]],tblCountries[[Actual]:[Mapping]],2,FALSE)</f>
        <v>USA</v>
      </c>
      <c r="L182" t="s">
        <v>13</v>
      </c>
    </row>
    <row r="183" spans="2:12" ht="15" customHeight="1" x14ac:dyDescent="0.25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7">
        <f>tblSalaries4[[#This Row],[clean Salary (in local currency)]]*VLOOKUP(tblSalaries4[[#This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VLOOKUP(tblSalaries4[[#This Row],[Where do you work]],tblCountries[[Actual]:[Mapping]],2,FALSE)</f>
        <v>USA</v>
      </c>
      <c r="L183" t="s">
        <v>18</v>
      </c>
    </row>
    <row r="184" spans="2:12" ht="15" customHeight="1" x14ac:dyDescent="0.25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7">
        <f>tblSalaries4[[#This Row],[clean Salary (in local currency)]]*VLOOKUP(tblSalaries4[[#This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VLOOKUP(tblSalaries4[[#This Row],[Where do you work]],tblCountries[[Actual]:[Mapping]],2,FALSE)</f>
        <v>Canada</v>
      </c>
      <c r="L184" t="s">
        <v>25</v>
      </c>
    </row>
    <row r="185" spans="2:12" ht="15" customHeight="1" x14ac:dyDescent="0.25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7">
        <f>tblSalaries4[[#This Row],[clean Salary (in local currency)]]*VLOOKUP(tblSalaries4[[#This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VLOOKUP(tblSalaries4[[#This Row],[Where do you work]],tblCountries[[Actual]:[Mapping]],2,FALSE)</f>
        <v>USA</v>
      </c>
      <c r="L185" t="s">
        <v>9</v>
      </c>
    </row>
    <row r="186" spans="2:12" ht="15" customHeight="1" x14ac:dyDescent="0.25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7">
        <f>tblSalaries4[[#This Row],[clean Salary (in local currency)]]*VLOOKUP(tblSalaries4[[#This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VLOOKUP(tblSalaries4[[#This Row],[Where do you work]],tblCountries[[Actual]:[Mapping]],2,FALSE)</f>
        <v>USA</v>
      </c>
      <c r="L186" t="s">
        <v>25</v>
      </c>
    </row>
    <row r="187" spans="2:12" ht="15" customHeight="1" x14ac:dyDescent="0.25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7">
        <f>tblSalaries4[[#This Row],[clean Salary (in local currency)]]*VLOOKUP(tblSalaries4[[#This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VLOOKUP(tblSalaries4[[#This Row],[Where do you work]],tblCountries[[Actual]:[Mapping]],2,FALSE)</f>
        <v>USA</v>
      </c>
      <c r="L187" t="s">
        <v>9</v>
      </c>
    </row>
    <row r="188" spans="2:12" ht="15" customHeight="1" x14ac:dyDescent="0.25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7">
        <f>tblSalaries4[[#This Row],[clean Salary (in local currency)]]*VLOOKUP(tblSalaries4[[#This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VLOOKUP(tblSalaries4[[#This Row],[Where do you work]],tblCountries[[Actual]:[Mapping]],2,FALSE)</f>
        <v>USA</v>
      </c>
      <c r="L188" t="s">
        <v>9</v>
      </c>
    </row>
    <row r="189" spans="2:12" ht="15" customHeight="1" x14ac:dyDescent="0.25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7">
        <f>tblSalaries4[[#This Row],[clean Salary (in local currency)]]*VLOOKUP(tblSalaries4[[#This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VLOOKUP(tblSalaries4[[#This Row],[Where do you work]],tblCountries[[Actual]:[Mapping]],2,FALSE)</f>
        <v>Canada</v>
      </c>
      <c r="L189" t="s">
        <v>13</v>
      </c>
    </row>
    <row r="190" spans="2:12" ht="15" customHeight="1" x14ac:dyDescent="0.25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7">
        <f>tblSalaries4[[#This Row],[clean Salary (in local currency)]]*VLOOKUP(tblSalaries4[[#This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VLOOKUP(tblSalaries4[[#This Row],[Where do you work]],tblCountries[[Actual]:[Mapping]],2,FALSE)</f>
        <v>India</v>
      </c>
      <c r="L190" t="s">
        <v>13</v>
      </c>
    </row>
    <row r="191" spans="2:12" ht="15" customHeight="1" x14ac:dyDescent="0.25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7">
        <f>tblSalaries4[[#This Row],[clean Salary (in local currency)]]*VLOOKUP(tblSalaries4[[#This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VLOOKUP(tblSalaries4[[#This Row],[Where do you work]],tblCountries[[Actual]:[Mapping]],2,FALSE)</f>
        <v>USA</v>
      </c>
      <c r="L191" t="s">
        <v>18</v>
      </c>
    </row>
    <row r="192" spans="2:12" ht="15" customHeight="1" x14ac:dyDescent="0.25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7">
        <f>tblSalaries4[[#This Row],[clean Salary (in local currency)]]*VLOOKUP(tblSalaries4[[#This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VLOOKUP(tblSalaries4[[#This Row],[Where do you work]],tblCountries[[Actual]:[Mapping]],2,FALSE)</f>
        <v>Canada</v>
      </c>
      <c r="L192" t="s">
        <v>18</v>
      </c>
    </row>
    <row r="193" spans="2:12" ht="15" customHeight="1" x14ac:dyDescent="0.25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7">
        <f>tblSalaries4[[#This Row],[clean Salary (in local currency)]]*VLOOKUP(tblSalaries4[[#This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VLOOKUP(tblSalaries4[[#This Row],[Where do you work]],tblCountries[[Actual]:[Mapping]],2,FALSE)</f>
        <v>USA</v>
      </c>
      <c r="L193" t="s">
        <v>9</v>
      </c>
    </row>
    <row r="194" spans="2:12" ht="15" customHeight="1" x14ac:dyDescent="0.25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7">
        <f>tblSalaries4[[#This Row],[clean Salary (in local currency)]]*VLOOKUP(tblSalaries4[[#This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VLOOKUP(tblSalaries4[[#This Row],[Where do you work]],tblCountries[[Actual]:[Mapping]],2,FALSE)</f>
        <v>USA</v>
      </c>
      <c r="L194" t="s">
        <v>9</v>
      </c>
    </row>
    <row r="195" spans="2:12" ht="15" customHeight="1" x14ac:dyDescent="0.25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7">
        <f>tblSalaries4[[#This Row],[clean Salary (in local currency)]]*VLOOKUP(tblSalaries4[[#This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VLOOKUP(tblSalaries4[[#This Row],[Where do you work]],tblCountries[[Actual]:[Mapping]],2,FALSE)</f>
        <v>USA</v>
      </c>
      <c r="L195" t="s">
        <v>18</v>
      </c>
    </row>
    <row r="196" spans="2:12" ht="15" customHeight="1" x14ac:dyDescent="0.25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7">
        <f>tblSalaries4[[#This Row],[clean Salary (in local currency)]]*VLOOKUP(tblSalaries4[[#This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VLOOKUP(tblSalaries4[[#This Row],[Where do you work]],tblCountries[[Actual]:[Mapping]],2,FALSE)</f>
        <v>USA</v>
      </c>
      <c r="L196" t="s">
        <v>9</v>
      </c>
    </row>
    <row r="197" spans="2:12" ht="15" customHeight="1" x14ac:dyDescent="0.25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7">
        <f>tblSalaries4[[#This Row],[clean Salary (in local currency)]]*VLOOKUP(tblSalaries4[[#This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VLOOKUP(tblSalaries4[[#This Row],[Where do you work]],tblCountries[[Actual]:[Mapping]],2,FALSE)</f>
        <v>USA</v>
      </c>
      <c r="L197" t="s">
        <v>9</v>
      </c>
    </row>
    <row r="198" spans="2:12" ht="15" customHeight="1" x14ac:dyDescent="0.25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7">
        <f>tblSalaries4[[#This Row],[clean Salary (in local currency)]]*VLOOKUP(tblSalaries4[[#This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VLOOKUP(tblSalaries4[[#This Row],[Where do you work]],tblCountries[[Actual]:[Mapping]],2,FALSE)</f>
        <v>India</v>
      </c>
      <c r="L198" t="s">
        <v>13</v>
      </c>
    </row>
    <row r="199" spans="2:12" ht="15" customHeight="1" x14ac:dyDescent="0.25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7">
        <f>tblSalaries4[[#This Row],[clean Salary (in local currency)]]*VLOOKUP(tblSalaries4[[#This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VLOOKUP(tblSalaries4[[#This Row],[Where do you work]],tblCountries[[Actual]:[Mapping]],2,FALSE)</f>
        <v>USA</v>
      </c>
      <c r="L199" t="s">
        <v>9</v>
      </c>
    </row>
    <row r="200" spans="2:12" ht="15" customHeight="1" x14ac:dyDescent="0.25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7">
        <f>tblSalaries4[[#This Row],[clean Salary (in local currency)]]*VLOOKUP(tblSalaries4[[#This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VLOOKUP(tblSalaries4[[#This Row],[Where do you work]],tblCountries[[Actual]:[Mapping]],2,FALSE)</f>
        <v>USA</v>
      </c>
      <c r="L200" t="s">
        <v>18</v>
      </c>
    </row>
    <row r="201" spans="2:12" ht="15" customHeight="1" x14ac:dyDescent="0.25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7">
        <f>tblSalaries4[[#This Row],[clean Salary (in local currency)]]*VLOOKUP(tblSalaries4[[#This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VLOOKUP(tblSalaries4[[#This Row],[Where do you work]],tblCountries[[Actual]:[Mapping]],2,FALSE)</f>
        <v>India</v>
      </c>
      <c r="L201" t="s">
        <v>18</v>
      </c>
    </row>
    <row r="202" spans="2:12" ht="15" customHeight="1" x14ac:dyDescent="0.25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7">
        <f>tblSalaries4[[#This Row],[clean Salary (in local currency)]]*VLOOKUP(tblSalaries4[[#This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VLOOKUP(tblSalaries4[[#This Row],[Where do you work]],tblCountries[[Actual]:[Mapping]],2,FALSE)</f>
        <v>India</v>
      </c>
      <c r="L202" t="s">
        <v>13</v>
      </c>
    </row>
    <row r="203" spans="2:12" ht="15" customHeight="1" x14ac:dyDescent="0.25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7">
        <f>tblSalaries4[[#This Row],[clean Salary (in local currency)]]*VLOOKUP(tblSalaries4[[#This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VLOOKUP(tblSalaries4[[#This Row],[Where do you work]],tblCountries[[Actual]:[Mapping]],2,FALSE)</f>
        <v>USA</v>
      </c>
      <c r="L203" t="s">
        <v>9</v>
      </c>
    </row>
    <row r="204" spans="2:12" ht="15" customHeight="1" x14ac:dyDescent="0.25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7">
        <f>tblSalaries4[[#This Row],[clean Salary (in local currency)]]*VLOOKUP(tblSalaries4[[#This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VLOOKUP(tblSalaries4[[#This Row],[Where do you work]],tblCountries[[Actual]:[Mapping]],2,FALSE)</f>
        <v>USA</v>
      </c>
      <c r="L204" t="s">
        <v>13</v>
      </c>
    </row>
    <row r="205" spans="2:12" ht="15" customHeight="1" x14ac:dyDescent="0.25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7">
        <f>tblSalaries4[[#This Row],[clean Salary (in local currency)]]*VLOOKUP(tblSalaries4[[#This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VLOOKUP(tblSalaries4[[#This Row],[Where do you work]],tblCountries[[Actual]:[Mapping]],2,FALSE)</f>
        <v>India</v>
      </c>
      <c r="L205" t="s">
        <v>25</v>
      </c>
    </row>
    <row r="206" spans="2:12" ht="15" customHeight="1" x14ac:dyDescent="0.25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7">
        <f>tblSalaries4[[#This Row],[clean Salary (in local currency)]]*VLOOKUP(tblSalaries4[[#This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VLOOKUP(tblSalaries4[[#This Row],[Where do you work]],tblCountries[[Actual]:[Mapping]],2,FALSE)</f>
        <v>UK</v>
      </c>
      <c r="L206" t="s">
        <v>18</v>
      </c>
    </row>
    <row r="207" spans="2:12" ht="15" customHeight="1" x14ac:dyDescent="0.25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7">
        <f>tblSalaries4[[#This Row],[clean Salary (in local currency)]]*VLOOKUP(tblSalaries4[[#This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VLOOKUP(tblSalaries4[[#This Row],[Where do you work]],tblCountries[[Actual]:[Mapping]],2,FALSE)</f>
        <v>Ireland</v>
      </c>
      <c r="L207" t="s">
        <v>9</v>
      </c>
    </row>
    <row r="208" spans="2:12" ht="15" customHeight="1" x14ac:dyDescent="0.25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7">
        <f>tblSalaries4[[#This Row],[clean Salary (in local currency)]]*VLOOKUP(tblSalaries4[[#This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VLOOKUP(tblSalaries4[[#This Row],[Where do you work]],tblCountries[[Actual]:[Mapping]],2,FALSE)</f>
        <v>USA</v>
      </c>
      <c r="L208" t="s">
        <v>9</v>
      </c>
    </row>
    <row r="209" spans="2:12" ht="15" customHeight="1" x14ac:dyDescent="0.25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7">
        <f>tblSalaries4[[#This Row],[clean Salary (in local currency)]]*VLOOKUP(tblSalaries4[[#This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VLOOKUP(tblSalaries4[[#This Row],[Where do you work]],tblCountries[[Actual]:[Mapping]],2,FALSE)</f>
        <v>USA</v>
      </c>
      <c r="L209" t="s">
        <v>9</v>
      </c>
    </row>
    <row r="210" spans="2:12" ht="15" customHeight="1" x14ac:dyDescent="0.25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7">
        <f>tblSalaries4[[#This Row],[clean Salary (in local currency)]]*VLOOKUP(tblSalaries4[[#This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VLOOKUP(tblSalaries4[[#This Row],[Where do you work]],tblCountries[[Actual]:[Mapping]],2,FALSE)</f>
        <v>USA</v>
      </c>
      <c r="L210" t="s">
        <v>25</v>
      </c>
    </row>
    <row r="211" spans="2:12" ht="15" customHeight="1" x14ac:dyDescent="0.25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7">
        <f>tblSalaries4[[#This Row],[clean Salary (in local currency)]]*VLOOKUP(tblSalaries4[[#This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VLOOKUP(tblSalaries4[[#This Row],[Where do you work]],tblCountries[[Actual]:[Mapping]],2,FALSE)</f>
        <v>USA</v>
      </c>
      <c r="L211" t="s">
        <v>13</v>
      </c>
    </row>
    <row r="212" spans="2:12" ht="15" customHeight="1" x14ac:dyDescent="0.25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7">
        <f>tblSalaries4[[#This Row],[clean Salary (in local currency)]]*VLOOKUP(tblSalaries4[[#This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VLOOKUP(tblSalaries4[[#This Row],[Where do you work]],tblCountries[[Actual]:[Mapping]],2,FALSE)</f>
        <v>Singapore</v>
      </c>
      <c r="L212" t="s">
        <v>13</v>
      </c>
    </row>
    <row r="213" spans="2:12" ht="15" customHeight="1" x14ac:dyDescent="0.25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7">
        <f>tblSalaries4[[#This Row],[clean Salary (in local currency)]]*VLOOKUP(tblSalaries4[[#This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VLOOKUP(tblSalaries4[[#This Row],[Where do you work]],tblCountries[[Actual]:[Mapping]],2,FALSE)</f>
        <v>USA</v>
      </c>
      <c r="L213" t="s">
        <v>13</v>
      </c>
    </row>
    <row r="214" spans="2:12" ht="15" customHeight="1" x14ac:dyDescent="0.25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7">
        <f>tblSalaries4[[#This Row],[clean Salary (in local currency)]]*VLOOKUP(tblSalaries4[[#This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VLOOKUP(tblSalaries4[[#This Row],[Where do you work]],tblCountries[[Actual]:[Mapping]],2,FALSE)</f>
        <v>USA</v>
      </c>
      <c r="L214" t="s">
        <v>9</v>
      </c>
    </row>
    <row r="215" spans="2:12" ht="15" customHeight="1" x14ac:dyDescent="0.25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7">
        <f>tblSalaries4[[#This Row],[clean Salary (in local currency)]]*VLOOKUP(tblSalaries4[[#This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VLOOKUP(tblSalaries4[[#This Row],[Where do you work]],tblCountries[[Actual]:[Mapping]],2,FALSE)</f>
        <v>USA</v>
      </c>
      <c r="L215" t="s">
        <v>9</v>
      </c>
    </row>
    <row r="216" spans="2:12" ht="15" customHeight="1" x14ac:dyDescent="0.25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7">
        <f>tblSalaries4[[#This Row],[clean Salary (in local currency)]]*VLOOKUP(tblSalaries4[[#This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VLOOKUP(tblSalaries4[[#This Row],[Where do you work]],tblCountries[[Actual]:[Mapping]],2,FALSE)</f>
        <v>USA</v>
      </c>
      <c r="L216" t="s">
        <v>9</v>
      </c>
    </row>
    <row r="217" spans="2:12" ht="15" customHeight="1" x14ac:dyDescent="0.25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7">
        <f>tblSalaries4[[#This Row],[clean Salary (in local currency)]]*VLOOKUP(tblSalaries4[[#This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VLOOKUP(tblSalaries4[[#This Row],[Where do you work]],tblCountries[[Actual]:[Mapping]],2,FALSE)</f>
        <v>USA</v>
      </c>
      <c r="L217" t="s">
        <v>9</v>
      </c>
    </row>
    <row r="218" spans="2:12" ht="15" customHeight="1" x14ac:dyDescent="0.25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7">
        <f>tblSalaries4[[#This Row],[clean Salary (in local currency)]]*VLOOKUP(tblSalaries4[[#This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VLOOKUP(tblSalaries4[[#This Row],[Where do you work]],tblCountries[[Actual]:[Mapping]],2,FALSE)</f>
        <v>USA</v>
      </c>
      <c r="L218" t="s">
        <v>18</v>
      </c>
    </row>
    <row r="219" spans="2:12" ht="15" customHeight="1" x14ac:dyDescent="0.25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7">
        <f>tblSalaries4[[#This Row],[clean Salary (in local currency)]]*VLOOKUP(tblSalaries4[[#This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VLOOKUP(tblSalaries4[[#This Row],[Where do you work]],tblCountries[[Actual]:[Mapping]],2,FALSE)</f>
        <v>Bermuda</v>
      </c>
      <c r="L219" t="s">
        <v>9</v>
      </c>
    </row>
    <row r="220" spans="2:12" ht="15" customHeight="1" x14ac:dyDescent="0.25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7">
        <f>tblSalaries4[[#This Row],[clean Salary (in local currency)]]*VLOOKUP(tblSalaries4[[#This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VLOOKUP(tblSalaries4[[#This Row],[Where do you work]],tblCountries[[Actual]:[Mapping]],2,FALSE)</f>
        <v>India</v>
      </c>
      <c r="L220" t="s">
        <v>9</v>
      </c>
    </row>
    <row r="221" spans="2:12" ht="15" customHeight="1" x14ac:dyDescent="0.25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7">
        <f>tblSalaries4[[#This Row],[clean Salary (in local currency)]]*VLOOKUP(tblSalaries4[[#This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VLOOKUP(tblSalaries4[[#This Row],[Where do you work]],tblCountries[[Actual]:[Mapping]],2,FALSE)</f>
        <v>India</v>
      </c>
      <c r="L221" t="s">
        <v>9</v>
      </c>
    </row>
    <row r="222" spans="2:12" ht="15" customHeight="1" x14ac:dyDescent="0.25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7">
        <f>tblSalaries4[[#This Row],[clean Salary (in local currency)]]*VLOOKUP(tblSalaries4[[#This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VLOOKUP(tblSalaries4[[#This Row],[Where do you work]],tblCountries[[Actual]:[Mapping]],2,FALSE)</f>
        <v>USA</v>
      </c>
      <c r="L222" t="s">
        <v>9</v>
      </c>
    </row>
    <row r="223" spans="2:12" ht="15" customHeight="1" x14ac:dyDescent="0.25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7">
        <f>tblSalaries4[[#This Row],[clean Salary (in local currency)]]*VLOOKUP(tblSalaries4[[#This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VLOOKUP(tblSalaries4[[#This Row],[Where do you work]],tblCountries[[Actual]:[Mapping]],2,FALSE)</f>
        <v>Thailand</v>
      </c>
      <c r="L223" t="s">
        <v>9</v>
      </c>
    </row>
    <row r="224" spans="2:12" ht="15" customHeight="1" x14ac:dyDescent="0.25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7">
        <f>tblSalaries4[[#This Row],[clean Salary (in local currency)]]*VLOOKUP(tblSalaries4[[#This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VLOOKUP(tblSalaries4[[#This Row],[Where do you work]],tblCountries[[Actual]:[Mapping]],2,FALSE)</f>
        <v>India</v>
      </c>
      <c r="L224" t="s">
        <v>9</v>
      </c>
    </row>
    <row r="225" spans="2:12" ht="15" customHeight="1" x14ac:dyDescent="0.25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7">
        <f>tblSalaries4[[#This Row],[clean Salary (in local currency)]]*VLOOKUP(tblSalaries4[[#This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VLOOKUP(tblSalaries4[[#This Row],[Where do you work]],tblCountries[[Actual]:[Mapping]],2,FALSE)</f>
        <v>USA</v>
      </c>
      <c r="L225" t="s">
        <v>9</v>
      </c>
    </row>
    <row r="226" spans="2:12" ht="15" customHeight="1" x14ac:dyDescent="0.25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7">
        <f>tblSalaries4[[#This Row],[clean Salary (in local currency)]]*VLOOKUP(tblSalaries4[[#This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VLOOKUP(tblSalaries4[[#This Row],[Where do you work]],tblCountries[[Actual]:[Mapping]],2,FALSE)</f>
        <v>USA</v>
      </c>
      <c r="L226" t="s">
        <v>9</v>
      </c>
    </row>
    <row r="227" spans="2:12" ht="15" customHeight="1" x14ac:dyDescent="0.25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7">
        <f>tblSalaries4[[#This Row],[clean Salary (in local currency)]]*VLOOKUP(tblSalaries4[[#This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VLOOKUP(tblSalaries4[[#This Row],[Where do you work]],tblCountries[[Actual]:[Mapping]],2,FALSE)</f>
        <v>Canada</v>
      </c>
      <c r="L227" t="s">
        <v>25</v>
      </c>
    </row>
    <row r="228" spans="2:12" ht="15" customHeight="1" x14ac:dyDescent="0.25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7">
        <f>tblSalaries4[[#This Row],[clean Salary (in local currency)]]*VLOOKUP(tblSalaries4[[#This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VLOOKUP(tblSalaries4[[#This Row],[Where do you work]],tblCountries[[Actual]:[Mapping]],2,FALSE)</f>
        <v>UK</v>
      </c>
      <c r="L228" t="s">
        <v>18</v>
      </c>
    </row>
    <row r="229" spans="2:12" ht="15" customHeight="1" x14ac:dyDescent="0.25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7">
        <f>tblSalaries4[[#This Row],[clean Salary (in local currency)]]*VLOOKUP(tblSalaries4[[#This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VLOOKUP(tblSalaries4[[#This Row],[Where do you work]],tblCountries[[Actual]:[Mapping]],2,FALSE)</f>
        <v>India</v>
      </c>
      <c r="L229" t="s">
        <v>25</v>
      </c>
    </row>
    <row r="230" spans="2:12" ht="15" customHeight="1" x14ac:dyDescent="0.25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7">
        <f>tblSalaries4[[#This Row],[clean Salary (in local currency)]]*VLOOKUP(tblSalaries4[[#This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VLOOKUP(tblSalaries4[[#This Row],[Where do you work]],tblCountries[[Actual]:[Mapping]],2,FALSE)</f>
        <v>USA</v>
      </c>
      <c r="L230" t="s">
        <v>18</v>
      </c>
    </row>
    <row r="231" spans="2:12" ht="15" customHeight="1" x14ac:dyDescent="0.25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7">
        <f>tblSalaries4[[#This Row],[clean Salary (in local currency)]]*VLOOKUP(tblSalaries4[[#This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VLOOKUP(tblSalaries4[[#This Row],[Where do you work]],tblCountries[[Actual]:[Mapping]],2,FALSE)</f>
        <v>USA</v>
      </c>
      <c r="L231" t="s">
        <v>18</v>
      </c>
    </row>
    <row r="232" spans="2:12" ht="15" customHeight="1" x14ac:dyDescent="0.25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7">
        <f>tblSalaries4[[#This Row],[clean Salary (in local currency)]]*VLOOKUP(tblSalaries4[[#This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VLOOKUP(tblSalaries4[[#This Row],[Where do you work]],tblCountries[[Actual]:[Mapping]],2,FALSE)</f>
        <v>USA</v>
      </c>
      <c r="L232" t="s">
        <v>9</v>
      </c>
    </row>
    <row r="233" spans="2:12" ht="15" customHeight="1" x14ac:dyDescent="0.25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7">
        <f>tblSalaries4[[#This Row],[clean Salary (in local currency)]]*VLOOKUP(tblSalaries4[[#This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VLOOKUP(tblSalaries4[[#This Row],[Where do you work]],tblCountries[[Actual]:[Mapping]],2,FALSE)</f>
        <v>USA</v>
      </c>
      <c r="L233" t="s">
        <v>9</v>
      </c>
    </row>
    <row r="234" spans="2:12" ht="15" customHeight="1" x14ac:dyDescent="0.25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7">
        <f>tblSalaries4[[#This Row],[clean Salary (in local currency)]]*VLOOKUP(tblSalaries4[[#This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VLOOKUP(tblSalaries4[[#This Row],[Where do you work]],tblCountries[[Actual]:[Mapping]],2,FALSE)</f>
        <v>UK</v>
      </c>
      <c r="L234" t="s">
        <v>18</v>
      </c>
    </row>
    <row r="235" spans="2:12" ht="15" customHeight="1" x14ac:dyDescent="0.25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7">
        <f>tblSalaries4[[#This Row],[clean Salary (in local currency)]]*VLOOKUP(tblSalaries4[[#This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VLOOKUP(tblSalaries4[[#This Row],[Where do you work]],tblCountries[[Actual]:[Mapping]],2,FALSE)</f>
        <v>USA</v>
      </c>
      <c r="L235" t="s">
        <v>9</v>
      </c>
    </row>
    <row r="236" spans="2:12" ht="15" customHeight="1" x14ac:dyDescent="0.25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7">
        <f>tblSalaries4[[#This Row],[clean Salary (in local currency)]]*VLOOKUP(tblSalaries4[[#This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VLOOKUP(tblSalaries4[[#This Row],[Where do you work]],tblCountries[[Actual]:[Mapping]],2,FALSE)</f>
        <v>USA</v>
      </c>
      <c r="L236" t="s">
        <v>9</v>
      </c>
    </row>
    <row r="237" spans="2:12" ht="15" customHeight="1" x14ac:dyDescent="0.25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7">
        <f>tblSalaries4[[#This Row],[clean Salary (in local currency)]]*VLOOKUP(tblSalaries4[[#This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VLOOKUP(tblSalaries4[[#This Row],[Where do you work]],tblCountries[[Actual]:[Mapping]],2,FALSE)</f>
        <v>India</v>
      </c>
      <c r="L237" t="s">
        <v>18</v>
      </c>
    </row>
    <row r="238" spans="2:12" ht="15" customHeight="1" x14ac:dyDescent="0.25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7">
        <f>tblSalaries4[[#This Row],[clean Salary (in local currency)]]*VLOOKUP(tblSalaries4[[#This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VLOOKUP(tblSalaries4[[#This Row],[Where do you work]],tblCountries[[Actual]:[Mapping]],2,FALSE)</f>
        <v>Canada</v>
      </c>
      <c r="L238" t="s">
        <v>18</v>
      </c>
    </row>
    <row r="239" spans="2:12" ht="15" customHeight="1" x14ac:dyDescent="0.25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7">
        <f>tblSalaries4[[#This Row],[clean Salary (in local currency)]]*VLOOKUP(tblSalaries4[[#This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VLOOKUP(tblSalaries4[[#This Row],[Where do you work]],tblCountries[[Actual]:[Mapping]],2,FALSE)</f>
        <v>Portugal</v>
      </c>
      <c r="L239" t="s">
        <v>13</v>
      </c>
    </row>
    <row r="240" spans="2:12" ht="15" customHeight="1" x14ac:dyDescent="0.25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7">
        <f>tblSalaries4[[#This Row],[clean Salary (in local currency)]]*VLOOKUP(tblSalaries4[[#This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VLOOKUP(tblSalaries4[[#This Row],[Where do you work]],tblCountries[[Actual]:[Mapping]],2,FALSE)</f>
        <v>USA</v>
      </c>
      <c r="L240" t="s">
        <v>9</v>
      </c>
    </row>
    <row r="241" spans="2:12" ht="15" customHeight="1" x14ac:dyDescent="0.25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7">
        <f>tblSalaries4[[#This Row],[clean Salary (in local currency)]]*VLOOKUP(tblSalaries4[[#This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VLOOKUP(tblSalaries4[[#This Row],[Where do you work]],tblCountries[[Actual]:[Mapping]],2,FALSE)</f>
        <v>USA</v>
      </c>
      <c r="L241" t="s">
        <v>13</v>
      </c>
    </row>
    <row r="242" spans="2:12" ht="15" customHeight="1" x14ac:dyDescent="0.25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7">
        <f>tblSalaries4[[#This Row],[clean Salary (in local currency)]]*VLOOKUP(tblSalaries4[[#This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VLOOKUP(tblSalaries4[[#This Row],[Where do you work]],tblCountries[[Actual]:[Mapping]],2,FALSE)</f>
        <v>USA</v>
      </c>
      <c r="L242" t="s">
        <v>18</v>
      </c>
    </row>
    <row r="243" spans="2:12" ht="15" customHeight="1" x14ac:dyDescent="0.25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7">
        <f>tblSalaries4[[#This Row],[clean Salary (in local currency)]]*VLOOKUP(tblSalaries4[[#This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VLOOKUP(tblSalaries4[[#This Row],[Where do you work]],tblCountries[[Actual]:[Mapping]],2,FALSE)</f>
        <v>USA</v>
      </c>
      <c r="L243" t="s">
        <v>9</v>
      </c>
    </row>
    <row r="244" spans="2:12" ht="15" customHeight="1" x14ac:dyDescent="0.25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7">
        <f>tblSalaries4[[#This Row],[clean Salary (in local currency)]]*VLOOKUP(tblSalaries4[[#This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VLOOKUP(tblSalaries4[[#This Row],[Where do you work]],tblCountries[[Actual]:[Mapping]],2,FALSE)</f>
        <v>USA</v>
      </c>
      <c r="L244" t="s">
        <v>18</v>
      </c>
    </row>
    <row r="245" spans="2:12" ht="15" customHeight="1" x14ac:dyDescent="0.25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7">
        <f>tblSalaries4[[#This Row],[clean Salary (in local currency)]]*VLOOKUP(tblSalaries4[[#This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VLOOKUP(tblSalaries4[[#This Row],[Where do you work]],tblCountries[[Actual]:[Mapping]],2,FALSE)</f>
        <v>Canada</v>
      </c>
      <c r="L245" t="s">
        <v>9</v>
      </c>
    </row>
    <row r="246" spans="2:12" ht="15" customHeight="1" x14ac:dyDescent="0.25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7">
        <f>tblSalaries4[[#This Row],[clean Salary (in local currency)]]*VLOOKUP(tblSalaries4[[#This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VLOOKUP(tblSalaries4[[#This Row],[Where do you work]],tblCountries[[Actual]:[Mapping]],2,FALSE)</f>
        <v>USA</v>
      </c>
      <c r="L246" t="s">
        <v>9</v>
      </c>
    </row>
    <row r="247" spans="2:12" ht="15" customHeight="1" x14ac:dyDescent="0.25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7">
        <f>tblSalaries4[[#This Row],[clean Salary (in local currency)]]*VLOOKUP(tblSalaries4[[#This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VLOOKUP(tblSalaries4[[#This Row],[Where do you work]],tblCountries[[Actual]:[Mapping]],2,FALSE)</f>
        <v>USA</v>
      </c>
      <c r="L247" t="s">
        <v>9</v>
      </c>
    </row>
    <row r="248" spans="2:12" ht="15" customHeight="1" x14ac:dyDescent="0.25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7">
        <f>tblSalaries4[[#This Row],[clean Salary (in local currency)]]*VLOOKUP(tblSalaries4[[#This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VLOOKUP(tblSalaries4[[#This Row],[Where do you work]],tblCountries[[Actual]:[Mapping]],2,FALSE)</f>
        <v>Poland</v>
      </c>
      <c r="L248" t="s">
        <v>18</v>
      </c>
    </row>
    <row r="249" spans="2:12" ht="15" customHeight="1" x14ac:dyDescent="0.25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7">
        <f>tblSalaries4[[#This Row],[clean Salary (in local currency)]]*VLOOKUP(tblSalaries4[[#This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VLOOKUP(tblSalaries4[[#This Row],[Where do you work]],tblCountries[[Actual]:[Mapping]],2,FALSE)</f>
        <v>India</v>
      </c>
      <c r="L249" t="s">
        <v>9</v>
      </c>
    </row>
    <row r="250" spans="2:12" ht="15" customHeight="1" x14ac:dyDescent="0.25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7">
        <f>tblSalaries4[[#This Row],[clean Salary (in local currency)]]*VLOOKUP(tblSalaries4[[#This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VLOOKUP(tblSalaries4[[#This Row],[Where do you work]],tblCountries[[Actual]:[Mapping]],2,FALSE)</f>
        <v>USA</v>
      </c>
      <c r="L250" t="s">
        <v>9</v>
      </c>
    </row>
    <row r="251" spans="2:12" ht="15" customHeight="1" x14ac:dyDescent="0.25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7">
        <f>tblSalaries4[[#This Row],[clean Salary (in local currency)]]*VLOOKUP(tblSalaries4[[#This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VLOOKUP(tblSalaries4[[#This Row],[Where do you work]],tblCountries[[Actual]:[Mapping]],2,FALSE)</f>
        <v>India</v>
      </c>
      <c r="L251" t="s">
        <v>25</v>
      </c>
    </row>
    <row r="252" spans="2:12" ht="15" customHeight="1" x14ac:dyDescent="0.25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7">
        <f>tblSalaries4[[#This Row],[clean Salary (in local currency)]]*VLOOKUP(tblSalaries4[[#This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VLOOKUP(tblSalaries4[[#This Row],[Where do you work]],tblCountries[[Actual]:[Mapping]],2,FALSE)</f>
        <v>USA</v>
      </c>
      <c r="L252" t="s">
        <v>9</v>
      </c>
    </row>
    <row r="253" spans="2:12" ht="15" customHeight="1" x14ac:dyDescent="0.25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7">
        <f>tblSalaries4[[#This Row],[clean Salary (in local currency)]]*VLOOKUP(tblSalaries4[[#This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VLOOKUP(tblSalaries4[[#This Row],[Where do you work]],tblCountries[[Actual]:[Mapping]],2,FALSE)</f>
        <v>USA</v>
      </c>
      <c r="L253" t="s">
        <v>13</v>
      </c>
    </row>
    <row r="254" spans="2:12" ht="15" customHeight="1" x14ac:dyDescent="0.25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7">
        <f>tblSalaries4[[#This Row],[clean Salary (in local currency)]]*VLOOKUP(tblSalaries4[[#This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VLOOKUP(tblSalaries4[[#This Row],[Where do you work]],tblCountries[[Actual]:[Mapping]],2,FALSE)</f>
        <v>USA</v>
      </c>
      <c r="L254" t="s">
        <v>9</v>
      </c>
    </row>
    <row r="255" spans="2:12" ht="15" customHeight="1" x14ac:dyDescent="0.25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7">
        <f>tblSalaries4[[#This Row],[clean Salary (in local currency)]]*VLOOKUP(tblSalaries4[[#This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VLOOKUP(tblSalaries4[[#This Row],[Where do you work]],tblCountries[[Actual]:[Mapping]],2,FALSE)</f>
        <v>UK</v>
      </c>
      <c r="L255" t="s">
        <v>13</v>
      </c>
    </row>
    <row r="256" spans="2:12" ht="15" customHeight="1" x14ac:dyDescent="0.25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7">
        <f>tblSalaries4[[#This Row],[clean Salary (in local currency)]]*VLOOKUP(tblSalaries4[[#This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VLOOKUP(tblSalaries4[[#This Row],[Where do you work]],tblCountries[[Actual]:[Mapping]],2,FALSE)</f>
        <v>USA</v>
      </c>
      <c r="L256" t="s">
        <v>9</v>
      </c>
    </row>
    <row r="257" spans="2:12" ht="15" customHeight="1" x14ac:dyDescent="0.25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7">
        <f>tblSalaries4[[#This Row],[clean Salary (in local currency)]]*VLOOKUP(tblSalaries4[[#This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VLOOKUP(tblSalaries4[[#This Row],[Where do you work]],tblCountries[[Actual]:[Mapping]],2,FALSE)</f>
        <v>India</v>
      </c>
      <c r="L257" t="s">
        <v>13</v>
      </c>
    </row>
    <row r="258" spans="2:12" ht="15" customHeight="1" x14ac:dyDescent="0.25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7">
        <f>tblSalaries4[[#This Row],[clean Salary (in local currency)]]*VLOOKUP(tblSalaries4[[#This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VLOOKUP(tblSalaries4[[#This Row],[Where do you work]],tblCountries[[Actual]:[Mapping]],2,FALSE)</f>
        <v>USA</v>
      </c>
      <c r="L258" t="s">
        <v>18</v>
      </c>
    </row>
    <row r="259" spans="2:12" ht="15" customHeight="1" x14ac:dyDescent="0.25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7">
        <f>tblSalaries4[[#This Row],[clean Salary (in local currency)]]*VLOOKUP(tblSalaries4[[#This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VLOOKUP(tblSalaries4[[#This Row],[Where do you work]],tblCountries[[Actual]:[Mapping]],2,FALSE)</f>
        <v>UK</v>
      </c>
      <c r="L259" t="s">
        <v>13</v>
      </c>
    </row>
    <row r="260" spans="2:12" ht="15" customHeight="1" x14ac:dyDescent="0.25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7">
        <f>tblSalaries4[[#This Row],[clean Salary (in local currency)]]*VLOOKUP(tblSalaries4[[#This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VLOOKUP(tblSalaries4[[#This Row],[Where do you work]],tblCountries[[Actual]:[Mapping]],2,FALSE)</f>
        <v>India</v>
      </c>
      <c r="L260" t="s">
        <v>18</v>
      </c>
    </row>
    <row r="261" spans="2:12" ht="15" customHeight="1" x14ac:dyDescent="0.25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7">
        <f>tblSalaries4[[#This Row],[clean Salary (in local currency)]]*VLOOKUP(tblSalaries4[[#This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VLOOKUP(tblSalaries4[[#This Row],[Where do you work]],tblCountries[[Actual]:[Mapping]],2,FALSE)</f>
        <v>UK</v>
      </c>
      <c r="L261" t="s">
        <v>13</v>
      </c>
    </row>
    <row r="262" spans="2:12" ht="15" customHeight="1" x14ac:dyDescent="0.25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7">
        <f>tblSalaries4[[#This Row],[clean Salary (in local currency)]]*VLOOKUP(tblSalaries4[[#This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VLOOKUP(tblSalaries4[[#This Row],[Where do you work]],tblCountries[[Actual]:[Mapping]],2,FALSE)</f>
        <v>USA</v>
      </c>
      <c r="L262" t="s">
        <v>9</v>
      </c>
    </row>
    <row r="263" spans="2:12" ht="15" customHeight="1" x14ac:dyDescent="0.25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7">
        <f>tblSalaries4[[#This Row],[clean Salary (in local currency)]]*VLOOKUP(tblSalaries4[[#This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VLOOKUP(tblSalaries4[[#This Row],[Where do you work]],tblCountries[[Actual]:[Mapping]],2,FALSE)</f>
        <v>USA</v>
      </c>
      <c r="L263" t="s">
        <v>13</v>
      </c>
    </row>
    <row r="264" spans="2:12" ht="15" customHeight="1" x14ac:dyDescent="0.25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7">
        <f>tblSalaries4[[#This Row],[clean Salary (in local currency)]]*VLOOKUP(tblSalaries4[[#This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VLOOKUP(tblSalaries4[[#This Row],[Where do you work]],tblCountries[[Actual]:[Mapping]],2,FALSE)</f>
        <v>Singapore</v>
      </c>
      <c r="L264" t="s">
        <v>13</v>
      </c>
    </row>
    <row r="265" spans="2:12" ht="15" customHeight="1" x14ac:dyDescent="0.25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7">
        <f>tblSalaries4[[#This Row],[clean Salary (in local currency)]]*VLOOKUP(tblSalaries4[[#This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VLOOKUP(tblSalaries4[[#This Row],[Where do you work]],tblCountries[[Actual]:[Mapping]],2,FALSE)</f>
        <v>USA</v>
      </c>
      <c r="L265" t="s">
        <v>13</v>
      </c>
    </row>
    <row r="266" spans="2:12" ht="15" customHeight="1" x14ac:dyDescent="0.25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7">
        <f>tblSalaries4[[#This Row],[clean Salary (in local currency)]]*VLOOKUP(tblSalaries4[[#This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VLOOKUP(tblSalaries4[[#This Row],[Where do you work]],tblCountries[[Actual]:[Mapping]],2,FALSE)</f>
        <v>India</v>
      </c>
      <c r="L266" t="s">
        <v>13</v>
      </c>
    </row>
    <row r="267" spans="2:12" ht="15" customHeight="1" x14ac:dyDescent="0.25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7">
        <f>tblSalaries4[[#This Row],[clean Salary (in local currency)]]*VLOOKUP(tblSalaries4[[#This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VLOOKUP(tblSalaries4[[#This Row],[Where do you work]],tblCountries[[Actual]:[Mapping]],2,FALSE)</f>
        <v>USA</v>
      </c>
      <c r="L267" t="s">
        <v>9</v>
      </c>
    </row>
    <row r="268" spans="2:12" ht="15" customHeight="1" x14ac:dyDescent="0.25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7">
        <f>tblSalaries4[[#This Row],[clean Salary (in local currency)]]*VLOOKUP(tblSalaries4[[#This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VLOOKUP(tblSalaries4[[#This Row],[Where do you work]],tblCountries[[Actual]:[Mapping]],2,FALSE)</f>
        <v>USA</v>
      </c>
      <c r="L268" t="s">
        <v>13</v>
      </c>
    </row>
    <row r="269" spans="2:12" ht="15" customHeight="1" x14ac:dyDescent="0.25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7">
        <f>tblSalaries4[[#This Row],[clean Salary (in local currency)]]*VLOOKUP(tblSalaries4[[#This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VLOOKUP(tblSalaries4[[#This Row],[Where do you work]],tblCountries[[Actual]:[Mapping]],2,FALSE)</f>
        <v>USA</v>
      </c>
      <c r="L269" t="s">
        <v>18</v>
      </c>
    </row>
    <row r="270" spans="2:12" ht="15" customHeight="1" x14ac:dyDescent="0.25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7">
        <f>tblSalaries4[[#This Row],[clean Salary (in local currency)]]*VLOOKUP(tblSalaries4[[#This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VLOOKUP(tblSalaries4[[#This Row],[Where do you work]],tblCountries[[Actual]:[Mapping]],2,FALSE)</f>
        <v>Ukraine</v>
      </c>
      <c r="L270" t="s">
        <v>25</v>
      </c>
    </row>
    <row r="271" spans="2:12" ht="15" customHeight="1" x14ac:dyDescent="0.25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7">
        <f>tblSalaries4[[#This Row],[clean Salary (in local currency)]]*VLOOKUP(tblSalaries4[[#This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VLOOKUP(tblSalaries4[[#This Row],[Where do you work]],tblCountries[[Actual]:[Mapping]],2,FALSE)</f>
        <v>USA</v>
      </c>
      <c r="L271" t="s">
        <v>9</v>
      </c>
    </row>
    <row r="272" spans="2:12" ht="15" customHeight="1" x14ac:dyDescent="0.25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7">
        <f>tblSalaries4[[#This Row],[clean Salary (in local currency)]]*VLOOKUP(tblSalaries4[[#This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VLOOKUP(tblSalaries4[[#This Row],[Where do you work]],tblCountries[[Actual]:[Mapping]],2,FALSE)</f>
        <v>USA</v>
      </c>
      <c r="L272" t="s">
        <v>18</v>
      </c>
    </row>
    <row r="273" spans="2:12" ht="15" customHeight="1" x14ac:dyDescent="0.25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7">
        <f>tblSalaries4[[#This Row],[clean Salary (in local currency)]]*VLOOKUP(tblSalaries4[[#This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VLOOKUP(tblSalaries4[[#This Row],[Where do you work]],tblCountries[[Actual]:[Mapping]],2,FALSE)</f>
        <v>USA</v>
      </c>
      <c r="L273" t="s">
        <v>13</v>
      </c>
    </row>
    <row r="274" spans="2:12" ht="15" customHeight="1" x14ac:dyDescent="0.25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7">
        <f>tblSalaries4[[#This Row],[clean Salary (in local currency)]]*VLOOKUP(tblSalaries4[[#This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VLOOKUP(tblSalaries4[[#This Row],[Where do you work]],tblCountries[[Actual]:[Mapping]],2,FALSE)</f>
        <v>USA</v>
      </c>
      <c r="L274" t="s">
        <v>18</v>
      </c>
    </row>
    <row r="275" spans="2:12" ht="15" customHeight="1" x14ac:dyDescent="0.25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7">
        <f>tblSalaries4[[#This Row],[clean Salary (in local currency)]]*VLOOKUP(tblSalaries4[[#This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VLOOKUP(tblSalaries4[[#This Row],[Where do you work]],tblCountries[[Actual]:[Mapping]],2,FALSE)</f>
        <v>Philippines</v>
      </c>
      <c r="L275" t="s">
        <v>9</v>
      </c>
    </row>
    <row r="276" spans="2:12" ht="15" customHeight="1" x14ac:dyDescent="0.25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7">
        <f>tblSalaries4[[#This Row],[clean Salary (in local currency)]]*VLOOKUP(tblSalaries4[[#This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VLOOKUP(tblSalaries4[[#This Row],[Where do you work]],tblCountries[[Actual]:[Mapping]],2,FALSE)</f>
        <v>USA</v>
      </c>
      <c r="L276" t="s">
        <v>9</v>
      </c>
    </row>
    <row r="277" spans="2:12" ht="15" customHeight="1" x14ac:dyDescent="0.25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7">
        <f>tblSalaries4[[#This Row],[clean Salary (in local currency)]]*VLOOKUP(tblSalaries4[[#This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VLOOKUP(tblSalaries4[[#This Row],[Where do you work]],tblCountries[[Actual]:[Mapping]],2,FALSE)</f>
        <v>USA</v>
      </c>
      <c r="L277" t="s">
        <v>18</v>
      </c>
    </row>
    <row r="278" spans="2:12" ht="15" customHeight="1" x14ac:dyDescent="0.25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7">
        <f>tblSalaries4[[#This Row],[clean Salary (in local currency)]]*VLOOKUP(tblSalaries4[[#This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VLOOKUP(tblSalaries4[[#This Row],[Where do you work]],tblCountries[[Actual]:[Mapping]],2,FALSE)</f>
        <v>India</v>
      </c>
      <c r="L278" t="s">
        <v>13</v>
      </c>
    </row>
    <row r="279" spans="2:12" ht="15" customHeight="1" x14ac:dyDescent="0.25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7">
        <f>tblSalaries4[[#This Row],[clean Salary (in local currency)]]*VLOOKUP(tblSalaries4[[#This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VLOOKUP(tblSalaries4[[#This Row],[Where do you work]],tblCountries[[Actual]:[Mapping]],2,FALSE)</f>
        <v>USA</v>
      </c>
      <c r="L279" t="s">
        <v>13</v>
      </c>
    </row>
    <row r="280" spans="2:12" ht="15" customHeight="1" x14ac:dyDescent="0.25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7">
        <f>tblSalaries4[[#This Row],[clean Salary (in local currency)]]*VLOOKUP(tblSalaries4[[#This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VLOOKUP(tblSalaries4[[#This Row],[Where do you work]],tblCountries[[Actual]:[Mapping]],2,FALSE)</f>
        <v>USA</v>
      </c>
      <c r="L280" t="s">
        <v>13</v>
      </c>
    </row>
    <row r="281" spans="2:12" ht="15" customHeight="1" x14ac:dyDescent="0.25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7">
        <f>tblSalaries4[[#This Row],[clean Salary (in local currency)]]*VLOOKUP(tblSalaries4[[#This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VLOOKUP(tblSalaries4[[#This Row],[Where do you work]],tblCountries[[Actual]:[Mapping]],2,FALSE)</f>
        <v>Brazil</v>
      </c>
      <c r="L281" t="s">
        <v>25</v>
      </c>
    </row>
    <row r="282" spans="2:12" ht="15" customHeight="1" x14ac:dyDescent="0.25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7">
        <f>tblSalaries4[[#This Row],[clean Salary (in local currency)]]*VLOOKUP(tblSalaries4[[#This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VLOOKUP(tblSalaries4[[#This Row],[Where do you work]],tblCountries[[Actual]:[Mapping]],2,FALSE)</f>
        <v>USA</v>
      </c>
      <c r="L282" t="s">
        <v>13</v>
      </c>
    </row>
    <row r="283" spans="2:12" ht="15" customHeight="1" x14ac:dyDescent="0.25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7">
        <f>tblSalaries4[[#This Row],[clean Salary (in local currency)]]*VLOOKUP(tblSalaries4[[#This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VLOOKUP(tblSalaries4[[#This Row],[Where do you work]],tblCountries[[Actual]:[Mapping]],2,FALSE)</f>
        <v>Russia</v>
      </c>
      <c r="L283" t="s">
        <v>9</v>
      </c>
    </row>
    <row r="284" spans="2:12" ht="15" customHeight="1" x14ac:dyDescent="0.25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7">
        <f>tblSalaries4[[#This Row],[clean Salary (in local currency)]]*VLOOKUP(tblSalaries4[[#This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VLOOKUP(tblSalaries4[[#This Row],[Where do you work]],tblCountries[[Actual]:[Mapping]],2,FALSE)</f>
        <v>USA</v>
      </c>
      <c r="L284" t="s">
        <v>18</v>
      </c>
    </row>
    <row r="285" spans="2:12" ht="15" customHeight="1" x14ac:dyDescent="0.25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7">
        <f>tblSalaries4[[#This Row],[clean Salary (in local currency)]]*VLOOKUP(tblSalaries4[[#This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VLOOKUP(tblSalaries4[[#This Row],[Where do you work]],tblCountries[[Actual]:[Mapping]],2,FALSE)</f>
        <v>India</v>
      </c>
      <c r="L285" t="s">
        <v>13</v>
      </c>
    </row>
    <row r="286" spans="2:12" ht="15" customHeight="1" x14ac:dyDescent="0.25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7">
        <f>tblSalaries4[[#This Row],[clean Salary (in local currency)]]*VLOOKUP(tblSalaries4[[#This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VLOOKUP(tblSalaries4[[#This Row],[Where do you work]],tblCountries[[Actual]:[Mapping]],2,FALSE)</f>
        <v>Dubai</v>
      </c>
      <c r="L286" t="s">
        <v>9</v>
      </c>
    </row>
    <row r="287" spans="2:12" ht="15" customHeight="1" x14ac:dyDescent="0.25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7">
        <f>tblSalaries4[[#This Row],[clean Salary (in local currency)]]*VLOOKUP(tblSalaries4[[#This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VLOOKUP(tblSalaries4[[#This Row],[Where do you work]],tblCountries[[Actual]:[Mapping]],2,FALSE)</f>
        <v>India</v>
      </c>
      <c r="L287" t="s">
        <v>13</v>
      </c>
    </row>
    <row r="288" spans="2:12" ht="15" customHeight="1" x14ac:dyDescent="0.25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7">
        <f>tblSalaries4[[#This Row],[clean Salary (in local currency)]]*VLOOKUP(tblSalaries4[[#This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VLOOKUP(tblSalaries4[[#This Row],[Where do you work]],tblCountries[[Actual]:[Mapping]],2,FALSE)</f>
        <v>USA</v>
      </c>
      <c r="L288" t="s">
        <v>13</v>
      </c>
    </row>
    <row r="289" spans="2:12" ht="15" customHeight="1" x14ac:dyDescent="0.25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7">
        <f>tblSalaries4[[#This Row],[clean Salary (in local currency)]]*VLOOKUP(tblSalaries4[[#This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VLOOKUP(tblSalaries4[[#This Row],[Where do you work]],tblCountries[[Actual]:[Mapping]],2,FALSE)</f>
        <v>USA</v>
      </c>
      <c r="L289" t="s">
        <v>13</v>
      </c>
    </row>
    <row r="290" spans="2:12" ht="15" customHeight="1" x14ac:dyDescent="0.25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7">
        <f>tblSalaries4[[#This Row],[clean Salary (in local currency)]]*VLOOKUP(tblSalaries4[[#This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VLOOKUP(tblSalaries4[[#This Row],[Where do you work]],tblCountries[[Actual]:[Mapping]],2,FALSE)</f>
        <v>UK</v>
      </c>
      <c r="L290" t="s">
        <v>18</v>
      </c>
    </row>
    <row r="291" spans="2:12" ht="15" customHeight="1" x14ac:dyDescent="0.25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7">
        <f>tblSalaries4[[#This Row],[clean Salary (in local currency)]]*VLOOKUP(tblSalaries4[[#This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VLOOKUP(tblSalaries4[[#This Row],[Where do you work]],tblCountries[[Actual]:[Mapping]],2,FALSE)</f>
        <v>USA</v>
      </c>
      <c r="L291" t="s">
        <v>9</v>
      </c>
    </row>
    <row r="292" spans="2:12" ht="15" customHeight="1" x14ac:dyDescent="0.25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7">
        <f>tblSalaries4[[#This Row],[clean Salary (in local currency)]]*VLOOKUP(tblSalaries4[[#This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VLOOKUP(tblSalaries4[[#This Row],[Where do you work]],tblCountries[[Actual]:[Mapping]],2,FALSE)</f>
        <v>Saudi Arabia</v>
      </c>
      <c r="L292" t="s">
        <v>9</v>
      </c>
    </row>
    <row r="293" spans="2:12" ht="15" customHeight="1" x14ac:dyDescent="0.25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7">
        <f>tblSalaries4[[#This Row],[clean Salary (in local currency)]]*VLOOKUP(tblSalaries4[[#This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VLOOKUP(tblSalaries4[[#This Row],[Where do you work]],tblCountries[[Actual]:[Mapping]],2,FALSE)</f>
        <v>India</v>
      </c>
      <c r="L293" t="s">
        <v>9</v>
      </c>
    </row>
    <row r="294" spans="2:12" ht="15" customHeight="1" x14ac:dyDescent="0.25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7">
        <f>tblSalaries4[[#This Row],[clean Salary (in local currency)]]*VLOOKUP(tblSalaries4[[#This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VLOOKUP(tblSalaries4[[#This Row],[Where do you work]],tblCountries[[Actual]:[Mapping]],2,FALSE)</f>
        <v>USA</v>
      </c>
      <c r="L294" t="s">
        <v>13</v>
      </c>
    </row>
    <row r="295" spans="2:12" ht="15" customHeight="1" x14ac:dyDescent="0.25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7">
        <f>tblSalaries4[[#This Row],[clean Salary (in local currency)]]*VLOOKUP(tblSalaries4[[#This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VLOOKUP(tblSalaries4[[#This Row],[Where do you work]],tblCountries[[Actual]:[Mapping]],2,FALSE)</f>
        <v>USA</v>
      </c>
      <c r="L295" t="s">
        <v>9</v>
      </c>
    </row>
    <row r="296" spans="2:12" ht="15" customHeight="1" x14ac:dyDescent="0.25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7">
        <f>tblSalaries4[[#This Row],[clean Salary (in local currency)]]*VLOOKUP(tblSalaries4[[#This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VLOOKUP(tblSalaries4[[#This Row],[Where do you work]],tblCountries[[Actual]:[Mapping]],2,FALSE)</f>
        <v>India</v>
      </c>
      <c r="L296" t="s">
        <v>9</v>
      </c>
    </row>
    <row r="297" spans="2:12" ht="15" customHeight="1" x14ac:dyDescent="0.25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7">
        <f>tblSalaries4[[#This Row],[clean Salary (in local currency)]]*VLOOKUP(tblSalaries4[[#This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VLOOKUP(tblSalaries4[[#This Row],[Where do you work]],tblCountries[[Actual]:[Mapping]],2,FALSE)</f>
        <v>USA</v>
      </c>
      <c r="L297" t="s">
        <v>13</v>
      </c>
    </row>
    <row r="298" spans="2:12" ht="15" customHeight="1" x14ac:dyDescent="0.25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7">
        <f>tblSalaries4[[#This Row],[clean Salary (in local currency)]]*VLOOKUP(tblSalaries4[[#This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VLOOKUP(tblSalaries4[[#This Row],[Where do you work]],tblCountries[[Actual]:[Mapping]],2,FALSE)</f>
        <v>USA</v>
      </c>
      <c r="L298" t="s">
        <v>18</v>
      </c>
    </row>
    <row r="299" spans="2:12" ht="15" customHeight="1" x14ac:dyDescent="0.25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7">
        <f>tblSalaries4[[#This Row],[clean Salary (in local currency)]]*VLOOKUP(tblSalaries4[[#This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VLOOKUP(tblSalaries4[[#This Row],[Where do you work]],tblCountries[[Actual]:[Mapping]],2,FALSE)</f>
        <v>USA</v>
      </c>
      <c r="L299" t="s">
        <v>9</v>
      </c>
    </row>
    <row r="300" spans="2:12" ht="15" customHeight="1" x14ac:dyDescent="0.25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7">
        <f>tblSalaries4[[#This Row],[clean Salary (in local currency)]]*VLOOKUP(tblSalaries4[[#This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VLOOKUP(tblSalaries4[[#This Row],[Where do you work]],tblCountries[[Actual]:[Mapping]],2,FALSE)</f>
        <v>USA</v>
      </c>
      <c r="L300" t="s">
        <v>25</v>
      </c>
    </row>
    <row r="301" spans="2:12" ht="15" customHeight="1" x14ac:dyDescent="0.25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7">
        <f>tblSalaries4[[#This Row],[clean Salary (in local currency)]]*VLOOKUP(tblSalaries4[[#This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VLOOKUP(tblSalaries4[[#This Row],[Where do you work]],tblCountries[[Actual]:[Mapping]],2,FALSE)</f>
        <v>USA</v>
      </c>
      <c r="L301" t="s">
        <v>13</v>
      </c>
    </row>
    <row r="302" spans="2:12" ht="15" customHeight="1" x14ac:dyDescent="0.25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7">
        <f>tblSalaries4[[#This Row],[clean Salary (in local currency)]]*VLOOKUP(tblSalaries4[[#This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VLOOKUP(tblSalaries4[[#This Row],[Where do you work]],tblCountries[[Actual]:[Mapping]],2,FALSE)</f>
        <v>Canada</v>
      </c>
      <c r="L302" t="s">
        <v>13</v>
      </c>
    </row>
    <row r="303" spans="2:12" ht="15" customHeight="1" x14ac:dyDescent="0.25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7">
        <f>tblSalaries4[[#This Row],[clean Salary (in local currency)]]*VLOOKUP(tblSalaries4[[#This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VLOOKUP(tblSalaries4[[#This Row],[Where do you work]],tblCountries[[Actual]:[Mapping]],2,FALSE)</f>
        <v>USA</v>
      </c>
      <c r="L303" t="s">
        <v>9</v>
      </c>
    </row>
    <row r="304" spans="2:12" ht="15" customHeight="1" x14ac:dyDescent="0.25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7">
        <f>tblSalaries4[[#This Row],[clean Salary (in local currency)]]*VLOOKUP(tblSalaries4[[#This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VLOOKUP(tblSalaries4[[#This Row],[Where do you work]],tblCountries[[Actual]:[Mapping]],2,FALSE)</f>
        <v>Germany</v>
      </c>
      <c r="L304" t="s">
        <v>13</v>
      </c>
    </row>
    <row r="305" spans="2:12" ht="15" customHeight="1" x14ac:dyDescent="0.25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7">
        <f>tblSalaries4[[#This Row],[clean Salary (in local currency)]]*VLOOKUP(tblSalaries4[[#This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VLOOKUP(tblSalaries4[[#This Row],[Where do you work]],tblCountries[[Actual]:[Mapping]],2,FALSE)</f>
        <v>USA</v>
      </c>
      <c r="L305" t="s">
        <v>9</v>
      </c>
    </row>
    <row r="306" spans="2:12" ht="15" customHeight="1" x14ac:dyDescent="0.25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7">
        <f>tblSalaries4[[#This Row],[clean Salary (in local currency)]]*VLOOKUP(tblSalaries4[[#This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VLOOKUP(tblSalaries4[[#This Row],[Where do you work]],tblCountries[[Actual]:[Mapping]],2,FALSE)</f>
        <v>India</v>
      </c>
      <c r="L306" t="s">
        <v>13</v>
      </c>
    </row>
    <row r="307" spans="2:12" ht="15" customHeight="1" x14ac:dyDescent="0.25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7">
        <f>tblSalaries4[[#This Row],[clean Salary (in local currency)]]*VLOOKUP(tblSalaries4[[#This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VLOOKUP(tblSalaries4[[#This Row],[Where do you work]],tblCountries[[Actual]:[Mapping]],2,FALSE)</f>
        <v>USA</v>
      </c>
      <c r="L307" t="s">
        <v>13</v>
      </c>
    </row>
    <row r="308" spans="2:12" ht="15" customHeight="1" x14ac:dyDescent="0.25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7">
        <f>tblSalaries4[[#This Row],[clean Salary (in local currency)]]*VLOOKUP(tblSalaries4[[#This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VLOOKUP(tblSalaries4[[#This Row],[Where do you work]],tblCountries[[Actual]:[Mapping]],2,FALSE)</f>
        <v>Netherlands</v>
      </c>
      <c r="L308" t="s">
        <v>13</v>
      </c>
    </row>
    <row r="309" spans="2:12" ht="15" customHeight="1" x14ac:dyDescent="0.25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7">
        <f>tblSalaries4[[#This Row],[clean Salary (in local currency)]]*VLOOKUP(tblSalaries4[[#This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VLOOKUP(tblSalaries4[[#This Row],[Where do you work]],tblCountries[[Actual]:[Mapping]],2,FALSE)</f>
        <v>USA</v>
      </c>
      <c r="L309" t="s">
        <v>9</v>
      </c>
    </row>
    <row r="310" spans="2:12" ht="15" customHeight="1" x14ac:dyDescent="0.25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7">
        <f>tblSalaries4[[#This Row],[clean Salary (in local currency)]]*VLOOKUP(tblSalaries4[[#This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VLOOKUP(tblSalaries4[[#This Row],[Where do you work]],tblCountries[[Actual]:[Mapping]],2,FALSE)</f>
        <v>UK</v>
      </c>
      <c r="L310" t="s">
        <v>25</v>
      </c>
    </row>
    <row r="311" spans="2:12" ht="15" customHeight="1" x14ac:dyDescent="0.25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7">
        <f>tblSalaries4[[#This Row],[clean Salary (in local currency)]]*VLOOKUP(tblSalaries4[[#This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VLOOKUP(tblSalaries4[[#This Row],[Where do you work]],tblCountries[[Actual]:[Mapping]],2,FALSE)</f>
        <v>USA</v>
      </c>
      <c r="L311" t="s">
        <v>9</v>
      </c>
    </row>
    <row r="312" spans="2:12" ht="15" customHeight="1" x14ac:dyDescent="0.25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7">
        <f>tblSalaries4[[#This Row],[clean Salary (in local currency)]]*VLOOKUP(tblSalaries4[[#This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VLOOKUP(tblSalaries4[[#This Row],[Where do you work]],tblCountries[[Actual]:[Mapping]],2,FALSE)</f>
        <v>India</v>
      </c>
      <c r="L312" t="s">
        <v>25</v>
      </c>
    </row>
    <row r="313" spans="2:12" ht="15" customHeight="1" x14ac:dyDescent="0.25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7">
        <f>tblSalaries4[[#This Row],[clean Salary (in local currency)]]*VLOOKUP(tblSalaries4[[#This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VLOOKUP(tblSalaries4[[#This Row],[Where do you work]],tblCountries[[Actual]:[Mapping]],2,FALSE)</f>
        <v>USA</v>
      </c>
      <c r="L313" t="s">
        <v>9</v>
      </c>
    </row>
    <row r="314" spans="2:12" ht="15" customHeight="1" x14ac:dyDescent="0.25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7">
        <f>tblSalaries4[[#This Row],[clean Salary (in local currency)]]*VLOOKUP(tblSalaries4[[#This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VLOOKUP(tblSalaries4[[#This Row],[Where do you work]],tblCountries[[Actual]:[Mapping]],2,FALSE)</f>
        <v>Canada</v>
      </c>
      <c r="L314" t="s">
        <v>13</v>
      </c>
    </row>
    <row r="315" spans="2:12" ht="15" customHeight="1" x14ac:dyDescent="0.25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7">
        <f>tblSalaries4[[#This Row],[clean Salary (in local currency)]]*VLOOKUP(tblSalaries4[[#This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VLOOKUP(tblSalaries4[[#This Row],[Where do you work]],tblCountries[[Actual]:[Mapping]],2,FALSE)</f>
        <v>Mexico</v>
      </c>
      <c r="L315" t="s">
        <v>13</v>
      </c>
    </row>
    <row r="316" spans="2:12" ht="15" customHeight="1" x14ac:dyDescent="0.25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7">
        <f>tblSalaries4[[#This Row],[clean Salary (in local currency)]]*VLOOKUP(tblSalaries4[[#This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VLOOKUP(tblSalaries4[[#This Row],[Where do you work]],tblCountries[[Actual]:[Mapping]],2,FALSE)</f>
        <v>USA</v>
      </c>
      <c r="L316" t="s">
        <v>18</v>
      </c>
    </row>
    <row r="317" spans="2:12" ht="15" customHeight="1" x14ac:dyDescent="0.25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7">
        <f>tblSalaries4[[#This Row],[clean Salary (in local currency)]]*VLOOKUP(tblSalaries4[[#This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VLOOKUP(tblSalaries4[[#This Row],[Where do you work]],tblCountries[[Actual]:[Mapping]],2,FALSE)</f>
        <v>USA</v>
      </c>
      <c r="L317" t="s">
        <v>13</v>
      </c>
    </row>
    <row r="318" spans="2:12" ht="15" customHeight="1" x14ac:dyDescent="0.25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7">
        <f>tblSalaries4[[#This Row],[clean Salary (in local currency)]]*VLOOKUP(tblSalaries4[[#This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VLOOKUP(tblSalaries4[[#This Row],[Where do you work]],tblCountries[[Actual]:[Mapping]],2,FALSE)</f>
        <v>USA</v>
      </c>
      <c r="L318" t="s">
        <v>9</v>
      </c>
    </row>
    <row r="319" spans="2:12" ht="15" customHeight="1" x14ac:dyDescent="0.25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7">
        <f>tblSalaries4[[#This Row],[clean Salary (in local currency)]]*VLOOKUP(tblSalaries4[[#This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VLOOKUP(tblSalaries4[[#This Row],[Where do you work]],tblCountries[[Actual]:[Mapping]],2,FALSE)</f>
        <v>USA</v>
      </c>
      <c r="L319" t="s">
        <v>9</v>
      </c>
    </row>
    <row r="320" spans="2:12" ht="15" customHeight="1" x14ac:dyDescent="0.25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7">
        <f>tblSalaries4[[#This Row],[clean Salary (in local currency)]]*VLOOKUP(tblSalaries4[[#This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VLOOKUP(tblSalaries4[[#This Row],[Where do you work]],tblCountries[[Actual]:[Mapping]],2,FALSE)</f>
        <v>India</v>
      </c>
      <c r="L320" t="s">
        <v>9</v>
      </c>
    </row>
    <row r="321" spans="2:12" ht="15" customHeight="1" x14ac:dyDescent="0.25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7">
        <f>tblSalaries4[[#This Row],[clean Salary (in local currency)]]*VLOOKUP(tblSalaries4[[#This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VLOOKUP(tblSalaries4[[#This Row],[Where do you work]],tblCountries[[Actual]:[Mapping]],2,FALSE)</f>
        <v>Hungary</v>
      </c>
      <c r="L321" t="s">
        <v>9</v>
      </c>
    </row>
    <row r="322" spans="2:12" ht="15" customHeight="1" x14ac:dyDescent="0.25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7">
        <f>tblSalaries4[[#This Row],[clean Salary (in local currency)]]*VLOOKUP(tblSalaries4[[#This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VLOOKUP(tblSalaries4[[#This Row],[Where do you work]],tblCountries[[Actual]:[Mapping]],2,FALSE)</f>
        <v>USA</v>
      </c>
      <c r="L322" t="s">
        <v>9</v>
      </c>
    </row>
    <row r="323" spans="2:12" ht="15" customHeight="1" x14ac:dyDescent="0.25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7">
        <f>tblSalaries4[[#This Row],[clean Salary (in local currency)]]*VLOOKUP(tblSalaries4[[#This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VLOOKUP(tblSalaries4[[#This Row],[Where do you work]],tblCountries[[Actual]:[Mapping]],2,FALSE)</f>
        <v>Brasil</v>
      </c>
      <c r="L323" t="s">
        <v>13</v>
      </c>
    </row>
    <row r="324" spans="2:12" ht="15" customHeight="1" x14ac:dyDescent="0.25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7">
        <f>tblSalaries4[[#This Row],[clean Salary (in local currency)]]*VLOOKUP(tblSalaries4[[#This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VLOOKUP(tblSalaries4[[#This Row],[Where do you work]],tblCountries[[Actual]:[Mapping]],2,FALSE)</f>
        <v>UK</v>
      </c>
      <c r="L324" t="s">
        <v>9</v>
      </c>
    </row>
    <row r="325" spans="2:12" ht="15" customHeight="1" x14ac:dyDescent="0.25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7">
        <f>tblSalaries4[[#This Row],[clean Salary (in local currency)]]*VLOOKUP(tblSalaries4[[#This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VLOOKUP(tblSalaries4[[#This Row],[Where do you work]],tblCountries[[Actual]:[Mapping]],2,FALSE)</f>
        <v>USA</v>
      </c>
      <c r="L325" t="s">
        <v>9</v>
      </c>
    </row>
    <row r="326" spans="2:12" ht="15" customHeight="1" x14ac:dyDescent="0.25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7">
        <f>tblSalaries4[[#This Row],[clean Salary (in local currency)]]*VLOOKUP(tblSalaries4[[#This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VLOOKUP(tblSalaries4[[#This Row],[Where do you work]],tblCountries[[Actual]:[Mapping]],2,FALSE)</f>
        <v>USA</v>
      </c>
      <c r="L326" t="s">
        <v>13</v>
      </c>
    </row>
    <row r="327" spans="2:12" ht="15" customHeight="1" x14ac:dyDescent="0.25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7">
        <f>tblSalaries4[[#This Row],[clean Salary (in local currency)]]*VLOOKUP(tblSalaries4[[#This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VLOOKUP(tblSalaries4[[#This Row],[Where do you work]],tblCountries[[Actual]:[Mapping]],2,FALSE)</f>
        <v>Philippines</v>
      </c>
      <c r="L327" t="s">
        <v>9</v>
      </c>
    </row>
    <row r="328" spans="2:12" ht="15" customHeight="1" x14ac:dyDescent="0.25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7">
        <f>tblSalaries4[[#This Row],[clean Salary (in local currency)]]*VLOOKUP(tblSalaries4[[#This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VLOOKUP(tblSalaries4[[#This Row],[Where do you work]],tblCountries[[Actual]:[Mapping]],2,FALSE)</f>
        <v>USA</v>
      </c>
      <c r="L328" t="s">
        <v>9</v>
      </c>
    </row>
    <row r="329" spans="2:12" ht="15" customHeight="1" x14ac:dyDescent="0.25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7">
        <f>tblSalaries4[[#This Row],[clean Salary (in local currency)]]*VLOOKUP(tblSalaries4[[#This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VLOOKUP(tblSalaries4[[#This Row],[Where do you work]],tblCountries[[Actual]:[Mapping]],2,FALSE)</f>
        <v>Mexico</v>
      </c>
      <c r="L329" t="s">
        <v>9</v>
      </c>
    </row>
    <row r="330" spans="2:12" ht="15" customHeight="1" x14ac:dyDescent="0.25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7">
        <f>tblSalaries4[[#This Row],[clean Salary (in local currency)]]*VLOOKUP(tblSalaries4[[#This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VLOOKUP(tblSalaries4[[#This Row],[Where do you work]],tblCountries[[Actual]:[Mapping]],2,FALSE)</f>
        <v>USA</v>
      </c>
      <c r="L330" t="s">
        <v>18</v>
      </c>
    </row>
    <row r="331" spans="2:12" ht="15" customHeight="1" x14ac:dyDescent="0.25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7">
        <f>tblSalaries4[[#This Row],[clean Salary (in local currency)]]*VLOOKUP(tblSalaries4[[#This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VLOOKUP(tblSalaries4[[#This Row],[Where do you work]],tblCountries[[Actual]:[Mapping]],2,FALSE)</f>
        <v>USA</v>
      </c>
      <c r="L331" t="s">
        <v>25</v>
      </c>
    </row>
    <row r="332" spans="2:12" ht="15" customHeight="1" x14ac:dyDescent="0.25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7">
        <f>tblSalaries4[[#This Row],[clean Salary (in local currency)]]*VLOOKUP(tblSalaries4[[#This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VLOOKUP(tblSalaries4[[#This Row],[Where do you work]],tblCountries[[Actual]:[Mapping]],2,FALSE)</f>
        <v>Canada</v>
      </c>
      <c r="L332" t="s">
        <v>18</v>
      </c>
    </row>
    <row r="333" spans="2:12" ht="15" customHeight="1" x14ac:dyDescent="0.25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7">
        <f>tblSalaries4[[#This Row],[clean Salary (in local currency)]]*VLOOKUP(tblSalaries4[[#This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VLOOKUP(tblSalaries4[[#This Row],[Where do you work]],tblCountries[[Actual]:[Mapping]],2,FALSE)</f>
        <v>USA</v>
      </c>
      <c r="L333" t="s">
        <v>13</v>
      </c>
    </row>
    <row r="334" spans="2:12" ht="15" customHeight="1" x14ac:dyDescent="0.25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7">
        <f>tblSalaries4[[#This Row],[clean Salary (in local currency)]]*VLOOKUP(tblSalaries4[[#This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VLOOKUP(tblSalaries4[[#This Row],[Where do you work]],tblCountries[[Actual]:[Mapping]],2,FALSE)</f>
        <v>USA</v>
      </c>
      <c r="L334" t="s">
        <v>13</v>
      </c>
    </row>
    <row r="335" spans="2:12" ht="15" customHeight="1" x14ac:dyDescent="0.25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7">
        <f>tblSalaries4[[#This Row],[clean Salary (in local currency)]]*VLOOKUP(tblSalaries4[[#This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VLOOKUP(tblSalaries4[[#This Row],[Where do you work]],tblCountries[[Actual]:[Mapping]],2,FALSE)</f>
        <v>India</v>
      </c>
      <c r="L335" t="s">
        <v>9</v>
      </c>
    </row>
    <row r="336" spans="2:12" ht="15" customHeight="1" x14ac:dyDescent="0.25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7">
        <f>tblSalaries4[[#This Row],[clean Salary (in local currency)]]*VLOOKUP(tblSalaries4[[#This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VLOOKUP(tblSalaries4[[#This Row],[Where do you work]],tblCountries[[Actual]:[Mapping]],2,FALSE)</f>
        <v>Israel</v>
      </c>
      <c r="L336" t="s">
        <v>9</v>
      </c>
    </row>
    <row r="337" spans="2:12" ht="15" customHeight="1" x14ac:dyDescent="0.25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7">
        <f>tblSalaries4[[#This Row],[clean Salary (in local currency)]]*VLOOKUP(tblSalaries4[[#This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VLOOKUP(tblSalaries4[[#This Row],[Where do you work]],tblCountries[[Actual]:[Mapping]],2,FALSE)</f>
        <v>USA</v>
      </c>
      <c r="L337" t="s">
        <v>9</v>
      </c>
    </row>
    <row r="338" spans="2:12" ht="15" customHeight="1" x14ac:dyDescent="0.25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7">
        <f>tblSalaries4[[#This Row],[clean Salary (in local currency)]]*VLOOKUP(tblSalaries4[[#This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VLOOKUP(tblSalaries4[[#This Row],[Where do you work]],tblCountries[[Actual]:[Mapping]],2,FALSE)</f>
        <v>USA</v>
      </c>
      <c r="L338" t="s">
        <v>13</v>
      </c>
    </row>
    <row r="339" spans="2:12" ht="15" customHeight="1" x14ac:dyDescent="0.25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7">
        <f>tblSalaries4[[#This Row],[clean Salary (in local currency)]]*VLOOKUP(tblSalaries4[[#This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VLOOKUP(tblSalaries4[[#This Row],[Where do you work]],tblCountries[[Actual]:[Mapping]],2,FALSE)</f>
        <v>India</v>
      </c>
      <c r="L339" t="s">
        <v>18</v>
      </c>
    </row>
    <row r="340" spans="2:12" ht="15" customHeight="1" x14ac:dyDescent="0.25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7">
        <f>tblSalaries4[[#This Row],[clean Salary (in local currency)]]*VLOOKUP(tblSalaries4[[#This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VLOOKUP(tblSalaries4[[#This Row],[Where do you work]],tblCountries[[Actual]:[Mapping]],2,FALSE)</f>
        <v>USA</v>
      </c>
      <c r="L340" t="s">
        <v>9</v>
      </c>
    </row>
    <row r="341" spans="2:12" ht="15" customHeight="1" x14ac:dyDescent="0.25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7">
        <f>tblSalaries4[[#This Row],[clean Salary (in local currency)]]*VLOOKUP(tblSalaries4[[#This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VLOOKUP(tblSalaries4[[#This Row],[Where do you work]],tblCountries[[Actual]:[Mapping]],2,FALSE)</f>
        <v>India</v>
      </c>
      <c r="L341" t="s">
        <v>13</v>
      </c>
    </row>
    <row r="342" spans="2:12" ht="15" customHeight="1" x14ac:dyDescent="0.25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7">
        <f>tblSalaries4[[#This Row],[clean Salary (in local currency)]]*VLOOKUP(tblSalaries4[[#This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VLOOKUP(tblSalaries4[[#This Row],[Where do you work]],tblCountries[[Actual]:[Mapping]],2,FALSE)</f>
        <v>USA</v>
      </c>
      <c r="L342" t="s">
        <v>13</v>
      </c>
    </row>
    <row r="343" spans="2:12" ht="15" customHeight="1" x14ac:dyDescent="0.25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7">
        <f>tblSalaries4[[#This Row],[clean Salary (in local currency)]]*VLOOKUP(tblSalaries4[[#This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VLOOKUP(tblSalaries4[[#This Row],[Where do you work]],tblCountries[[Actual]:[Mapping]],2,FALSE)</f>
        <v>USA</v>
      </c>
      <c r="L343" t="s">
        <v>9</v>
      </c>
    </row>
    <row r="344" spans="2:12" ht="15" customHeight="1" x14ac:dyDescent="0.25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7">
        <f>tblSalaries4[[#This Row],[clean Salary (in local currency)]]*VLOOKUP(tblSalaries4[[#This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VLOOKUP(tblSalaries4[[#This Row],[Where do you work]],tblCountries[[Actual]:[Mapping]],2,FALSE)</f>
        <v>UK</v>
      </c>
      <c r="L344" t="s">
        <v>9</v>
      </c>
    </row>
    <row r="345" spans="2:12" ht="15" customHeight="1" x14ac:dyDescent="0.25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7">
        <f>tblSalaries4[[#This Row],[clean Salary (in local currency)]]*VLOOKUP(tblSalaries4[[#This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VLOOKUP(tblSalaries4[[#This Row],[Where do you work]],tblCountries[[Actual]:[Mapping]],2,FALSE)</f>
        <v>India</v>
      </c>
      <c r="L345" t="s">
        <v>9</v>
      </c>
    </row>
    <row r="346" spans="2:12" ht="15" customHeight="1" x14ac:dyDescent="0.25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7">
        <f>tblSalaries4[[#This Row],[clean Salary (in local currency)]]*VLOOKUP(tblSalaries4[[#This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VLOOKUP(tblSalaries4[[#This Row],[Where do you work]],tblCountries[[Actual]:[Mapping]],2,FALSE)</f>
        <v>Brazil</v>
      </c>
      <c r="L346" t="s">
        <v>9</v>
      </c>
    </row>
    <row r="347" spans="2:12" ht="15" customHeight="1" x14ac:dyDescent="0.25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7">
        <f>tblSalaries4[[#This Row],[clean Salary (in local currency)]]*VLOOKUP(tblSalaries4[[#This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VLOOKUP(tblSalaries4[[#This Row],[Where do you work]],tblCountries[[Actual]:[Mapping]],2,FALSE)</f>
        <v>Canada</v>
      </c>
      <c r="L347" t="s">
        <v>9</v>
      </c>
    </row>
    <row r="348" spans="2:12" ht="15" customHeight="1" x14ac:dyDescent="0.25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7">
        <f>tblSalaries4[[#This Row],[clean Salary (in local currency)]]*VLOOKUP(tblSalaries4[[#This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VLOOKUP(tblSalaries4[[#This Row],[Where do you work]],tblCountries[[Actual]:[Mapping]],2,FALSE)</f>
        <v>USA</v>
      </c>
      <c r="L348" t="s">
        <v>18</v>
      </c>
    </row>
    <row r="349" spans="2:12" ht="15" customHeight="1" x14ac:dyDescent="0.25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7">
        <f>tblSalaries4[[#This Row],[clean Salary (in local currency)]]*VLOOKUP(tblSalaries4[[#This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VLOOKUP(tblSalaries4[[#This Row],[Where do you work]],tblCountries[[Actual]:[Mapping]],2,FALSE)</f>
        <v>USA</v>
      </c>
      <c r="L349" t="s">
        <v>9</v>
      </c>
    </row>
    <row r="350" spans="2:12" ht="15" customHeight="1" x14ac:dyDescent="0.25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7">
        <f>tblSalaries4[[#This Row],[clean Salary (in local currency)]]*VLOOKUP(tblSalaries4[[#This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VLOOKUP(tblSalaries4[[#This Row],[Where do you work]],tblCountries[[Actual]:[Mapping]],2,FALSE)</f>
        <v>India</v>
      </c>
      <c r="L350" t="s">
        <v>13</v>
      </c>
    </row>
    <row r="351" spans="2:12" ht="15" customHeight="1" x14ac:dyDescent="0.25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7">
        <f>tblSalaries4[[#This Row],[clean Salary (in local currency)]]*VLOOKUP(tblSalaries4[[#This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VLOOKUP(tblSalaries4[[#This Row],[Where do you work]],tblCountries[[Actual]:[Mapping]],2,FALSE)</f>
        <v>Canada</v>
      </c>
      <c r="L351" t="s">
        <v>18</v>
      </c>
    </row>
    <row r="352" spans="2:12" ht="15" customHeight="1" x14ac:dyDescent="0.25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7">
        <f>tblSalaries4[[#This Row],[clean Salary (in local currency)]]*VLOOKUP(tblSalaries4[[#This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VLOOKUP(tblSalaries4[[#This Row],[Where do you work]],tblCountries[[Actual]:[Mapping]],2,FALSE)</f>
        <v>USA</v>
      </c>
      <c r="L352" t="s">
        <v>13</v>
      </c>
    </row>
    <row r="353" spans="2:12" ht="15" customHeight="1" x14ac:dyDescent="0.25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7">
        <f>tblSalaries4[[#This Row],[clean Salary (in local currency)]]*VLOOKUP(tblSalaries4[[#This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VLOOKUP(tblSalaries4[[#This Row],[Where do you work]],tblCountries[[Actual]:[Mapping]],2,FALSE)</f>
        <v>USA</v>
      </c>
      <c r="L353" t="s">
        <v>18</v>
      </c>
    </row>
    <row r="354" spans="2:12" ht="15" customHeight="1" x14ac:dyDescent="0.25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7">
        <f>tblSalaries4[[#This Row],[clean Salary (in local currency)]]*VLOOKUP(tblSalaries4[[#This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VLOOKUP(tblSalaries4[[#This Row],[Where do you work]],tblCountries[[Actual]:[Mapping]],2,FALSE)</f>
        <v>USA</v>
      </c>
      <c r="L354" t="s">
        <v>18</v>
      </c>
    </row>
    <row r="355" spans="2:12" ht="15" customHeight="1" x14ac:dyDescent="0.25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7">
        <f>tblSalaries4[[#This Row],[clean Salary (in local currency)]]*VLOOKUP(tblSalaries4[[#This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VLOOKUP(tblSalaries4[[#This Row],[Where do you work]],tblCountries[[Actual]:[Mapping]],2,FALSE)</f>
        <v>Canada</v>
      </c>
      <c r="L355" t="s">
        <v>9</v>
      </c>
    </row>
    <row r="356" spans="2:12" ht="15" customHeight="1" x14ac:dyDescent="0.25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7">
        <f>tblSalaries4[[#This Row],[clean Salary (in local currency)]]*VLOOKUP(tblSalaries4[[#This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VLOOKUP(tblSalaries4[[#This Row],[Where do you work]],tblCountries[[Actual]:[Mapping]],2,FALSE)</f>
        <v>UK</v>
      </c>
      <c r="L356" t="s">
        <v>186</v>
      </c>
    </row>
    <row r="357" spans="2:12" ht="15" customHeight="1" x14ac:dyDescent="0.25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7">
        <f>tblSalaries4[[#This Row],[clean Salary (in local currency)]]*VLOOKUP(tblSalaries4[[#This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VLOOKUP(tblSalaries4[[#This Row],[Where do you work]],tblCountries[[Actual]:[Mapping]],2,FALSE)</f>
        <v>USA</v>
      </c>
      <c r="L357" t="s">
        <v>18</v>
      </c>
    </row>
    <row r="358" spans="2:12" ht="15" customHeight="1" x14ac:dyDescent="0.25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7">
        <f>tblSalaries4[[#This Row],[clean Salary (in local currency)]]*VLOOKUP(tblSalaries4[[#This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VLOOKUP(tblSalaries4[[#This Row],[Where do you work]],tblCountries[[Actual]:[Mapping]],2,FALSE)</f>
        <v>USA</v>
      </c>
      <c r="L358" t="s">
        <v>13</v>
      </c>
    </row>
    <row r="359" spans="2:12" ht="15" customHeight="1" x14ac:dyDescent="0.25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7">
        <f>tblSalaries4[[#This Row],[clean Salary (in local currency)]]*VLOOKUP(tblSalaries4[[#This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VLOOKUP(tblSalaries4[[#This Row],[Where do you work]],tblCountries[[Actual]:[Mapping]],2,FALSE)</f>
        <v>USA</v>
      </c>
      <c r="L359" t="s">
        <v>13</v>
      </c>
    </row>
    <row r="360" spans="2:12" ht="15" customHeight="1" x14ac:dyDescent="0.25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7">
        <f>tblSalaries4[[#This Row],[clean Salary (in local currency)]]*VLOOKUP(tblSalaries4[[#This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VLOOKUP(tblSalaries4[[#This Row],[Where do you work]],tblCountries[[Actual]:[Mapping]],2,FALSE)</f>
        <v>India</v>
      </c>
      <c r="L360" t="s">
        <v>9</v>
      </c>
    </row>
    <row r="361" spans="2:12" ht="15" customHeight="1" x14ac:dyDescent="0.25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7">
        <f>tblSalaries4[[#This Row],[clean Salary (in local currency)]]*VLOOKUP(tblSalaries4[[#This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VLOOKUP(tblSalaries4[[#This Row],[Where do you work]],tblCountries[[Actual]:[Mapping]],2,FALSE)</f>
        <v>Sweden</v>
      </c>
      <c r="L361" t="s">
        <v>25</v>
      </c>
    </row>
    <row r="362" spans="2:12" ht="15" customHeight="1" x14ac:dyDescent="0.25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7">
        <f>tblSalaries4[[#This Row],[clean Salary (in local currency)]]*VLOOKUP(tblSalaries4[[#This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VLOOKUP(tblSalaries4[[#This Row],[Where do you work]],tblCountries[[Actual]:[Mapping]],2,FALSE)</f>
        <v>USA</v>
      </c>
      <c r="L362" t="s">
        <v>9</v>
      </c>
    </row>
    <row r="363" spans="2:12" ht="15" customHeight="1" x14ac:dyDescent="0.25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7">
        <f>tblSalaries4[[#This Row],[clean Salary (in local currency)]]*VLOOKUP(tblSalaries4[[#This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VLOOKUP(tblSalaries4[[#This Row],[Where do you work]],tblCountries[[Actual]:[Mapping]],2,FALSE)</f>
        <v>UK</v>
      </c>
      <c r="L363" t="s">
        <v>9</v>
      </c>
    </row>
    <row r="364" spans="2:12" ht="15" customHeight="1" x14ac:dyDescent="0.25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7">
        <f>tblSalaries4[[#This Row],[clean Salary (in local currency)]]*VLOOKUP(tblSalaries4[[#This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VLOOKUP(tblSalaries4[[#This Row],[Where do you work]],tblCountries[[Actual]:[Mapping]],2,FALSE)</f>
        <v>USA</v>
      </c>
      <c r="L364" t="s">
        <v>9</v>
      </c>
    </row>
    <row r="365" spans="2:12" ht="15" customHeight="1" x14ac:dyDescent="0.25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7">
        <f>tblSalaries4[[#This Row],[clean Salary (in local currency)]]*VLOOKUP(tblSalaries4[[#This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VLOOKUP(tblSalaries4[[#This Row],[Where do you work]],tblCountries[[Actual]:[Mapping]],2,FALSE)</f>
        <v>Brasil</v>
      </c>
      <c r="L365" t="s">
        <v>13</v>
      </c>
    </row>
    <row r="366" spans="2:12" ht="15" customHeight="1" x14ac:dyDescent="0.25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7">
        <f>tblSalaries4[[#This Row],[clean Salary (in local currency)]]*VLOOKUP(tblSalaries4[[#This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VLOOKUP(tblSalaries4[[#This Row],[Where do you work]],tblCountries[[Actual]:[Mapping]],2,FALSE)</f>
        <v>USA</v>
      </c>
      <c r="L366" t="s">
        <v>13</v>
      </c>
    </row>
    <row r="367" spans="2:12" ht="15" customHeight="1" x14ac:dyDescent="0.25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7">
        <f>tblSalaries4[[#This Row],[clean Salary (in local currency)]]*VLOOKUP(tblSalaries4[[#This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VLOOKUP(tblSalaries4[[#This Row],[Where do you work]],tblCountries[[Actual]:[Mapping]],2,FALSE)</f>
        <v>USA</v>
      </c>
      <c r="L367" t="s">
        <v>18</v>
      </c>
    </row>
    <row r="368" spans="2:12" ht="15" customHeight="1" x14ac:dyDescent="0.25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7">
        <f>tblSalaries4[[#This Row],[clean Salary (in local currency)]]*VLOOKUP(tblSalaries4[[#This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VLOOKUP(tblSalaries4[[#This Row],[Where do you work]],tblCountries[[Actual]:[Mapping]],2,FALSE)</f>
        <v>India</v>
      </c>
      <c r="L368" t="s">
        <v>18</v>
      </c>
    </row>
    <row r="369" spans="2:12" ht="15" customHeight="1" x14ac:dyDescent="0.25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7">
        <f>tblSalaries4[[#This Row],[clean Salary (in local currency)]]*VLOOKUP(tblSalaries4[[#This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VLOOKUP(tblSalaries4[[#This Row],[Where do you work]],tblCountries[[Actual]:[Mapping]],2,FALSE)</f>
        <v>India</v>
      </c>
      <c r="L369" t="s">
        <v>25</v>
      </c>
    </row>
    <row r="370" spans="2:12" ht="15" customHeight="1" x14ac:dyDescent="0.25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7">
        <f>tblSalaries4[[#This Row],[clean Salary (in local currency)]]*VLOOKUP(tblSalaries4[[#This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VLOOKUP(tblSalaries4[[#This Row],[Where do you work]],tblCountries[[Actual]:[Mapping]],2,FALSE)</f>
        <v>USA</v>
      </c>
      <c r="L370" t="s">
        <v>18</v>
      </c>
    </row>
    <row r="371" spans="2:12" ht="15" customHeight="1" x14ac:dyDescent="0.25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7">
        <f>tblSalaries4[[#This Row],[clean Salary (in local currency)]]*VLOOKUP(tblSalaries4[[#This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VLOOKUP(tblSalaries4[[#This Row],[Where do you work]],tblCountries[[Actual]:[Mapping]],2,FALSE)</f>
        <v>Brazil</v>
      </c>
      <c r="L371" t="s">
        <v>13</v>
      </c>
    </row>
    <row r="372" spans="2:12" ht="15" customHeight="1" x14ac:dyDescent="0.25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7">
        <f>tblSalaries4[[#This Row],[clean Salary (in local currency)]]*VLOOKUP(tblSalaries4[[#This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VLOOKUP(tblSalaries4[[#This Row],[Where do you work]],tblCountries[[Actual]:[Mapping]],2,FALSE)</f>
        <v>USA</v>
      </c>
      <c r="L372" t="s">
        <v>18</v>
      </c>
    </row>
    <row r="373" spans="2:12" ht="15" customHeight="1" x14ac:dyDescent="0.25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7">
        <f>tblSalaries4[[#This Row],[clean Salary (in local currency)]]*VLOOKUP(tblSalaries4[[#This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VLOOKUP(tblSalaries4[[#This Row],[Where do you work]],tblCountries[[Actual]:[Mapping]],2,FALSE)</f>
        <v>India</v>
      </c>
      <c r="L373" t="s">
        <v>9</v>
      </c>
    </row>
    <row r="374" spans="2:12" ht="15" customHeight="1" x14ac:dyDescent="0.25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7">
        <f>tblSalaries4[[#This Row],[clean Salary (in local currency)]]*VLOOKUP(tblSalaries4[[#This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VLOOKUP(tblSalaries4[[#This Row],[Where do you work]],tblCountries[[Actual]:[Mapping]],2,FALSE)</f>
        <v>India</v>
      </c>
      <c r="L374" t="s">
        <v>18</v>
      </c>
    </row>
    <row r="375" spans="2:12" ht="15" customHeight="1" x14ac:dyDescent="0.25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7">
        <f>tblSalaries4[[#This Row],[clean Salary (in local currency)]]*VLOOKUP(tblSalaries4[[#This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VLOOKUP(tblSalaries4[[#This Row],[Where do you work]],tblCountries[[Actual]:[Mapping]],2,FALSE)</f>
        <v>Canada</v>
      </c>
      <c r="L375" t="s">
        <v>9</v>
      </c>
    </row>
    <row r="376" spans="2:12" ht="15" customHeight="1" x14ac:dyDescent="0.25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7">
        <f>tblSalaries4[[#This Row],[clean Salary (in local currency)]]*VLOOKUP(tblSalaries4[[#This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VLOOKUP(tblSalaries4[[#This Row],[Where do you work]],tblCountries[[Actual]:[Mapping]],2,FALSE)</f>
        <v>Portugal</v>
      </c>
      <c r="L376" t="s">
        <v>18</v>
      </c>
    </row>
    <row r="377" spans="2:12" ht="15" customHeight="1" x14ac:dyDescent="0.25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7">
        <f>tblSalaries4[[#This Row],[clean Salary (in local currency)]]*VLOOKUP(tblSalaries4[[#This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VLOOKUP(tblSalaries4[[#This Row],[Where do you work]],tblCountries[[Actual]:[Mapping]],2,FALSE)</f>
        <v>UK</v>
      </c>
      <c r="L377" t="s">
        <v>18</v>
      </c>
    </row>
    <row r="378" spans="2:12" ht="15" customHeight="1" x14ac:dyDescent="0.25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7">
        <f>tblSalaries4[[#This Row],[clean Salary (in local currency)]]*VLOOKUP(tblSalaries4[[#This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VLOOKUP(tblSalaries4[[#This Row],[Where do you work]],tblCountries[[Actual]:[Mapping]],2,FALSE)</f>
        <v>USA</v>
      </c>
      <c r="L378" t="s">
        <v>13</v>
      </c>
    </row>
    <row r="379" spans="2:12" ht="15" customHeight="1" x14ac:dyDescent="0.25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7">
        <f>tblSalaries4[[#This Row],[clean Salary (in local currency)]]*VLOOKUP(tblSalaries4[[#This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VLOOKUP(tblSalaries4[[#This Row],[Where do you work]],tblCountries[[Actual]:[Mapping]],2,FALSE)</f>
        <v>India</v>
      </c>
      <c r="L379" t="s">
        <v>9</v>
      </c>
    </row>
    <row r="380" spans="2:12" ht="15" customHeight="1" x14ac:dyDescent="0.25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7">
        <f>tblSalaries4[[#This Row],[clean Salary (in local currency)]]*VLOOKUP(tblSalaries4[[#This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VLOOKUP(tblSalaries4[[#This Row],[Where do you work]],tblCountries[[Actual]:[Mapping]],2,FALSE)</f>
        <v>USA</v>
      </c>
      <c r="L380" t="s">
        <v>25</v>
      </c>
    </row>
    <row r="381" spans="2:12" ht="15" customHeight="1" x14ac:dyDescent="0.25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7">
        <f>tblSalaries4[[#This Row],[clean Salary (in local currency)]]*VLOOKUP(tblSalaries4[[#This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VLOOKUP(tblSalaries4[[#This Row],[Where do you work]],tblCountries[[Actual]:[Mapping]],2,FALSE)</f>
        <v>USA</v>
      </c>
      <c r="L381" t="s">
        <v>9</v>
      </c>
    </row>
    <row r="382" spans="2:12" ht="15" customHeight="1" x14ac:dyDescent="0.25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7">
        <f>tblSalaries4[[#This Row],[clean Salary (in local currency)]]*VLOOKUP(tblSalaries4[[#This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VLOOKUP(tblSalaries4[[#This Row],[Where do you work]],tblCountries[[Actual]:[Mapping]],2,FALSE)</f>
        <v>Ukraine</v>
      </c>
      <c r="L382" t="s">
        <v>18</v>
      </c>
    </row>
    <row r="383" spans="2:12" ht="15" customHeight="1" x14ac:dyDescent="0.25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7">
        <f>tblSalaries4[[#This Row],[clean Salary (in local currency)]]*VLOOKUP(tblSalaries4[[#This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VLOOKUP(tblSalaries4[[#This Row],[Where do you work]],tblCountries[[Actual]:[Mapping]],2,FALSE)</f>
        <v>India</v>
      </c>
      <c r="L383" t="s">
        <v>25</v>
      </c>
    </row>
    <row r="384" spans="2:12" ht="15" customHeight="1" x14ac:dyDescent="0.25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7">
        <f>tblSalaries4[[#This Row],[clean Salary (in local currency)]]*VLOOKUP(tblSalaries4[[#This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VLOOKUP(tblSalaries4[[#This Row],[Where do you work]],tblCountries[[Actual]:[Mapping]],2,FALSE)</f>
        <v>UK</v>
      </c>
      <c r="L384" t="s">
        <v>18</v>
      </c>
    </row>
    <row r="385" spans="2:12" ht="15" customHeight="1" x14ac:dyDescent="0.25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7">
        <f>tblSalaries4[[#This Row],[clean Salary (in local currency)]]*VLOOKUP(tblSalaries4[[#This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VLOOKUP(tblSalaries4[[#This Row],[Where do you work]],tblCountries[[Actual]:[Mapping]],2,FALSE)</f>
        <v>USA</v>
      </c>
      <c r="L385" t="s">
        <v>18</v>
      </c>
    </row>
    <row r="386" spans="2:12" ht="15" customHeight="1" x14ac:dyDescent="0.25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7">
        <f>tblSalaries4[[#This Row],[clean Salary (in local currency)]]*VLOOKUP(tblSalaries4[[#This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VLOOKUP(tblSalaries4[[#This Row],[Where do you work]],tblCountries[[Actual]:[Mapping]],2,FALSE)</f>
        <v>USA</v>
      </c>
      <c r="L386" t="s">
        <v>18</v>
      </c>
    </row>
    <row r="387" spans="2:12" ht="15" customHeight="1" x14ac:dyDescent="0.25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7">
        <f>tblSalaries4[[#This Row],[clean Salary (in local currency)]]*VLOOKUP(tblSalaries4[[#This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VLOOKUP(tblSalaries4[[#This Row],[Where do you work]],tblCountries[[Actual]:[Mapping]],2,FALSE)</f>
        <v>USA</v>
      </c>
      <c r="L387" t="s">
        <v>9</v>
      </c>
    </row>
    <row r="388" spans="2:12" ht="15" customHeight="1" x14ac:dyDescent="0.25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7">
        <f>tblSalaries4[[#This Row],[clean Salary (in local currency)]]*VLOOKUP(tblSalaries4[[#This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VLOOKUP(tblSalaries4[[#This Row],[Where do you work]],tblCountries[[Actual]:[Mapping]],2,FALSE)</f>
        <v>South Africa</v>
      </c>
      <c r="L388" t="s">
        <v>9</v>
      </c>
    </row>
    <row r="389" spans="2:12" ht="15" customHeight="1" x14ac:dyDescent="0.25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7">
        <f>tblSalaries4[[#This Row],[clean Salary (in local currency)]]*VLOOKUP(tblSalaries4[[#This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VLOOKUP(tblSalaries4[[#This Row],[Where do you work]],tblCountries[[Actual]:[Mapping]],2,FALSE)</f>
        <v>USA</v>
      </c>
      <c r="L389" t="s">
        <v>18</v>
      </c>
    </row>
    <row r="390" spans="2:12" ht="15" customHeight="1" x14ac:dyDescent="0.25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7">
        <f>tblSalaries4[[#This Row],[clean Salary (in local currency)]]*VLOOKUP(tblSalaries4[[#This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VLOOKUP(tblSalaries4[[#This Row],[Where do you work]],tblCountries[[Actual]:[Mapping]],2,FALSE)</f>
        <v>India</v>
      </c>
      <c r="L390" t="s">
        <v>25</v>
      </c>
    </row>
    <row r="391" spans="2:12" ht="15" customHeight="1" x14ac:dyDescent="0.25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7">
        <f>tblSalaries4[[#This Row],[clean Salary (in local currency)]]*VLOOKUP(tblSalaries4[[#This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VLOOKUP(tblSalaries4[[#This Row],[Where do you work]],tblCountries[[Actual]:[Mapping]],2,FALSE)</f>
        <v>Russia</v>
      </c>
      <c r="L391" t="s">
        <v>9</v>
      </c>
    </row>
    <row r="392" spans="2:12" ht="15" customHeight="1" x14ac:dyDescent="0.25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7">
        <f>tblSalaries4[[#This Row],[clean Salary (in local currency)]]*VLOOKUP(tblSalaries4[[#This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VLOOKUP(tblSalaries4[[#This Row],[Where do you work]],tblCountries[[Actual]:[Mapping]],2,FALSE)</f>
        <v>USA</v>
      </c>
      <c r="L392" t="s">
        <v>13</v>
      </c>
    </row>
    <row r="393" spans="2:12" ht="15" customHeight="1" x14ac:dyDescent="0.25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7">
        <f>tblSalaries4[[#This Row],[clean Salary (in local currency)]]*VLOOKUP(tblSalaries4[[#This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VLOOKUP(tblSalaries4[[#This Row],[Where do you work]],tblCountries[[Actual]:[Mapping]],2,FALSE)</f>
        <v>USA</v>
      </c>
      <c r="L393" t="s">
        <v>9</v>
      </c>
    </row>
    <row r="394" spans="2:12" ht="15" customHeight="1" x14ac:dyDescent="0.25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7">
        <f>tblSalaries4[[#This Row],[clean Salary (in local currency)]]*VLOOKUP(tblSalaries4[[#This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VLOOKUP(tblSalaries4[[#This Row],[Where do you work]],tblCountries[[Actual]:[Mapping]],2,FALSE)</f>
        <v>USA</v>
      </c>
      <c r="L394" t="s">
        <v>13</v>
      </c>
    </row>
    <row r="395" spans="2:12" ht="15" customHeight="1" x14ac:dyDescent="0.25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7">
        <f>tblSalaries4[[#This Row],[clean Salary (in local currency)]]*VLOOKUP(tblSalaries4[[#This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VLOOKUP(tblSalaries4[[#This Row],[Where do you work]],tblCountries[[Actual]:[Mapping]],2,FALSE)</f>
        <v>Bangladesh</v>
      </c>
      <c r="L395" t="s">
        <v>18</v>
      </c>
    </row>
    <row r="396" spans="2:12" ht="15" customHeight="1" x14ac:dyDescent="0.25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7">
        <f>tblSalaries4[[#This Row],[clean Salary (in local currency)]]*VLOOKUP(tblSalaries4[[#This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VLOOKUP(tblSalaries4[[#This Row],[Where do you work]],tblCountries[[Actual]:[Mapping]],2,FALSE)</f>
        <v>USA</v>
      </c>
      <c r="L396" t="s">
        <v>18</v>
      </c>
    </row>
    <row r="397" spans="2:12" ht="15" customHeight="1" x14ac:dyDescent="0.25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7">
        <f>tblSalaries4[[#This Row],[clean Salary (in local currency)]]*VLOOKUP(tblSalaries4[[#This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VLOOKUP(tblSalaries4[[#This Row],[Where do you work]],tblCountries[[Actual]:[Mapping]],2,FALSE)</f>
        <v>USA</v>
      </c>
      <c r="L397" t="s">
        <v>9</v>
      </c>
    </row>
    <row r="398" spans="2:12" ht="15" customHeight="1" x14ac:dyDescent="0.25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7">
        <f>tblSalaries4[[#This Row],[clean Salary (in local currency)]]*VLOOKUP(tblSalaries4[[#This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VLOOKUP(tblSalaries4[[#This Row],[Where do you work]],tblCountries[[Actual]:[Mapping]],2,FALSE)</f>
        <v>USA</v>
      </c>
      <c r="L398" t="s">
        <v>18</v>
      </c>
    </row>
    <row r="399" spans="2:12" ht="15" customHeight="1" x14ac:dyDescent="0.25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7">
        <f>tblSalaries4[[#This Row],[clean Salary (in local currency)]]*VLOOKUP(tblSalaries4[[#This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VLOOKUP(tblSalaries4[[#This Row],[Where do you work]],tblCountries[[Actual]:[Mapping]],2,FALSE)</f>
        <v>India</v>
      </c>
      <c r="L399" t="s">
        <v>18</v>
      </c>
    </row>
    <row r="400" spans="2:12" ht="15" customHeight="1" x14ac:dyDescent="0.25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7">
        <f>tblSalaries4[[#This Row],[clean Salary (in local currency)]]*VLOOKUP(tblSalaries4[[#This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VLOOKUP(tblSalaries4[[#This Row],[Where do you work]],tblCountries[[Actual]:[Mapping]],2,FALSE)</f>
        <v>Canada</v>
      </c>
      <c r="L400" t="s">
        <v>9</v>
      </c>
    </row>
    <row r="401" spans="2:12" ht="15" customHeight="1" x14ac:dyDescent="0.25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7">
        <f>tblSalaries4[[#This Row],[clean Salary (in local currency)]]*VLOOKUP(tblSalaries4[[#This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VLOOKUP(tblSalaries4[[#This Row],[Where do you work]],tblCountries[[Actual]:[Mapping]],2,FALSE)</f>
        <v>USA</v>
      </c>
      <c r="L401" t="s">
        <v>9</v>
      </c>
    </row>
    <row r="402" spans="2:12" ht="15" customHeight="1" x14ac:dyDescent="0.25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7">
        <f>tblSalaries4[[#This Row],[clean Salary (in local currency)]]*VLOOKUP(tblSalaries4[[#This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VLOOKUP(tblSalaries4[[#This Row],[Where do you work]],tblCountries[[Actual]:[Mapping]],2,FALSE)</f>
        <v>USA</v>
      </c>
      <c r="L402" t="s">
        <v>9</v>
      </c>
    </row>
    <row r="403" spans="2:12" ht="15" customHeight="1" x14ac:dyDescent="0.25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7">
        <f>tblSalaries4[[#This Row],[clean Salary (in local currency)]]*VLOOKUP(tblSalaries4[[#This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VLOOKUP(tblSalaries4[[#This Row],[Where do you work]],tblCountries[[Actual]:[Mapping]],2,FALSE)</f>
        <v>India</v>
      </c>
      <c r="L403" t="s">
        <v>25</v>
      </c>
    </row>
    <row r="404" spans="2:12" ht="15" customHeight="1" x14ac:dyDescent="0.25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7">
        <f>tblSalaries4[[#This Row],[clean Salary (in local currency)]]*VLOOKUP(tblSalaries4[[#This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VLOOKUP(tblSalaries4[[#This Row],[Where do you work]],tblCountries[[Actual]:[Mapping]],2,FALSE)</f>
        <v>India</v>
      </c>
      <c r="L404" t="s">
        <v>9</v>
      </c>
    </row>
    <row r="405" spans="2:12" ht="15" customHeight="1" x14ac:dyDescent="0.25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7">
        <f>tblSalaries4[[#This Row],[clean Salary (in local currency)]]*VLOOKUP(tblSalaries4[[#This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VLOOKUP(tblSalaries4[[#This Row],[Where do you work]],tblCountries[[Actual]:[Mapping]],2,FALSE)</f>
        <v>UAE</v>
      </c>
      <c r="L405" t="s">
        <v>18</v>
      </c>
    </row>
    <row r="406" spans="2:12" ht="15" customHeight="1" x14ac:dyDescent="0.25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7">
        <f>tblSalaries4[[#This Row],[clean Salary (in local currency)]]*VLOOKUP(tblSalaries4[[#This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VLOOKUP(tblSalaries4[[#This Row],[Where do you work]],tblCountries[[Actual]:[Mapping]],2,FALSE)</f>
        <v>UK</v>
      </c>
      <c r="L406" t="s">
        <v>9</v>
      </c>
    </row>
    <row r="407" spans="2:12" ht="15" customHeight="1" x14ac:dyDescent="0.25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7">
        <f>tblSalaries4[[#This Row],[clean Salary (in local currency)]]*VLOOKUP(tblSalaries4[[#This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VLOOKUP(tblSalaries4[[#This Row],[Where do you work]],tblCountries[[Actual]:[Mapping]],2,FALSE)</f>
        <v>USA</v>
      </c>
      <c r="L407" t="s">
        <v>9</v>
      </c>
    </row>
    <row r="408" spans="2:12" ht="15" customHeight="1" x14ac:dyDescent="0.25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7">
        <f>tblSalaries4[[#This Row],[clean Salary (in local currency)]]*VLOOKUP(tblSalaries4[[#This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VLOOKUP(tblSalaries4[[#This Row],[Where do you work]],tblCountries[[Actual]:[Mapping]],2,FALSE)</f>
        <v>Romania</v>
      </c>
      <c r="L408" t="s">
        <v>13</v>
      </c>
    </row>
    <row r="409" spans="2:12" ht="15" customHeight="1" x14ac:dyDescent="0.25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7">
        <f>tblSalaries4[[#This Row],[clean Salary (in local currency)]]*VLOOKUP(tblSalaries4[[#This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VLOOKUP(tblSalaries4[[#This Row],[Where do you work]],tblCountries[[Actual]:[Mapping]],2,FALSE)</f>
        <v>Costa Rica</v>
      </c>
      <c r="L409" t="s">
        <v>13</v>
      </c>
    </row>
    <row r="410" spans="2:12" ht="15" customHeight="1" x14ac:dyDescent="0.25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7">
        <f>tblSalaries4[[#This Row],[clean Salary (in local currency)]]*VLOOKUP(tblSalaries4[[#This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VLOOKUP(tblSalaries4[[#This Row],[Where do you work]],tblCountries[[Actual]:[Mapping]],2,FALSE)</f>
        <v>USA</v>
      </c>
      <c r="L410" t="s">
        <v>9</v>
      </c>
    </row>
    <row r="411" spans="2:12" ht="15" customHeight="1" x14ac:dyDescent="0.25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7">
        <f>tblSalaries4[[#This Row],[clean Salary (in local currency)]]*VLOOKUP(tblSalaries4[[#This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VLOOKUP(tblSalaries4[[#This Row],[Where do you work]],tblCountries[[Actual]:[Mapping]],2,FALSE)</f>
        <v>USA</v>
      </c>
      <c r="L411" t="s">
        <v>9</v>
      </c>
    </row>
    <row r="412" spans="2:12" ht="15" customHeight="1" x14ac:dyDescent="0.25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7">
        <f>tblSalaries4[[#This Row],[clean Salary (in local currency)]]*VLOOKUP(tblSalaries4[[#This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VLOOKUP(tblSalaries4[[#This Row],[Where do you work]],tblCountries[[Actual]:[Mapping]],2,FALSE)</f>
        <v>USA</v>
      </c>
      <c r="L412" t="s">
        <v>13</v>
      </c>
    </row>
    <row r="413" spans="2:12" ht="15" customHeight="1" x14ac:dyDescent="0.25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7">
        <f>tblSalaries4[[#This Row],[clean Salary (in local currency)]]*VLOOKUP(tblSalaries4[[#This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VLOOKUP(tblSalaries4[[#This Row],[Where do you work]],tblCountries[[Actual]:[Mapping]],2,FALSE)</f>
        <v>Russia</v>
      </c>
      <c r="L413" t="s">
        <v>9</v>
      </c>
    </row>
    <row r="414" spans="2:12" ht="15" customHeight="1" x14ac:dyDescent="0.25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7">
        <f>tblSalaries4[[#This Row],[clean Salary (in local currency)]]*VLOOKUP(tblSalaries4[[#This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VLOOKUP(tblSalaries4[[#This Row],[Where do you work]],tblCountries[[Actual]:[Mapping]],2,FALSE)</f>
        <v>USA</v>
      </c>
      <c r="L414" t="s">
        <v>13</v>
      </c>
    </row>
    <row r="415" spans="2:12" ht="15" customHeight="1" x14ac:dyDescent="0.25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7">
        <f>tblSalaries4[[#This Row],[clean Salary (in local currency)]]*VLOOKUP(tblSalaries4[[#This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VLOOKUP(tblSalaries4[[#This Row],[Where do you work]],tblCountries[[Actual]:[Mapping]],2,FALSE)</f>
        <v>USA</v>
      </c>
      <c r="L415" t="s">
        <v>18</v>
      </c>
    </row>
    <row r="416" spans="2:12" ht="15" customHeight="1" x14ac:dyDescent="0.25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7">
        <f>tblSalaries4[[#This Row],[clean Salary (in local currency)]]*VLOOKUP(tblSalaries4[[#This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VLOOKUP(tblSalaries4[[#This Row],[Where do you work]],tblCountries[[Actual]:[Mapping]],2,FALSE)</f>
        <v>UK</v>
      </c>
      <c r="L416" t="s">
        <v>25</v>
      </c>
    </row>
    <row r="417" spans="2:12" ht="15" customHeight="1" x14ac:dyDescent="0.25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7">
        <f>tblSalaries4[[#This Row],[clean Salary (in local currency)]]*VLOOKUP(tblSalaries4[[#This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VLOOKUP(tblSalaries4[[#This Row],[Where do you work]],tblCountries[[Actual]:[Mapping]],2,FALSE)</f>
        <v>India</v>
      </c>
      <c r="L417" t="s">
        <v>25</v>
      </c>
    </row>
    <row r="418" spans="2:12" ht="15" customHeight="1" x14ac:dyDescent="0.25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7">
        <f>tblSalaries4[[#This Row],[clean Salary (in local currency)]]*VLOOKUP(tblSalaries4[[#This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VLOOKUP(tblSalaries4[[#This Row],[Where do you work]],tblCountries[[Actual]:[Mapping]],2,FALSE)</f>
        <v>USA</v>
      </c>
      <c r="L418" t="s">
        <v>9</v>
      </c>
    </row>
    <row r="419" spans="2:12" ht="15" customHeight="1" x14ac:dyDescent="0.25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7">
        <f>tblSalaries4[[#This Row],[clean Salary (in local currency)]]*VLOOKUP(tblSalaries4[[#This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VLOOKUP(tblSalaries4[[#This Row],[Where do you work]],tblCountries[[Actual]:[Mapping]],2,FALSE)</f>
        <v>USA</v>
      </c>
      <c r="L419" t="s">
        <v>13</v>
      </c>
    </row>
    <row r="420" spans="2:12" ht="15" customHeight="1" x14ac:dyDescent="0.25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7">
        <f>tblSalaries4[[#This Row],[clean Salary (in local currency)]]*VLOOKUP(tblSalaries4[[#This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VLOOKUP(tblSalaries4[[#This Row],[Where do you work]],tblCountries[[Actual]:[Mapping]],2,FALSE)</f>
        <v>Romania</v>
      </c>
      <c r="L420" t="s">
        <v>18</v>
      </c>
    </row>
    <row r="421" spans="2:12" ht="15" customHeight="1" x14ac:dyDescent="0.25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7">
        <f>tblSalaries4[[#This Row],[clean Salary (in local currency)]]*VLOOKUP(tblSalaries4[[#This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VLOOKUP(tblSalaries4[[#This Row],[Where do you work]],tblCountries[[Actual]:[Mapping]],2,FALSE)</f>
        <v>iran</v>
      </c>
      <c r="L421" t="s">
        <v>18</v>
      </c>
    </row>
    <row r="422" spans="2:12" ht="15" customHeight="1" x14ac:dyDescent="0.25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7">
        <f>tblSalaries4[[#This Row],[clean Salary (in local currency)]]*VLOOKUP(tblSalaries4[[#This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VLOOKUP(tblSalaries4[[#This Row],[Where do you work]],tblCountries[[Actual]:[Mapping]],2,FALSE)</f>
        <v>USA</v>
      </c>
      <c r="L422" t="s">
        <v>13</v>
      </c>
    </row>
    <row r="423" spans="2:12" ht="15" customHeight="1" x14ac:dyDescent="0.25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7">
        <f>tblSalaries4[[#This Row],[clean Salary (in local currency)]]*VLOOKUP(tblSalaries4[[#This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VLOOKUP(tblSalaries4[[#This Row],[Where do you work]],tblCountries[[Actual]:[Mapping]],2,FALSE)</f>
        <v>Finland</v>
      </c>
      <c r="L423" t="s">
        <v>13</v>
      </c>
    </row>
    <row r="424" spans="2:12" ht="15" customHeight="1" x14ac:dyDescent="0.25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7">
        <f>tblSalaries4[[#This Row],[clean Salary (in local currency)]]*VLOOKUP(tblSalaries4[[#This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VLOOKUP(tblSalaries4[[#This Row],[Where do you work]],tblCountries[[Actual]:[Mapping]],2,FALSE)</f>
        <v>India</v>
      </c>
      <c r="L424" t="s">
        <v>13</v>
      </c>
    </row>
    <row r="425" spans="2:12" ht="15" customHeight="1" x14ac:dyDescent="0.25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7">
        <f>tblSalaries4[[#This Row],[clean Salary (in local currency)]]*VLOOKUP(tblSalaries4[[#This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VLOOKUP(tblSalaries4[[#This Row],[Where do you work]],tblCountries[[Actual]:[Mapping]],2,FALSE)</f>
        <v>USA</v>
      </c>
      <c r="L425" t="s">
        <v>18</v>
      </c>
    </row>
    <row r="426" spans="2:12" ht="15" customHeight="1" x14ac:dyDescent="0.25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7">
        <f>tblSalaries4[[#This Row],[clean Salary (in local currency)]]*VLOOKUP(tblSalaries4[[#This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VLOOKUP(tblSalaries4[[#This Row],[Where do you work]],tblCountries[[Actual]:[Mapping]],2,FALSE)</f>
        <v>Romania</v>
      </c>
      <c r="L426" t="s">
        <v>25</v>
      </c>
    </row>
    <row r="427" spans="2:12" ht="15" customHeight="1" x14ac:dyDescent="0.25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7">
        <f>tblSalaries4[[#This Row],[clean Salary (in local currency)]]*VLOOKUP(tblSalaries4[[#This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VLOOKUP(tblSalaries4[[#This Row],[Where do you work]],tblCountries[[Actual]:[Mapping]],2,FALSE)</f>
        <v>USA</v>
      </c>
      <c r="L427" t="s">
        <v>25</v>
      </c>
    </row>
    <row r="428" spans="2:12" ht="15" customHeight="1" x14ac:dyDescent="0.25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7">
        <f>tblSalaries4[[#This Row],[clean Salary (in local currency)]]*VLOOKUP(tblSalaries4[[#This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VLOOKUP(tblSalaries4[[#This Row],[Where do you work]],tblCountries[[Actual]:[Mapping]],2,FALSE)</f>
        <v>USA</v>
      </c>
      <c r="L428" t="s">
        <v>9</v>
      </c>
    </row>
    <row r="429" spans="2:12" ht="15" customHeight="1" x14ac:dyDescent="0.25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7">
        <f>tblSalaries4[[#This Row],[clean Salary (in local currency)]]*VLOOKUP(tblSalaries4[[#This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VLOOKUP(tblSalaries4[[#This Row],[Where do you work]],tblCountries[[Actual]:[Mapping]],2,FALSE)</f>
        <v>USA</v>
      </c>
      <c r="L429" t="s">
        <v>18</v>
      </c>
    </row>
    <row r="430" spans="2:12" ht="15" customHeight="1" x14ac:dyDescent="0.25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7">
        <f>tblSalaries4[[#This Row],[clean Salary (in local currency)]]*VLOOKUP(tblSalaries4[[#This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VLOOKUP(tblSalaries4[[#This Row],[Where do you work]],tblCountries[[Actual]:[Mapping]],2,FALSE)</f>
        <v>UK</v>
      </c>
      <c r="L430" t="s">
        <v>18</v>
      </c>
    </row>
    <row r="431" spans="2:12" ht="15" customHeight="1" x14ac:dyDescent="0.25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7">
        <f>tblSalaries4[[#This Row],[clean Salary (in local currency)]]*VLOOKUP(tblSalaries4[[#This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VLOOKUP(tblSalaries4[[#This Row],[Where do you work]],tblCountries[[Actual]:[Mapping]],2,FALSE)</f>
        <v>Dominican Republic</v>
      </c>
      <c r="L431" t="s">
        <v>13</v>
      </c>
    </row>
    <row r="432" spans="2:12" ht="15" customHeight="1" x14ac:dyDescent="0.25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7">
        <f>tblSalaries4[[#This Row],[clean Salary (in local currency)]]*VLOOKUP(tblSalaries4[[#This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VLOOKUP(tblSalaries4[[#This Row],[Where do you work]],tblCountries[[Actual]:[Mapping]],2,FALSE)</f>
        <v>USA</v>
      </c>
      <c r="L432" t="s">
        <v>25</v>
      </c>
    </row>
    <row r="433" spans="2:12" ht="15" customHeight="1" x14ac:dyDescent="0.25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7">
        <f>tblSalaries4[[#This Row],[clean Salary (in local currency)]]*VLOOKUP(tblSalaries4[[#This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VLOOKUP(tblSalaries4[[#This Row],[Where do you work]],tblCountries[[Actual]:[Mapping]],2,FALSE)</f>
        <v>Colombia</v>
      </c>
      <c r="L433" t="s">
        <v>25</v>
      </c>
    </row>
    <row r="434" spans="2:12" ht="15" customHeight="1" x14ac:dyDescent="0.25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7">
        <f>tblSalaries4[[#This Row],[clean Salary (in local currency)]]*VLOOKUP(tblSalaries4[[#This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VLOOKUP(tblSalaries4[[#This Row],[Where do you work]],tblCountries[[Actual]:[Mapping]],2,FALSE)</f>
        <v>USA</v>
      </c>
      <c r="L434" t="s">
        <v>9</v>
      </c>
    </row>
    <row r="435" spans="2:12" ht="15" customHeight="1" x14ac:dyDescent="0.25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7">
        <f>tblSalaries4[[#This Row],[clean Salary (in local currency)]]*VLOOKUP(tblSalaries4[[#This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VLOOKUP(tblSalaries4[[#This Row],[Where do you work]],tblCountries[[Actual]:[Mapping]],2,FALSE)</f>
        <v>USA</v>
      </c>
      <c r="L435" t="s">
        <v>18</v>
      </c>
    </row>
    <row r="436" spans="2:12" ht="15" customHeight="1" x14ac:dyDescent="0.25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7">
        <f>tblSalaries4[[#This Row],[clean Salary (in local currency)]]*VLOOKUP(tblSalaries4[[#This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VLOOKUP(tblSalaries4[[#This Row],[Where do you work]],tblCountries[[Actual]:[Mapping]],2,FALSE)</f>
        <v>USA</v>
      </c>
      <c r="L436" t="s">
        <v>9</v>
      </c>
    </row>
    <row r="437" spans="2:12" ht="15" customHeight="1" x14ac:dyDescent="0.25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7">
        <f>tblSalaries4[[#This Row],[clean Salary (in local currency)]]*VLOOKUP(tblSalaries4[[#This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VLOOKUP(tblSalaries4[[#This Row],[Where do you work]],tblCountries[[Actual]:[Mapping]],2,FALSE)</f>
        <v>USA</v>
      </c>
      <c r="L437" t="s">
        <v>25</v>
      </c>
    </row>
    <row r="438" spans="2:12" ht="15" customHeight="1" x14ac:dyDescent="0.25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7">
        <f>tblSalaries4[[#This Row],[clean Salary (in local currency)]]*VLOOKUP(tblSalaries4[[#This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VLOOKUP(tblSalaries4[[#This Row],[Where do you work]],tblCountries[[Actual]:[Mapping]],2,FALSE)</f>
        <v>India</v>
      </c>
      <c r="L438" t="s">
        <v>13</v>
      </c>
    </row>
    <row r="439" spans="2:12" ht="15" customHeight="1" x14ac:dyDescent="0.25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7">
        <f>tblSalaries4[[#This Row],[clean Salary (in local currency)]]*VLOOKUP(tblSalaries4[[#This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VLOOKUP(tblSalaries4[[#This Row],[Where do you work]],tblCountries[[Actual]:[Mapping]],2,FALSE)</f>
        <v>India</v>
      </c>
      <c r="L439" t="s">
        <v>9</v>
      </c>
    </row>
    <row r="440" spans="2:12" ht="15" customHeight="1" x14ac:dyDescent="0.25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7">
        <f>tblSalaries4[[#This Row],[clean Salary (in local currency)]]*VLOOKUP(tblSalaries4[[#This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VLOOKUP(tblSalaries4[[#This Row],[Where do you work]],tblCountries[[Actual]:[Mapping]],2,FALSE)</f>
        <v>India</v>
      </c>
      <c r="L440" t="s">
        <v>9</v>
      </c>
    </row>
    <row r="441" spans="2:12" ht="15" customHeight="1" x14ac:dyDescent="0.25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7">
        <f>tblSalaries4[[#This Row],[clean Salary (in local currency)]]*VLOOKUP(tblSalaries4[[#This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VLOOKUP(tblSalaries4[[#This Row],[Where do you work]],tblCountries[[Actual]:[Mapping]],2,FALSE)</f>
        <v>USA</v>
      </c>
      <c r="L441" t="s">
        <v>9</v>
      </c>
    </row>
    <row r="442" spans="2:12" ht="15" customHeight="1" x14ac:dyDescent="0.25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7">
        <f>tblSalaries4[[#This Row],[clean Salary (in local currency)]]*VLOOKUP(tblSalaries4[[#This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VLOOKUP(tblSalaries4[[#This Row],[Where do you work]],tblCountries[[Actual]:[Mapping]],2,FALSE)</f>
        <v>India</v>
      </c>
      <c r="L442" t="s">
        <v>9</v>
      </c>
    </row>
    <row r="443" spans="2:12" ht="15" customHeight="1" x14ac:dyDescent="0.25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7">
        <f>tblSalaries4[[#This Row],[clean Salary (in local currency)]]*VLOOKUP(tblSalaries4[[#This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VLOOKUP(tblSalaries4[[#This Row],[Where do you work]],tblCountries[[Actual]:[Mapping]],2,FALSE)</f>
        <v>Canada</v>
      </c>
      <c r="L443" t="s">
        <v>18</v>
      </c>
    </row>
    <row r="444" spans="2:12" ht="15" customHeight="1" x14ac:dyDescent="0.25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7">
        <f>tblSalaries4[[#This Row],[clean Salary (in local currency)]]*VLOOKUP(tblSalaries4[[#This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VLOOKUP(tblSalaries4[[#This Row],[Where do you work]],tblCountries[[Actual]:[Mapping]],2,FALSE)</f>
        <v>USA</v>
      </c>
      <c r="L444" t="s">
        <v>18</v>
      </c>
    </row>
    <row r="445" spans="2:12" ht="15" customHeight="1" x14ac:dyDescent="0.25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7">
        <f>tblSalaries4[[#This Row],[clean Salary (in local currency)]]*VLOOKUP(tblSalaries4[[#This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VLOOKUP(tblSalaries4[[#This Row],[Where do you work]],tblCountries[[Actual]:[Mapping]],2,FALSE)</f>
        <v>India</v>
      </c>
      <c r="L445" t="s">
        <v>9</v>
      </c>
    </row>
    <row r="446" spans="2:12" ht="15" customHeight="1" x14ac:dyDescent="0.25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7">
        <f>tblSalaries4[[#This Row],[clean Salary (in local currency)]]*VLOOKUP(tblSalaries4[[#This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VLOOKUP(tblSalaries4[[#This Row],[Where do you work]],tblCountries[[Actual]:[Mapping]],2,FALSE)</f>
        <v>USA</v>
      </c>
      <c r="L446" t="s">
        <v>9</v>
      </c>
    </row>
    <row r="447" spans="2:12" ht="15" customHeight="1" x14ac:dyDescent="0.25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7">
        <f>tblSalaries4[[#This Row],[clean Salary (in local currency)]]*VLOOKUP(tblSalaries4[[#This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VLOOKUP(tblSalaries4[[#This Row],[Where do you work]],tblCountries[[Actual]:[Mapping]],2,FALSE)</f>
        <v>UK</v>
      </c>
      <c r="L447" t="s">
        <v>9</v>
      </c>
    </row>
    <row r="448" spans="2:12" ht="15" customHeight="1" x14ac:dyDescent="0.25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7">
        <f>tblSalaries4[[#This Row],[clean Salary (in local currency)]]*VLOOKUP(tblSalaries4[[#This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VLOOKUP(tblSalaries4[[#This Row],[Where do you work]],tblCountries[[Actual]:[Mapping]],2,FALSE)</f>
        <v>USA</v>
      </c>
      <c r="L448" t="s">
        <v>9</v>
      </c>
    </row>
    <row r="449" spans="2:12" ht="15" customHeight="1" x14ac:dyDescent="0.25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7">
        <f>tblSalaries4[[#This Row],[clean Salary (in local currency)]]*VLOOKUP(tblSalaries4[[#This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VLOOKUP(tblSalaries4[[#This Row],[Where do you work]],tblCountries[[Actual]:[Mapping]],2,FALSE)</f>
        <v>India</v>
      </c>
      <c r="L449" t="s">
        <v>9</v>
      </c>
    </row>
    <row r="450" spans="2:12" ht="15" customHeight="1" x14ac:dyDescent="0.25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7">
        <f>tblSalaries4[[#This Row],[clean Salary (in local currency)]]*VLOOKUP(tblSalaries4[[#This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VLOOKUP(tblSalaries4[[#This Row],[Where do you work]],tblCountries[[Actual]:[Mapping]],2,FALSE)</f>
        <v>Somalia</v>
      </c>
      <c r="L450" t="s">
        <v>9</v>
      </c>
    </row>
    <row r="451" spans="2:12" ht="15" customHeight="1" x14ac:dyDescent="0.25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7">
        <f>tblSalaries4[[#This Row],[clean Salary (in local currency)]]*VLOOKUP(tblSalaries4[[#This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VLOOKUP(tblSalaries4[[#This Row],[Where do you work]],tblCountries[[Actual]:[Mapping]],2,FALSE)</f>
        <v>India</v>
      </c>
      <c r="L451" t="s">
        <v>25</v>
      </c>
    </row>
    <row r="452" spans="2:12" ht="15" customHeight="1" x14ac:dyDescent="0.25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7">
        <f>tblSalaries4[[#This Row],[clean Salary (in local currency)]]*VLOOKUP(tblSalaries4[[#This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VLOOKUP(tblSalaries4[[#This Row],[Where do you work]],tblCountries[[Actual]:[Mapping]],2,FALSE)</f>
        <v>Romania</v>
      </c>
      <c r="L452" t="s">
        <v>13</v>
      </c>
    </row>
    <row r="453" spans="2:12" ht="15" customHeight="1" x14ac:dyDescent="0.25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7">
        <f>tblSalaries4[[#This Row],[clean Salary (in local currency)]]*VLOOKUP(tblSalaries4[[#This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VLOOKUP(tblSalaries4[[#This Row],[Where do you work]],tblCountries[[Actual]:[Mapping]],2,FALSE)</f>
        <v>USA</v>
      </c>
      <c r="L453" t="s">
        <v>13</v>
      </c>
    </row>
    <row r="454" spans="2:12" ht="15" customHeight="1" x14ac:dyDescent="0.25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7">
        <f>tblSalaries4[[#This Row],[clean Salary (in local currency)]]*VLOOKUP(tblSalaries4[[#This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VLOOKUP(tblSalaries4[[#This Row],[Where do you work]],tblCountries[[Actual]:[Mapping]],2,FALSE)</f>
        <v>India</v>
      </c>
      <c r="L454" t="s">
        <v>13</v>
      </c>
    </row>
    <row r="455" spans="2:12" ht="15" customHeight="1" x14ac:dyDescent="0.25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7">
        <f>tblSalaries4[[#This Row],[clean Salary (in local currency)]]*VLOOKUP(tblSalaries4[[#This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VLOOKUP(tblSalaries4[[#This Row],[Where do you work]],tblCountries[[Actual]:[Mapping]],2,FALSE)</f>
        <v>USA</v>
      </c>
      <c r="L455" t="s">
        <v>25</v>
      </c>
    </row>
    <row r="456" spans="2:12" ht="15" customHeight="1" x14ac:dyDescent="0.25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7">
        <f>tblSalaries4[[#This Row],[clean Salary (in local currency)]]*VLOOKUP(tblSalaries4[[#This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VLOOKUP(tblSalaries4[[#This Row],[Where do you work]],tblCountries[[Actual]:[Mapping]],2,FALSE)</f>
        <v>UK</v>
      </c>
      <c r="L456" t="s">
        <v>9</v>
      </c>
    </row>
    <row r="457" spans="2:12" ht="15" customHeight="1" x14ac:dyDescent="0.25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7">
        <f>tblSalaries4[[#This Row],[clean Salary (in local currency)]]*VLOOKUP(tblSalaries4[[#This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VLOOKUP(tblSalaries4[[#This Row],[Where do you work]],tblCountries[[Actual]:[Mapping]],2,FALSE)</f>
        <v>Canada</v>
      </c>
      <c r="L457" t="s">
        <v>9</v>
      </c>
    </row>
    <row r="458" spans="2:12" ht="15" customHeight="1" x14ac:dyDescent="0.25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7">
        <f>tblSalaries4[[#This Row],[clean Salary (in local currency)]]*VLOOKUP(tblSalaries4[[#This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VLOOKUP(tblSalaries4[[#This Row],[Where do you work]],tblCountries[[Actual]:[Mapping]],2,FALSE)</f>
        <v>USA</v>
      </c>
      <c r="L458" t="s">
        <v>18</v>
      </c>
    </row>
    <row r="459" spans="2:12" ht="15" customHeight="1" x14ac:dyDescent="0.25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7">
        <f>tblSalaries4[[#This Row],[clean Salary (in local currency)]]*VLOOKUP(tblSalaries4[[#This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VLOOKUP(tblSalaries4[[#This Row],[Where do you work]],tblCountries[[Actual]:[Mapping]],2,FALSE)</f>
        <v>USA</v>
      </c>
      <c r="L459" t="s">
        <v>18</v>
      </c>
    </row>
    <row r="460" spans="2:12" ht="15" customHeight="1" x14ac:dyDescent="0.25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7">
        <f>tblSalaries4[[#This Row],[clean Salary (in local currency)]]*VLOOKUP(tblSalaries4[[#This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VLOOKUP(tblSalaries4[[#This Row],[Where do you work]],tblCountries[[Actual]:[Mapping]],2,FALSE)</f>
        <v>USA</v>
      </c>
      <c r="L460" t="s">
        <v>9</v>
      </c>
    </row>
    <row r="461" spans="2:12" ht="15" customHeight="1" x14ac:dyDescent="0.25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7">
        <f>tblSalaries4[[#This Row],[clean Salary (in local currency)]]*VLOOKUP(tblSalaries4[[#This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VLOOKUP(tblSalaries4[[#This Row],[Where do you work]],tblCountries[[Actual]:[Mapping]],2,FALSE)</f>
        <v>UK</v>
      </c>
      <c r="L461" t="s">
        <v>9</v>
      </c>
    </row>
    <row r="462" spans="2:12" ht="15" customHeight="1" x14ac:dyDescent="0.25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7">
        <f>tblSalaries4[[#This Row],[clean Salary (in local currency)]]*VLOOKUP(tblSalaries4[[#This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VLOOKUP(tblSalaries4[[#This Row],[Where do you work]],tblCountries[[Actual]:[Mapping]],2,FALSE)</f>
        <v>USA</v>
      </c>
      <c r="L462" t="s">
        <v>13</v>
      </c>
    </row>
    <row r="463" spans="2:12" ht="15" customHeight="1" x14ac:dyDescent="0.25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7">
        <f>tblSalaries4[[#This Row],[clean Salary (in local currency)]]*VLOOKUP(tblSalaries4[[#This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VLOOKUP(tblSalaries4[[#This Row],[Where do you work]],tblCountries[[Actual]:[Mapping]],2,FALSE)</f>
        <v>Canada</v>
      </c>
      <c r="L463" t="s">
        <v>25</v>
      </c>
    </row>
    <row r="464" spans="2:12" ht="15" customHeight="1" x14ac:dyDescent="0.25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7">
        <f>tblSalaries4[[#This Row],[clean Salary (in local currency)]]*VLOOKUP(tblSalaries4[[#This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VLOOKUP(tblSalaries4[[#This Row],[Where do you work]],tblCountries[[Actual]:[Mapping]],2,FALSE)</f>
        <v>Republic of Georgia</v>
      </c>
      <c r="L464" t="s">
        <v>9</v>
      </c>
    </row>
    <row r="465" spans="2:12" ht="15" customHeight="1" x14ac:dyDescent="0.25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7">
        <f>tblSalaries4[[#This Row],[clean Salary (in local currency)]]*VLOOKUP(tblSalaries4[[#This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VLOOKUP(tblSalaries4[[#This Row],[Where do you work]],tblCountries[[Actual]:[Mapping]],2,FALSE)</f>
        <v>Canada</v>
      </c>
      <c r="L465" t="s">
        <v>9</v>
      </c>
    </row>
    <row r="466" spans="2:12" ht="15" customHeight="1" x14ac:dyDescent="0.25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7">
        <f>tblSalaries4[[#This Row],[clean Salary (in local currency)]]*VLOOKUP(tblSalaries4[[#This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VLOOKUP(tblSalaries4[[#This Row],[Where do you work]],tblCountries[[Actual]:[Mapping]],2,FALSE)</f>
        <v>India</v>
      </c>
      <c r="L466" t="s">
        <v>9</v>
      </c>
    </row>
    <row r="467" spans="2:12" ht="15" customHeight="1" x14ac:dyDescent="0.25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7">
        <f>tblSalaries4[[#This Row],[clean Salary (in local currency)]]*VLOOKUP(tblSalaries4[[#This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VLOOKUP(tblSalaries4[[#This Row],[Where do you work]],tblCountries[[Actual]:[Mapping]],2,FALSE)</f>
        <v>USA</v>
      </c>
      <c r="L467" t="s">
        <v>18</v>
      </c>
    </row>
    <row r="468" spans="2:12" ht="15" customHeight="1" x14ac:dyDescent="0.25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7">
        <f>tblSalaries4[[#This Row],[clean Salary (in local currency)]]*VLOOKUP(tblSalaries4[[#This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VLOOKUP(tblSalaries4[[#This Row],[Where do you work]],tblCountries[[Actual]:[Mapping]],2,FALSE)</f>
        <v>USA</v>
      </c>
      <c r="L468" t="s">
        <v>9</v>
      </c>
    </row>
    <row r="469" spans="2:12" ht="15" customHeight="1" x14ac:dyDescent="0.25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7">
        <f>tblSalaries4[[#This Row],[clean Salary (in local currency)]]*VLOOKUP(tblSalaries4[[#This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VLOOKUP(tblSalaries4[[#This Row],[Where do you work]],tblCountries[[Actual]:[Mapping]],2,FALSE)</f>
        <v>USA</v>
      </c>
      <c r="L469" t="s">
        <v>9</v>
      </c>
    </row>
    <row r="470" spans="2:12" ht="15" customHeight="1" x14ac:dyDescent="0.25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7">
        <f>tblSalaries4[[#This Row],[clean Salary (in local currency)]]*VLOOKUP(tblSalaries4[[#This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VLOOKUP(tblSalaries4[[#This Row],[Where do you work]],tblCountries[[Actual]:[Mapping]],2,FALSE)</f>
        <v>UK</v>
      </c>
      <c r="L470" t="s">
        <v>18</v>
      </c>
    </row>
    <row r="471" spans="2:12" ht="15" customHeight="1" x14ac:dyDescent="0.25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7">
        <f>tblSalaries4[[#This Row],[clean Salary (in local currency)]]*VLOOKUP(tblSalaries4[[#This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VLOOKUP(tblSalaries4[[#This Row],[Where do you work]],tblCountries[[Actual]:[Mapping]],2,FALSE)</f>
        <v>India</v>
      </c>
      <c r="L471" t="s">
        <v>9</v>
      </c>
    </row>
    <row r="472" spans="2:12" ht="15" customHeight="1" x14ac:dyDescent="0.25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7">
        <f>tblSalaries4[[#This Row],[clean Salary (in local currency)]]*VLOOKUP(tblSalaries4[[#This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VLOOKUP(tblSalaries4[[#This Row],[Where do you work]],tblCountries[[Actual]:[Mapping]],2,FALSE)</f>
        <v>Estonia</v>
      </c>
      <c r="L472" t="s">
        <v>13</v>
      </c>
    </row>
    <row r="473" spans="2:12" ht="15" customHeight="1" x14ac:dyDescent="0.25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 s="7">
        <f>tblSalaries4[[#This Row],[clean Salary (in local currency)]]*VLOOKUP(tblSalaries4[[#This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VLOOKUP(tblSalaries4[[#This Row],[Where do you work]],tblCountries[[Actual]:[Mapping]],2,FALSE)</f>
        <v>Canada</v>
      </c>
      <c r="L473" t="s">
        <v>9</v>
      </c>
    </row>
    <row r="474" spans="2:12" ht="15" customHeight="1" x14ac:dyDescent="0.25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 s="7">
        <f>tblSalaries4[[#This Row],[clean Salary (in local currency)]]*VLOOKUP(tblSalaries4[[#This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VLOOKUP(tblSalaries4[[#This Row],[Where do you work]],tblCountries[[Actual]:[Mapping]],2,FALSE)</f>
        <v>USA</v>
      </c>
      <c r="L474" t="s">
        <v>186</v>
      </c>
    </row>
    <row r="475" spans="2:12" ht="15" customHeight="1" x14ac:dyDescent="0.25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 s="7">
        <f>tblSalaries4[[#This Row],[clean Salary (in local currency)]]*VLOOKUP(tblSalaries4[[#This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VLOOKUP(tblSalaries4[[#This Row],[Where do you work]],tblCountries[[Actual]:[Mapping]],2,FALSE)</f>
        <v>mozambique</v>
      </c>
      <c r="L475" t="s">
        <v>18</v>
      </c>
    </row>
    <row r="476" spans="2:12" ht="15" customHeight="1" x14ac:dyDescent="0.25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 s="7">
        <f>tblSalaries4[[#This Row],[clean Salary (in local currency)]]*VLOOKUP(tblSalaries4[[#This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VLOOKUP(tblSalaries4[[#This Row],[Where do you work]],tblCountries[[Actual]:[Mapping]],2,FALSE)</f>
        <v>USA</v>
      </c>
      <c r="L476" t="s">
        <v>25</v>
      </c>
    </row>
    <row r="477" spans="2:12" ht="15" customHeight="1" x14ac:dyDescent="0.25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 s="7">
        <f>tblSalaries4[[#This Row],[clean Salary (in local currency)]]*VLOOKUP(tblSalaries4[[#This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VLOOKUP(tblSalaries4[[#This Row],[Where do you work]],tblCountries[[Actual]:[Mapping]],2,FALSE)</f>
        <v>USA</v>
      </c>
      <c r="L477" t="s">
        <v>9</v>
      </c>
    </row>
    <row r="478" spans="2:12" ht="15" customHeight="1" x14ac:dyDescent="0.25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 s="7">
        <f>tblSalaries4[[#This Row],[clean Salary (in local currency)]]*VLOOKUP(tblSalaries4[[#This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VLOOKUP(tblSalaries4[[#This Row],[Where do you work]],tblCountries[[Actual]:[Mapping]],2,FALSE)</f>
        <v>USA</v>
      </c>
      <c r="L478" t="s">
        <v>18</v>
      </c>
    </row>
    <row r="479" spans="2:12" ht="15" customHeight="1" x14ac:dyDescent="0.25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 s="7">
        <f>tblSalaries4[[#This Row],[clean Salary (in local currency)]]*VLOOKUP(tblSalaries4[[#This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VLOOKUP(tblSalaries4[[#This Row],[Where do you work]],tblCountries[[Actual]:[Mapping]],2,FALSE)</f>
        <v>Norway</v>
      </c>
      <c r="L479" t="s">
        <v>18</v>
      </c>
    </row>
    <row r="480" spans="2:12" ht="15" customHeight="1" x14ac:dyDescent="0.25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 s="7">
        <f>tblSalaries4[[#This Row],[clean Salary (in local currency)]]*VLOOKUP(tblSalaries4[[#This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VLOOKUP(tblSalaries4[[#This Row],[Where do you work]],tblCountries[[Actual]:[Mapping]],2,FALSE)</f>
        <v>South Africa</v>
      </c>
      <c r="L480" t="s">
        <v>18</v>
      </c>
    </row>
    <row r="481" spans="2:12" ht="15" customHeight="1" x14ac:dyDescent="0.25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 s="7">
        <f>tblSalaries4[[#This Row],[clean Salary (in local currency)]]*VLOOKUP(tblSalaries4[[#This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VLOOKUP(tblSalaries4[[#This Row],[Where do you work]],tblCountries[[Actual]:[Mapping]],2,FALSE)</f>
        <v>UK</v>
      </c>
      <c r="L481" t="s">
        <v>18</v>
      </c>
    </row>
    <row r="482" spans="2:12" ht="15" customHeight="1" x14ac:dyDescent="0.25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 s="7">
        <f>tblSalaries4[[#This Row],[clean Salary (in local currency)]]*VLOOKUP(tblSalaries4[[#This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VLOOKUP(tblSalaries4[[#This Row],[Where do you work]],tblCountries[[Actual]:[Mapping]],2,FALSE)</f>
        <v>USA</v>
      </c>
      <c r="L482" t="s">
        <v>9</v>
      </c>
    </row>
    <row r="483" spans="2:12" ht="15" customHeight="1" x14ac:dyDescent="0.25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 s="7">
        <f>tblSalaries4[[#This Row],[clean Salary (in local currency)]]*VLOOKUP(tblSalaries4[[#This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VLOOKUP(tblSalaries4[[#This Row],[Where do you work]],tblCountries[[Actual]:[Mapping]],2,FALSE)</f>
        <v>USA</v>
      </c>
      <c r="L483" t="s">
        <v>18</v>
      </c>
    </row>
    <row r="484" spans="2:12" ht="15" customHeight="1" x14ac:dyDescent="0.25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 s="7">
        <f>tblSalaries4[[#This Row],[clean Salary (in local currency)]]*VLOOKUP(tblSalaries4[[#This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VLOOKUP(tblSalaries4[[#This Row],[Where do you work]],tblCountries[[Actual]:[Mapping]],2,FALSE)</f>
        <v>Canada</v>
      </c>
      <c r="L484" t="s">
        <v>13</v>
      </c>
    </row>
    <row r="485" spans="2:12" ht="15" customHeight="1" x14ac:dyDescent="0.25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 s="7">
        <f>tblSalaries4[[#This Row],[clean Salary (in local currency)]]*VLOOKUP(tblSalaries4[[#This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VLOOKUP(tblSalaries4[[#This Row],[Where do you work]],tblCountries[[Actual]:[Mapping]],2,FALSE)</f>
        <v>USA</v>
      </c>
      <c r="L485" t="s">
        <v>18</v>
      </c>
    </row>
    <row r="486" spans="2:12" ht="15" customHeight="1" x14ac:dyDescent="0.25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 s="7">
        <f>tblSalaries4[[#This Row],[clean Salary (in local currency)]]*VLOOKUP(tblSalaries4[[#This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VLOOKUP(tblSalaries4[[#This Row],[Where do you work]],tblCountries[[Actual]:[Mapping]],2,FALSE)</f>
        <v>India</v>
      </c>
      <c r="L486" t="s">
        <v>18</v>
      </c>
    </row>
    <row r="487" spans="2:12" ht="15" customHeight="1" x14ac:dyDescent="0.25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 s="7">
        <f>tblSalaries4[[#This Row],[clean Salary (in local currency)]]*VLOOKUP(tblSalaries4[[#This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VLOOKUP(tblSalaries4[[#This Row],[Where do you work]],tblCountries[[Actual]:[Mapping]],2,FALSE)</f>
        <v>India</v>
      </c>
      <c r="L487" t="s">
        <v>13</v>
      </c>
    </row>
    <row r="488" spans="2:12" ht="15" customHeight="1" x14ac:dyDescent="0.25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 s="7">
        <f>tblSalaries4[[#This Row],[clean Salary (in local currency)]]*VLOOKUP(tblSalaries4[[#This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VLOOKUP(tblSalaries4[[#This Row],[Where do you work]],tblCountries[[Actual]:[Mapping]],2,FALSE)</f>
        <v>UK</v>
      </c>
      <c r="L488" t="s">
        <v>9</v>
      </c>
    </row>
    <row r="489" spans="2:12" ht="15" customHeight="1" x14ac:dyDescent="0.25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 s="7">
        <f>tblSalaries4[[#This Row],[clean Salary (in local currency)]]*VLOOKUP(tblSalaries4[[#This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VLOOKUP(tblSalaries4[[#This Row],[Where do you work]],tblCountries[[Actual]:[Mapping]],2,FALSE)</f>
        <v>UK</v>
      </c>
      <c r="L489" t="s">
        <v>9</v>
      </c>
    </row>
    <row r="490" spans="2:12" ht="15" customHeight="1" x14ac:dyDescent="0.25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 s="7">
        <f>tblSalaries4[[#This Row],[clean Salary (in local currency)]]*VLOOKUP(tblSalaries4[[#This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VLOOKUP(tblSalaries4[[#This Row],[Where do you work]],tblCountries[[Actual]:[Mapping]],2,FALSE)</f>
        <v>USA</v>
      </c>
      <c r="L490" t="s">
        <v>18</v>
      </c>
    </row>
    <row r="491" spans="2:12" ht="15" customHeight="1" x14ac:dyDescent="0.25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 s="7">
        <f>tblSalaries4[[#This Row],[clean Salary (in local currency)]]*VLOOKUP(tblSalaries4[[#This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VLOOKUP(tblSalaries4[[#This Row],[Where do you work]],tblCountries[[Actual]:[Mapping]],2,FALSE)</f>
        <v>Norway</v>
      </c>
      <c r="L491" t="s">
        <v>9</v>
      </c>
    </row>
    <row r="492" spans="2:12" ht="15" customHeight="1" x14ac:dyDescent="0.25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 s="7">
        <f>tblSalaries4[[#This Row],[clean Salary (in local currency)]]*VLOOKUP(tblSalaries4[[#This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VLOOKUP(tblSalaries4[[#This Row],[Where do you work]],tblCountries[[Actual]:[Mapping]],2,FALSE)</f>
        <v>India</v>
      </c>
      <c r="L492" t="s">
        <v>18</v>
      </c>
    </row>
    <row r="493" spans="2:12" ht="15" customHeight="1" x14ac:dyDescent="0.25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 s="7">
        <f>tblSalaries4[[#This Row],[clean Salary (in local currency)]]*VLOOKUP(tblSalaries4[[#This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VLOOKUP(tblSalaries4[[#This Row],[Where do you work]],tblCountries[[Actual]:[Mapping]],2,FALSE)</f>
        <v>USA</v>
      </c>
      <c r="L493" t="s">
        <v>13</v>
      </c>
    </row>
    <row r="494" spans="2:12" ht="15" customHeight="1" x14ac:dyDescent="0.25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 s="7">
        <f>tblSalaries4[[#This Row],[clean Salary (in local currency)]]*VLOOKUP(tblSalaries4[[#This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VLOOKUP(tblSalaries4[[#This Row],[Where do you work]],tblCountries[[Actual]:[Mapping]],2,FALSE)</f>
        <v>UK</v>
      </c>
      <c r="L494" t="s">
        <v>9</v>
      </c>
    </row>
    <row r="495" spans="2:12" ht="15" customHeight="1" x14ac:dyDescent="0.25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 s="7">
        <f>tblSalaries4[[#This Row],[clean Salary (in local currency)]]*VLOOKUP(tblSalaries4[[#This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VLOOKUP(tblSalaries4[[#This Row],[Where do you work]],tblCountries[[Actual]:[Mapping]],2,FALSE)</f>
        <v>India</v>
      </c>
      <c r="L495" t="s">
        <v>18</v>
      </c>
    </row>
    <row r="496" spans="2:12" ht="15" customHeight="1" x14ac:dyDescent="0.25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 s="7">
        <f>tblSalaries4[[#This Row],[clean Salary (in local currency)]]*VLOOKUP(tblSalaries4[[#This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VLOOKUP(tblSalaries4[[#This Row],[Where do you work]],tblCountries[[Actual]:[Mapping]],2,FALSE)</f>
        <v>Canada</v>
      </c>
      <c r="L496" t="s">
        <v>9</v>
      </c>
    </row>
    <row r="497" spans="2:12" ht="15" customHeight="1" x14ac:dyDescent="0.25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 s="7">
        <f>tblSalaries4[[#This Row],[clean Salary (in local currency)]]*VLOOKUP(tblSalaries4[[#This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VLOOKUP(tblSalaries4[[#This Row],[Where do you work]],tblCountries[[Actual]:[Mapping]],2,FALSE)</f>
        <v>Hungary</v>
      </c>
      <c r="L497" t="s">
        <v>9</v>
      </c>
    </row>
    <row r="498" spans="2:12" ht="15" customHeight="1" x14ac:dyDescent="0.25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 s="7">
        <f>tblSalaries4[[#This Row],[clean Salary (in local currency)]]*VLOOKUP(tblSalaries4[[#This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VLOOKUP(tblSalaries4[[#This Row],[Where do you work]],tblCountries[[Actual]:[Mapping]],2,FALSE)</f>
        <v>UK</v>
      </c>
      <c r="L498" t="s">
        <v>13</v>
      </c>
    </row>
    <row r="499" spans="2:12" ht="15" customHeight="1" x14ac:dyDescent="0.25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 s="7">
        <f>tblSalaries4[[#This Row],[clean Salary (in local currency)]]*VLOOKUP(tblSalaries4[[#This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VLOOKUP(tblSalaries4[[#This Row],[Where do you work]],tblCountries[[Actual]:[Mapping]],2,FALSE)</f>
        <v>USA</v>
      </c>
      <c r="L499" t="s">
        <v>13</v>
      </c>
    </row>
    <row r="500" spans="2:12" ht="15" customHeight="1" x14ac:dyDescent="0.25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 s="7">
        <f>tblSalaries4[[#This Row],[clean Salary (in local currency)]]*VLOOKUP(tblSalaries4[[#This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VLOOKUP(tblSalaries4[[#This Row],[Where do you work]],tblCountries[[Actual]:[Mapping]],2,FALSE)</f>
        <v>USA</v>
      </c>
      <c r="L500" t="s">
        <v>9</v>
      </c>
    </row>
    <row r="501" spans="2:12" ht="15" customHeight="1" x14ac:dyDescent="0.25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 s="7">
        <f>tblSalaries4[[#This Row],[clean Salary (in local currency)]]*VLOOKUP(tblSalaries4[[#This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VLOOKUP(tblSalaries4[[#This Row],[Where do you work]],tblCountries[[Actual]:[Mapping]],2,FALSE)</f>
        <v>UAE</v>
      </c>
      <c r="L501" t="s">
        <v>9</v>
      </c>
    </row>
    <row r="502" spans="2:12" ht="15" customHeight="1" x14ac:dyDescent="0.25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 s="7">
        <f>tblSalaries4[[#This Row],[clean Salary (in local currency)]]*VLOOKUP(tblSalaries4[[#This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VLOOKUP(tblSalaries4[[#This Row],[Where do you work]],tblCountries[[Actual]:[Mapping]],2,FALSE)</f>
        <v>Spain</v>
      </c>
      <c r="L502" t="s">
        <v>13</v>
      </c>
    </row>
    <row r="503" spans="2:12" ht="15" customHeight="1" x14ac:dyDescent="0.25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 s="7">
        <f>tblSalaries4[[#This Row],[clean Salary (in local currency)]]*VLOOKUP(tblSalaries4[[#This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VLOOKUP(tblSalaries4[[#This Row],[Where do you work]],tblCountries[[Actual]:[Mapping]],2,FALSE)</f>
        <v>India</v>
      </c>
      <c r="L503" t="s">
        <v>9</v>
      </c>
    </row>
    <row r="504" spans="2:12" ht="15" customHeight="1" x14ac:dyDescent="0.25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 s="7">
        <f>tblSalaries4[[#This Row],[clean Salary (in local currency)]]*VLOOKUP(tblSalaries4[[#This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VLOOKUP(tblSalaries4[[#This Row],[Where do you work]],tblCountries[[Actual]:[Mapping]],2,FALSE)</f>
        <v>India</v>
      </c>
      <c r="L504" t="s">
        <v>9</v>
      </c>
    </row>
    <row r="505" spans="2:12" ht="15" customHeight="1" x14ac:dyDescent="0.25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 s="7">
        <f>tblSalaries4[[#This Row],[clean Salary (in local currency)]]*VLOOKUP(tblSalaries4[[#This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VLOOKUP(tblSalaries4[[#This Row],[Where do you work]],tblCountries[[Actual]:[Mapping]],2,FALSE)</f>
        <v>India</v>
      </c>
      <c r="L505" t="s">
        <v>18</v>
      </c>
    </row>
    <row r="506" spans="2:12" ht="15" customHeight="1" x14ac:dyDescent="0.25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 s="7">
        <f>tblSalaries4[[#This Row],[clean Salary (in local currency)]]*VLOOKUP(tblSalaries4[[#This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VLOOKUP(tblSalaries4[[#This Row],[Where do you work]],tblCountries[[Actual]:[Mapping]],2,FALSE)</f>
        <v>Brazil</v>
      </c>
      <c r="L506" t="s">
        <v>13</v>
      </c>
    </row>
    <row r="507" spans="2:12" ht="15" customHeight="1" x14ac:dyDescent="0.25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 s="7">
        <f>tblSalaries4[[#This Row],[clean Salary (in local currency)]]*VLOOKUP(tblSalaries4[[#This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VLOOKUP(tblSalaries4[[#This Row],[Where do you work]],tblCountries[[Actual]:[Mapping]],2,FALSE)</f>
        <v>USA</v>
      </c>
      <c r="L507" t="s">
        <v>13</v>
      </c>
    </row>
    <row r="508" spans="2:12" ht="15" customHeight="1" x14ac:dyDescent="0.25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 s="7">
        <f>tblSalaries4[[#This Row],[clean Salary (in local currency)]]*VLOOKUP(tblSalaries4[[#This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VLOOKUP(tblSalaries4[[#This Row],[Where do you work]],tblCountries[[Actual]:[Mapping]],2,FALSE)</f>
        <v>UK</v>
      </c>
      <c r="L508" t="s">
        <v>9</v>
      </c>
    </row>
    <row r="509" spans="2:12" ht="15" customHeight="1" x14ac:dyDescent="0.25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 s="7">
        <f>tblSalaries4[[#This Row],[clean Salary (in local currency)]]*VLOOKUP(tblSalaries4[[#This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VLOOKUP(tblSalaries4[[#This Row],[Where do you work]],tblCountries[[Actual]:[Mapping]],2,FALSE)</f>
        <v>UK</v>
      </c>
      <c r="L509" t="s">
        <v>25</v>
      </c>
    </row>
    <row r="510" spans="2:12" ht="15" customHeight="1" x14ac:dyDescent="0.25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 s="7">
        <f>tblSalaries4[[#This Row],[clean Salary (in local currency)]]*VLOOKUP(tblSalaries4[[#This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VLOOKUP(tblSalaries4[[#This Row],[Where do you work]],tblCountries[[Actual]:[Mapping]],2,FALSE)</f>
        <v>USA</v>
      </c>
      <c r="L510" t="s">
        <v>18</v>
      </c>
    </row>
    <row r="511" spans="2:12" ht="15" customHeight="1" x14ac:dyDescent="0.25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 s="7">
        <f>tblSalaries4[[#This Row],[clean Salary (in local currency)]]*VLOOKUP(tblSalaries4[[#This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VLOOKUP(tblSalaries4[[#This Row],[Where do you work]],tblCountries[[Actual]:[Mapping]],2,FALSE)</f>
        <v>USA</v>
      </c>
      <c r="L511" t="s">
        <v>13</v>
      </c>
    </row>
    <row r="512" spans="2:12" ht="15" customHeight="1" x14ac:dyDescent="0.25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 s="7">
        <f>tblSalaries4[[#This Row],[clean Salary (in local currency)]]*VLOOKUP(tblSalaries4[[#This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VLOOKUP(tblSalaries4[[#This Row],[Where do you work]],tblCountries[[Actual]:[Mapping]],2,FALSE)</f>
        <v>USA</v>
      </c>
      <c r="L512" t="s">
        <v>9</v>
      </c>
    </row>
    <row r="513" spans="2:12" ht="15" customHeight="1" x14ac:dyDescent="0.25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 s="7">
        <f>tblSalaries4[[#This Row],[clean Salary (in local currency)]]*VLOOKUP(tblSalaries4[[#This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VLOOKUP(tblSalaries4[[#This Row],[Where do you work]],tblCountries[[Actual]:[Mapping]],2,FALSE)</f>
        <v>Israel</v>
      </c>
      <c r="L513" t="s">
        <v>9</v>
      </c>
    </row>
    <row r="514" spans="2:12" ht="15" customHeight="1" x14ac:dyDescent="0.25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 s="7">
        <f>tblSalaries4[[#This Row],[clean Salary (in local currency)]]*VLOOKUP(tblSalaries4[[#This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VLOOKUP(tblSalaries4[[#This Row],[Where do you work]],tblCountries[[Actual]:[Mapping]],2,FALSE)</f>
        <v>USA</v>
      </c>
      <c r="L514" t="s">
        <v>9</v>
      </c>
    </row>
    <row r="515" spans="2:12" ht="15" customHeight="1" x14ac:dyDescent="0.25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 s="7">
        <f>tblSalaries4[[#This Row],[clean Salary (in local currency)]]*VLOOKUP(tblSalaries4[[#This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VLOOKUP(tblSalaries4[[#This Row],[Where do you work]],tblCountries[[Actual]:[Mapping]],2,FALSE)</f>
        <v>USA</v>
      </c>
      <c r="L515" t="s">
        <v>13</v>
      </c>
    </row>
    <row r="516" spans="2:12" ht="15" customHeight="1" x14ac:dyDescent="0.25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 s="7">
        <f>tblSalaries4[[#This Row],[clean Salary (in local currency)]]*VLOOKUP(tblSalaries4[[#This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VLOOKUP(tblSalaries4[[#This Row],[Where do you work]],tblCountries[[Actual]:[Mapping]],2,FALSE)</f>
        <v>India</v>
      </c>
      <c r="L516" t="s">
        <v>9</v>
      </c>
    </row>
    <row r="517" spans="2:12" ht="15" customHeight="1" x14ac:dyDescent="0.25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 s="7">
        <f>tblSalaries4[[#This Row],[clean Salary (in local currency)]]*VLOOKUP(tblSalaries4[[#This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VLOOKUP(tblSalaries4[[#This Row],[Where do you work]],tblCountries[[Actual]:[Mapping]],2,FALSE)</f>
        <v>Canada</v>
      </c>
      <c r="L517" t="s">
        <v>9</v>
      </c>
    </row>
    <row r="518" spans="2:12" ht="15" customHeight="1" x14ac:dyDescent="0.25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 s="7">
        <f>tblSalaries4[[#This Row],[clean Salary (in local currency)]]*VLOOKUP(tblSalaries4[[#This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VLOOKUP(tblSalaries4[[#This Row],[Where do you work]],tblCountries[[Actual]:[Mapping]],2,FALSE)</f>
        <v>USA</v>
      </c>
      <c r="L518" t="s">
        <v>18</v>
      </c>
    </row>
    <row r="519" spans="2:12" ht="15" customHeight="1" x14ac:dyDescent="0.25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 s="7">
        <f>tblSalaries4[[#This Row],[clean Salary (in local currency)]]*VLOOKUP(tblSalaries4[[#This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VLOOKUP(tblSalaries4[[#This Row],[Where do you work]],tblCountries[[Actual]:[Mapping]],2,FALSE)</f>
        <v>USA</v>
      </c>
      <c r="L519" t="s">
        <v>18</v>
      </c>
    </row>
    <row r="520" spans="2:12" ht="15" customHeight="1" x14ac:dyDescent="0.25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 s="7">
        <f>tblSalaries4[[#This Row],[clean Salary (in local currency)]]*VLOOKUP(tblSalaries4[[#This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VLOOKUP(tblSalaries4[[#This Row],[Where do you work]],tblCountries[[Actual]:[Mapping]],2,FALSE)</f>
        <v>USA</v>
      </c>
      <c r="L520" t="s">
        <v>9</v>
      </c>
    </row>
    <row r="521" spans="2:12" ht="15" customHeight="1" x14ac:dyDescent="0.25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 s="7">
        <f>tblSalaries4[[#This Row],[clean Salary (in local currency)]]*VLOOKUP(tblSalaries4[[#This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VLOOKUP(tblSalaries4[[#This Row],[Where do you work]],tblCountries[[Actual]:[Mapping]],2,FALSE)</f>
        <v>India</v>
      </c>
      <c r="L521" t="s">
        <v>9</v>
      </c>
    </row>
    <row r="522" spans="2:12" ht="15" customHeight="1" x14ac:dyDescent="0.25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 s="7">
        <f>tblSalaries4[[#This Row],[clean Salary (in local currency)]]*VLOOKUP(tblSalaries4[[#This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VLOOKUP(tblSalaries4[[#This Row],[Where do you work]],tblCountries[[Actual]:[Mapping]],2,FALSE)</f>
        <v>USA</v>
      </c>
      <c r="L522" t="s">
        <v>18</v>
      </c>
    </row>
    <row r="523" spans="2:12" ht="15" customHeight="1" x14ac:dyDescent="0.25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 s="7">
        <f>tblSalaries4[[#This Row],[clean Salary (in local currency)]]*VLOOKUP(tblSalaries4[[#This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VLOOKUP(tblSalaries4[[#This Row],[Where do you work]],tblCountries[[Actual]:[Mapping]],2,FALSE)</f>
        <v>Netherlands</v>
      </c>
      <c r="L523" t="s">
        <v>13</v>
      </c>
    </row>
    <row r="524" spans="2:12" ht="15" customHeight="1" x14ac:dyDescent="0.25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 s="7">
        <f>tblSalaries4[[#This Row],[clean Salary (in local currency)]]*VLOOKUP(tblSalaries4[[#This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VLOOKUP(tblSalaries4[[#This Row],[Where do you work]],tblCountries[[Actual]:[Mapping]],2,FALSE)</f>
        <v>UK</v>
      </c>
      <c r="L524" t="s">
        <v>18</v>
      </c>
    </row>
    <row r="525" spans="2:12" ht="15" customHeight="1" x14ac:dyDescent="0.25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 s="7">
        <f>tblSalaries4[[#This Row],[clean Salary (in local currency)]]*VLOOKUP(tblSalaries4[[#This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VLOOKUP(tblSalaries4[[#This Row],[Where do you work]],tblCountries[[Actual]:[Mapping]],2,FALSE)</f>
        <v>USA</v>
      </c>
      <c r="L525" t="s">
        <v>18</v>
      </c>
    </row>
    <row r="526" spans="2:12" ht="15" customHeight="1" x14ac:dyDescent="0.25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 s="7">
        <f>tblSalaries4[[#This Row],[clean Salary (in local currency)]]*VLOOKUP(tblSalaries4[[#This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VLOOKUP(tblSalaries4[[#This Row],[Where do you work]],tblCountries[[Actual]:[Mapping]],2,FALSE)</f>
        <v>USA</v>
      </c>
      <c r="L526" t="s">
        <v>9</v>
      </c>
    </row>
    <row r="527" spans="2:12" ht="15" customHeight="1" x14ac:dyDescent="0.25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 s="7">
        <f>tblSalaries4[[#This Row],[clean Salary (in local currency)]]*VLOOKUP(tblSalaries4[[#This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VLOOKUP(tblSalaries4[[#This Row],[Where do you work]],tblCountries[[Actual]:[Mapping]],2,FALSE)</f>
        <v>UK</v>
      </c>
      <c r="L527" t="s">
        <v>13</v>
      </c>
    </row>
    <row r="528" spans="2:12" ht="15" customHeight="1" x14ac:dyDescent="0.25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 s="7">
        <f>tblSalaries4[[#This Row],[clean Salary (in local currency)]]*VLOOKUP(tblSalaries4[[#This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VLOOKUP(tblSalaries4[[#This Row],[Where do you work]],tblCountries[[Actual]:[Mapping]],2,FALSE)</f>
        <v>Russia</v>
      </c>
      <c r="L528" t="s">
        <v>18</v>
      </c>
    </row>
    <row r="529" spans="2:12" ht="15" customHeight="1" x14ac:dyDescent="0.25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 s="7">
        <f>tblSalaries4[[#This Row],[clean Salary (in local currency)]]*VLOOKUP(tblSalaries4[[#This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VLOOKUP(tblSalaries4[[#This Row],[Where do you work]],tblCountries[[Actual]:[Mapping]],2,FALSE)</f>
        <v>Australia</v>
      </c>
      <c r="L529" t="s">
        <v>18</v>
      </c>
    </row>
    <row r="530" spans="2:12" ht="15" customHeight="1" x14ac:dyDescent="0.25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 s="7">
        <f>tblSalaries4[[#This Row],[clean Salary (in local currency)]]*VLOOKUP(tblSalaries4[[#This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VLOOKUP(tblSalaries4[[#This Row],[Where do you work]],tblCountries[[Actual]:[Mapping]],2,FALSE)</f>
        <v>New Zealand</v>
      </c>
      <c r="L530" t="s">
        <v>18</v>
      </c>
    </row>
    <row r="531" spans="2:12" ht="15" customHeight="1" x14ac:dyDescent="0.25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 s="7">
        <f>tblSalaries4[[#This Row],[clean Salary (in local currency)]]*VLOOKUP(tblSalaries4[[#This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VLOOKUP(tblSalaries4[[#This Row],[Where do you work]],tblCountries[[Actual]:[Mapping]],2,FALSE)</f>
        <v>Central America</v>
      </c>
      <c r="L531" t="s">
        <v>18</v>
      </c>
    </row>
    <row r="532" spans="2:12" ht="15" customHeight="1" x14ac:dyDescent="0.25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 s="7">
        <f>tblSalaries4[[#This Row],[clean Salary (in local currency)]]*VLOOKUP(tblSalaries4[[#This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VLOOKUP(tblSalaries4[[#This Row],[Where do you work]],tblCountries[[Actual]:[Mapping]],2,FALSE)</f>
        <v>USA</v>
      </c>
      <c r="L532" t="s">
        <v>18</v>
      </c>
    </row>
    <row r="533" spans="2:12" ht="15" customHeight="1" x14ac:dyDescent="0.25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 s="7">
        <f>tblSalaries4[[#This Row],[clean Salary (in local currency)]]*VLOOKUP(tblSalaries4[[#This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VLOOKUP(tblSalaries4[[#This Row],[Where do you work]],tblCountries[[Actual]:[Mapping]],2,FALSE)</f>
        <v>UK</v>
      </c>
      <c r="L533" t="s">
        <v>9</v>
      </c>
    </row>
    <row r="534" spans="2:12" ht="15" customHeight="1" x14ac:dyDescent="0.25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 s="7">
        <f>tblSalaries4[[#This Row],[clean Salary (in local currency)]]*VLOOKUP(tblSalaries4[[#This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VLOOKUP(tblSalaries4[[#This Row],[Where do you work]],tblCountries[[Actual]:[Mapping]],2,FALSE)</f>
        <v>self-employed</v>
      </c>
      <c r="L534" t="s">
        <v>9</v>
      </c>
    </row>
    <row r="535" spans="2:12" ht="15" customHeight="1" x14ac:dyDescent="0.25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 s="7">
        <f>tblSalaries4[[#This Row],[clean Salary (in local currency)]]*VLOOKUP(tblSalaries4[[#This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VLOOKUP(tblSalaries4[[#This Row],[Where do you work]],tblCountries[[Actual]:[Mapping]],2,FALSE)</f>
        <v>USA</v>
      </c>
      <c r="L535" t="s">
        <v>18</v>
      </c>
    </row>
    <row r="536" spans="2:12" ht="15" customHeight="1" x14ac:dyDescent="0.25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 s="7">
        <f>tblSalaries4[[#This Row],[clean Salary (in local currency)]]*VLOOKUP(tblSalaries4[[#This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VLOOKUP(tblSalaries4[[#This Row],[Where do you work]],tblCountries[[Actual]:[Mapping]],2,FALSE)</f>
        <v>Pakistan</v>
      </c>
      <c r="L536" t="s">
        <v>9</v>
      </c>
    </row>
    <row r="537" spans="2:12" ht="15" customHeight="1" x14ac:dyDescent="0.25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 s="7">
        <f>tblSalaries4[[#This Row],[clean Salary (in local currency)]]*VLOOKUP(tblSalaries4[[#This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VLOOKUP(tblSalaries4[[#This Row],[Where do you work]],tblCountries[[Actual]:[Mapping]],2,FALSE)</f>
        <v>Australia</v>
      </c>
      <c r="L537" t="s">
        <v>9</v>
      </c>
    </row>
    <row r="538" spans="2:12" ht="15" customHeight="1" x14ac:dyDescent="0.25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 s="7">
        <f>tblSalaries4[[#This Row],[clean Salary (in local currency)]]*VLOOKUP(tblSalaries4[[#This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VLOOKUP(tblSalaries4[[#This Row],[Where do you work]],tblCountries[[Actual]:[Mapping]],2,FALSE)</f>
        <v>India</v>
      </c>
      <c r="L538" t="s">
        <v>13</v>
      </c>
    </row>
    <row r="539" spans="2:12" ht="15" customHeight="1" x14ac:dyDescent="0.25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 s="7">
        <f>tblSalaries4[[#This Row],[clean Salary (in local currency)]]*VLOOKUP(tblSalaries4[[#This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VLOOKUP(tblSalaries4[[#This Row],[Where do you work]],tblCountries[[Actual]:[Mapping]],2,FALSE)</f>
        <v>USA</v>
      </c>
      <c r="L539" t="s">
        <v>13</v>
      </c>
    </row>
    <row r="540" spans="2:12" ht="15" customHeight="1" x14ac:dyDescent="0.25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 s="7">
        <f>tblSalaries4[[#This Row],[clean Salary (in local currency)]]*VLOOKUP(tblSalaries4[[#This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VLOOKUP(tblSalaries4[[#This Row],[Where do you work]],tblCountries[[Actual]:[Mapping]],2,FALSE)</f>
        <v>Brazil</v>
      </c>
      <c r="L540" t="s">
        <v>9</v>
      </c>
    </row>
    <row r="541" spans="2:12" ht="15" customHeight="1" x14ac:dyDescent="0.25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 s="7">
        <f>tblSalaries4[[#This Row],[clean Salary (in local currency)]]*VLOOKUP(tblSalaries4[[#This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VLOOKUP(tblSalaries4[[#This Row],[Where do you work]],tblCountries[[Actual]:[Mapping]],2,FALSE)</f>
        <v>USA</v>
      </c>
      <c r="L541" t="s">
        <v>18</v>
      </c>
    </row>
    <row r="542" spans="2:12" ht="15" customHeight="1" x14ac:dyDescent="0.25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 s="7">
        <f>tblSalaries4[[#This Row],[clean Salary (in local currency)]]*VLOOKUP(tblSalaries4[[#This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VLOOKUP(tblSalaries4[[#This Row],[Where do you work]],tblCountries[[Actual]:[Mapping]],2,FALSE)</f>
        <v>India</v>
      </c>
      <c r="L542" t="s">
        <v>13</v>
      </c>
    </row>
    <row r="543" spans="2:12" ht="15" customHeight="1" x14ac:dyDescent="0.25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 s="7">
        <f>tblSalaries4[[#This Row],[clean Salary (in local currency)]]*VLOOKUP(tblSalaries4[[#This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VLOOKUP(tblSalaries4[[#This Row],[Where do you work]],tblCountries[[Actual]:[Mapping]],2,FALSE)</f>
        <v>USA</v>
      </c>
      <c r="L543" t="s">
        <v>13</v>
      </c>
    </row>
    <row r="544" spans="2:12" ht="15" customHeight="1" x14ac:dyDescent="0.25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 s="7">
        <f>tblSalaries4[[#This Row],[clean Salary (in local currency)]]*VLOOKUP(tblSalaries4[[#This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VLOOKUP(tblSalaries4[[#This Row],[Where do you work]],tblCountries[[Actual]:[Mapping]],2,FALSE)</f>
        <v>USA</v>
      </c>
      <c r="L544" t="s">
        <v>9</v>
      </c>
    </row>
    <row r="545" spans="2:13" ht="15" customHeight="1" x14ac:dyDescent="0.25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 s="7">
        <f>tblSalaries4[[#This Row],[clean Salary (in local currency)]]*VLOOKUP(tblSalaries4[[#This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VLOOKUP(tblSalaries4[[#This Row],[Where do you work]],tblCountries[[Actual]:[Mapping]],2,FALSE)</f>
        <v>USA</v>
      </c>
      <c r="L545" t="s">
        <v>13</v>
      </c>
    </row>
    <row r="546" spans="2:13" ht="15" customHeight="1" x14ac:dyDescent="0.25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 s="7">
        <f>tblSalaries4[[#This Row],[clean Salary (in local currency)]]*VLOOKUP(tblSalaries4[[#This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VLOOKUP(tblSalaries4[[#This Row],[Where do you work]],tblCountries[[Actual]:[Mapping]],2,FALSE)</f>
        <v>USA</v>
      </c>
      <c r="L546" t="s">
        <v>9</v>
      </c>
    </row>
    <row r="547" spans="2:13" ht="15" customHeight="1" x14ac:dyDescent="0.25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 s="7">
        <f>tblSalaries4[[#This Row],[clean Salary (in local currency)]]*VLOOKUP(tblSalaries4[[#This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VLOOKUP(tblSalaries4[[#This Row],[Where do you work]],tblCountries[[Actual]:[Mapping]],2,FALSE)</f>
        <v>Japan</v>
      </c>
      <c r="L547" t="s">
        <v>13</v>
      </c>
    </row>
    <row r="548" spans="2:13" ht="15" customHeight="1" x14ac:dyDescent="0.25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 s="7">
        <f>tblSalaries4[[#This Row],[clean Salary (in local currency)]]*VLOOKUP(tblSalaries4[[#This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VLOOKUP(tblSalaries4[[#This Row],[Where do you work]],tblCountries[[Actual]:[Mapping]],2,FALSE)</f>
        <v>USA</v>
      </c>
      <c r="L548" t="s">
        <v>9</v>
      </c>
    </row>
    <row r="549" spans="2:13" ht="15" customHeight="1" x14ac:dyDescent="0.25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 s="7">
        <f>tblSalaries4[[#This Row],[clean Salary (in local currency)]]*VLOOKUP(tblSalaries4[[#This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VLOOKUP(tblSalaries4[[#This Row],[Where do you work]],tblCountries[[Actual]:[Mapping]],2,FALSE)</f>
        <v>UK</v>
      </c>
      <c r="L549" t="s">
        <v>9</v>
      </c>
    </row>
    <row r="550" spans="2:13" ht="15" customHeight="1" x14ac:dyDescent="0.25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 s="7">
        <f>tblSalaries4[[#This Row],[clean Salary (in local currency)]]*VLOOKUP(tblSalaries4[[#This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VLOOKUP(tblSalaries4[[#This Row],[Where do you work]],tblCountries[[Actual]:[Mapping]],2,FALSE)</f>
        <v>Australia</v>
      </c>
      <c r="L550" t="s">
        <v>18</v>
      </c>
    </row>
    <row r="551" spans="2:13" ht="15" customHeight="1" x14ac:dyDescent="0.25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 s="7">
        <f>tblSalaries4[[#This Row],[clean Salary (in local currency)]]*VLOOKUP(tblSalaries4[[#This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VLOOKUP(tblSalaries4[[#This Row],[Where do you work]],tblCountries[[Actual]:[Mapping]],2,FALSE)</f>
        <v>USA</v>
      </c>
      <c r="L551" t="s">
        <v>25</v>
      </c>
    </row>
    <row r="552" spans="2:13" ht="15" customHeight="1" x14ac:dyDescent="0.25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 s="7">
        <f>tblSalaries4[[#This Row],[clean Salary (in local currency)]]*VLOOKUP(tblSalaries4[[#This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VLOOKUP(tblSalaries4[[#This Row],[Where do you work]],tblCountries[[Actual]:[Mapping]],2,FALSE)</f>
        <v>USA</v>
      </c>
      <c r="L552" t="s">
        <v>18</v>
      </c>
    </row>
    <row r="553" spans="2:13" ht="15" customHeight="1" x14ac:dyDescent="0.25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 s="7">
        <f>tblSalaries4[[#This Row],[clean Salary (in local currency)]]*VLOOKUP(tblSalaries4[[#This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VLOOKUP(tblSalaries4[[#This Row],[Where do you work]],tblCountries[[Actual]:[Mapping]],2,FALSE)</f>
        <v>Panama</v>
      </c>
      <c r="L553" t="s">
        <v>18</v>
      </c>
    </row>
    <row r="554" spans="2:13" ht="15" customHeight="1" x14ac:dyDescent="0.25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 s="7">
        <f>tblSalaries4[[#This Row],[clean Salary (in local currency)]]*VLOOKUP(tblSalaries4[[#This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VLOOKUP(tblSalaries4[[#This Row],[Where do you work]],tblCountries[[Actual]:[Mapping]],2,FALSE)</f>
        <v>USA</v>
      </c>
      <c r="L554" t="s">
        <v>13</v>
      </c>
      <c r="M554">
        <v>5</v>
      </c>
    </row>
    <row r="555" spans="2:13" ht="15" customHeight="1" x14ac:dyDescent="0.25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 s="7">
        <f>tblSalaries4[[#This Row],[clean Salary (in local currency)]]*VLOOKUP(tblSalaries4[[#This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VLOOKUP(tblSalaries4[[#This Row],[Where do you work]],tblCountries[[Actual]:[Mapping]],2,FALSE)</f>
        <v>Brazil</v>
      </c>
      <c r="L555" t="s">
        <v>9</v>
      </c>
      <c r="M555">
        <v>20</v>
      </c>
    </row>
    <row r="556" spans="2:13" ht="15" customHeight="1" x14ac:dyDescent="0.25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 s="7">
        <f>tblSalaries4[[#This Row],[clean Salary (in local currency)]]*VLOOKUP(tblSalaries4[[#This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VLOOKUP(tblSalaries4[[#This Row],[Where do you work]],tblCountries[[Actual]:[Mapping]],2,FALSE)</f>
        <v>USA</v>
      </c>
      <c r="L556" t="s">
        <v>25</v>
      </c>
      <c r="M556">
        <v>7</v>
      </c>
    </row>
    <row r="557" spans="2:13" ht="15" customHeight="1" x14ac:dyDescent="0.25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 s="7">
        <f>tblSalaries4[[#This Row],[clean Salary (in local currency)]]*VLOOKUP(tblSalaries4[[#This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VLOOKUP(tblSalaries4[[#This Row],[Where do you work]],tblCountries[[Actual]:[Mapping]],2,FALSE)</f>
        <v>USA</v>
      </c>
      <c r="L557" t="s">
        <v>25</v>
      </c>
      <c r="M557">
        <v>20</v>
      </c>
    </row>
    <row r="558" spans="2:13" ht="15" customHeight="1" x14ac:dyDescent="0.25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 s="7">
        <f>tblSalaries4[[#This Row],[clean Salary (in local currency)]]*VLOOKUP(tblSalaries4[[#This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VLOOKUP(tblSalaries4[[#This Row],[Where do you work]],tblCountries[[Actual]:[Mapping]],2,FALSE)</f>
        <v>USA</v>
      </c>
      <c r="L558" t="s">
        <v>13</v>
      </c>
      <c r="M558">
        <v>1</v>
      </c>
    </row>
    <row r="559" spans="2:13" ht="15" customHeight="1" x14ac:dyDescent="0.25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 s="7">
        <f>tblSalaries4[[#This Row],[clean Salary (in local currency)]]*VLOOKUP(tblSalaries4[[#This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VLOOKUP(tblSalaries4[[#This Row],[Where do you work]],tblCountries[[Actual]:[Mapping]],2,FALSE)</f>
        <v>USA</v>
      </c>
      <c r="L559" t="s">
        <v>18</v>
      </c>
      <c r="M559">
        <v>10</v>
      </c>
    </row>
    <row r="560" spans="2:13" ht="15" customHeight="1" x14ac:dyDescent="0.25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 s="7">
        <f>tblSalaries4[[#This Row],[clean Salary (in local currency)]]*VLOOKUP(tblSalaries4[[#This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VLOOKUP(tblSalaries4[[#This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 x14ac:dyDescent="0.25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 s="7">
        <f>tblSalaries4[[#This Row],[clean Salary (in local currency)]]*VLOOKUP(tblSalaries4[[#This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VLOOKUP(tblSalaries4[[#This Row],[Where do you work]],tblCountries[[Actual]:[Mapping]],2,FALSE)</f>
        <v>USA</v>
      </c>
      <c r="L561" t="s">
        <v>9</v>
      </c>
      <c r="M561">
        <v>2</v>
      </c>
    </row>
    <row r="562" spans="2:13" ht="15" customHeight="1" x14ac:dyDescent="0.25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 s="7">
        <f>tblSalaries4[[#This Row],[clean Salary (in local currency)]]*VLOOKUP(tblSalaries4[[#This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VLOOKUP(tblSalaries4[[#This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 x14ac:dyDescent="0.25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 s="7">
        <f>tblSalaries4[[#This Row],[clean Salary (in local currency)]]*VLOOKUP(tblSalaries4[[#This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VLOOKUP(tblSalaries4[[#This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 x14ac:dyDescent="0.25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 s="7">
        <f>tblSalaries4[[#This Row],[clean Salary (in local currency)]]*VLOOKUP(tblSalaries4[[#This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VLOOKUP(tblSalaries4[[#This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 x14ac:dyDescent="0.25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 s="7">
        <f>tblSalaries4[[#This Row],[clean Salary (in local currency)]]*VLOOKUP(tblSalaries4[[#This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VLOOKUP(tblSalaries4[[#This Row],[Where do you work]],tblCountries[[Actual]:[Mapping]],2,FALSE)</f>
        <v>USA</v>
      </c>
      <c r="L565" t="s">
        <v>13</v>
      </c>
      <c r="M565">
        <v>11</v>
      </c>
    </row>
    <row r="566" spans="2:13" ht="15" customHeight="1" x14ac:dyDescent="0.25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 s="7">
        <f>tblSalaries4[[#This Row],[clean Salary (in local currency)]]*VLOOKUP(tblSalaries4[[#This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VLOOKUP(tblSalaries4[[#This Row],[Where do you work]],tblCountries[[Actual]:[Mapping]],2,FALSE)</f>
        <v>USA</v>
      </c>
      <c r="L566" t="s">
        <v>9</v>
      </c>
      <c r="M566">
        <v>6</v>
      </c>
    </row>
    <row r="567" spans="2:13" ht="15" customHeight="1" x14ac:dyDescent="0.25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 s="7">
        <f>tblSalaries4[[#This Row],[clean Salary (in local currency)]]*VLOOKUP(tblSalaries4[[#This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VLOOKUP(tblSalaries4[[#This Row],[Where do you work]],tblCountries[[Actual]:[Mapping]],2,FALSE)</f>
        <v>UK</v>
      </c>
      <c r="L567" t="s">
        <v>9</v>
      </c>
      <c r="M567">
        <v>27</v>
      </c>
    </row>
    <row r="568" spans="2:13" ht="15" customHeight="1" x14ac:dyDescent="0.25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 s="7">
        <f>tblSalaries4[[#This Row],[clean Salary (in local currency)]]*VLOOKUP(tblSalaries4[[#This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VLOOKUP(tblSalaries4[[#This Row],[Where do you work]],tblCountries[[Actual]:[Mapping]],2,FALSE)</f>
        <v>UK</v>
      </c>
      <c r="L568" t="s">
        <v>13</v>
      </c>
      <c r="M568">
        <v>10</v>
      </c>
    </row>
    <row r="569" spans="2:13" ht="15" customHeight="1" x14ac:dyDescent="0.25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 s="7">
        <f>tblSalaries4[[#This Row],[clean Salary (in local currency)]]*VLOOKUP(tblSalaries4[[#This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VLOOKUP(tblSalaries4[[#This Row],[Where do you work]],tblCountries[[Actual]:[Mapping]],2,FALSE)</f>
        <v>India</v>
      </c>
      <c r="L569" t="s">
        <v>13</v>
      </c>
      <c r="M569">
        <v>6</v>
      </c>
    </row>
    <row r="570" spans="2:13" ht="15" customHeight="1" x14ac:dyDescent="0.25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 s="7">
        <f>tblSalaries4[[#This Row],[clean Salary (in local currency)]]*VLOOKUP(tblSalaries4[[#This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VLOOKUP(tblSalaries4[[#This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 x14ac:dyDescent="0.25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 s="7">
        <f>tblSalaries4[[#This Row],[clean Salary (in local currency)]]*VLOOKUP(tblSalaries4[[#This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VLOOKUP(tblSalaries4[[#This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 x14ac:dyDescent="0.25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 s="7">
        <f>tblSalaries4[[#This Row],[clean Salary (in local currency)]]*VLOOKUP(tblSalaries4[[#This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VLOOKUP(tblSalaries4[[#This Row],[Where do you work]],tblCountries[[Actual]:[Mapping]],2,FALSE)</f>
        <v>USA</v>
      </c>
      <c r="L572" t="s">
        <v>18</v>
      </c>
      <c r="M572">
        <v>15</v>
      </c>
    </row>
    <row r="573" spans="2:13" ht="15" customHeight="1" x14ac:dyDescent="0.25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 s="7">
        <f>tblSalaries4[[#This Row],[clean Salary (in local currency)]]*VLOOKUP(tblSalaries4[[#This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VLOOKUP(tblSalaries4[[#This Row],[Where do you work]],tblCountries[[Actual]:[Mapping]],2,FALSE)</f>
        <v>USA</v>
      </c>
      <c r="L573" t="s">
        <v>9</v>
      </c>
      <c r="M573">
        <v>22</v>
      </c>
    </row>
    <row r="574" spans="2:13" ht="15" customHeight="1" x14ac:dyDescent="0.25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 s="7">
        <f>tblSalaries4[[#This Row],[clean Salary (in local currency)]]*VLOOKUP(tblSalaries4[[#This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VLOOKUP(tblSalaries4[[#This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 x14ac:dyDescent="0.25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 s="7">
        <f>tblSalaries4[[#This Row],[clean Salary (in local currency)]]*VLOOKUP(tblSalaries4[[#This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VLOOKUP(tblSalaries4[[#This Row],[Where do you work]],tblCountries[[Actual]:[Mapping]],2,FALSE)</f>
        <v>USA</v>
      </c>
      <c r="L575" t="s">
        <v>9</v>
      </c>
      <c r="M575">
        <v>3</v>
      </c>
    </row>
    <row r="576" spans="2:13" ht="15" customHeight="1" x14ac:dyDescent="0.25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 s="7">
        <f>tblSalaries4[[#This Row],[clean Salary (in local currency)]]*VLOOKUP(tblSalaries4[[#This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VLOOKUP(tblSalaries4[[#This Row],[Where do you work]],tblCountries[[Actual]:[Mapping]],2,FALSE)</f>
        <v>USA</v>
      </c>
      <c r="L576" t="s">
        <v>18</v>
      </c>
      <c r="M576">
        <v>10</v>
      </c>
    </row>
    <row r="577" spans="2:13" ht="15" customHeight="1" x14ac:dyDescent="0.25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 s="7">
        <f>tblSalaries4[[#This Row],[clean Salary (in local currency)]]*VLOOKUP(tblSalaries4[[#This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VLOOKUP(tblSalaries4[[#This Row],[Where do you work]],tblCountries[[Actual]:[Mapping]],2,FALSE)</f>
        <v>USA</v>
      </c>
      <c r="L577" t="s">
        <v>18</v>
      </c>
      <c r="M577">
        <v>30</v>
      </c>
    </row>
    <row r="578" spans="2:13" ht="15" customHeight="1" x14ac:dyDescent="0.25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 s="7">
        <f>tblSalaries4[[#This Row],[clean Salary (in local currency)]]*VLOOKUP(tblSalaries4[[#This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VLOOKUP(tblSalaries4[[#This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 x14ac:dyDescent="0.25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 s="7">
        <f>tblSalaries4[[#This Row],[clean Salary (in local currency)]]*VLOOKUP(tblSalaries4[[#This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VLOOKUP(tblSalaries4[[#This Row],[Where do you work]],tblCountries[[Actual]:[Mapping]],2,FALSE)</f>
        <v>USA</v>
      </c>
      <c r="L579" t="s">
        <v>9</v>
      </c>
      <c r="M579">
        <v>15</v>
      </c>
    </row>
    <row r="580" spans="2:13" ht="15" customHeight="1" x14ac:dyDescent="0.25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 s="7">
        <f>tblSalaries4[[#This Row],[clean Salary (in local currency)]]*VLOOKUP(tblSalaries4[[#This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VLOOKUP(tblSalaries4[[#This Row],[Where do you work]],tblCountries[[Actual]:[Mapping]],2,FALSE)</f>
        <v>USA</v>
      </c>
      <c r="L580" t="s">
        <v>9</v>
      </c>
      <c r="M580">
        <v>3</v>
      </c>
    </row>
    <row r="581" spans="2:13" ht="15" customHeight="1" x14ac:dyDescent="0.25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 s="7">
        <f>tblSalaries4[[#This Row],[clean Salary (in local currency)]]*VLOOKUP(tblSalaries4[[#This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VLOOKUP(tblSalaries4[[#This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 x14ac:dyDescent="0.25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 s="7">
        <f>tblSalaries4[[#This Row],[clean Salary (in local currency)]]*VLOOKUP(tblSalaries4[[#This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VLOOKUP(tblSalaries4[[#This Row],[Where do you work]],tblCountries[[Actual]:[Mapping]],2,FALSE)</f>
        <v>USA</v>
      </c>
      <c r="L582" t="s">
        <v>18</v>
      </c>
      <c r="M582">
        <v>25</v>
      </c>
    </row>
    <row r="583" spans="2:13" ht="15" customHeight="1" x14ac:dyDescent="0.25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 s="7">
        <f>tblSalaries4[[#This Row],[clean Salary (in local currency)]]*VLOOKUP(tblSalaries4[[#This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VLOOKUP(tblSalaries4[[#This Row],[Where do you work]],tblCountries[[Actual]:[Mapping]],2,FALSE)</f>
        <v>USA</v>
      </c>
      <c r="L583" t="s">
        <v>9</v>
      </c>
      <c r="M583">
        <v>8</v>
      </c>
    </row>
    <row r="584" spans="2:13" ht="15" customHeight="1" x14ac:dyDescent="0.25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 s="7">
        <f>tblSalaries4[[#This Row],[clean Salary (in local currency)]]*VLOOKUP(tblSalaries4[[#This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VLOOKUP(tblSalaries4[[#This Row],[Where do you work]],tblCountries[[Actual]:[Mapping]],2,FALSE)</f>
        <v>USA</v>
      </c>
      <c r="L584" t="s">
        <v>9</v>
      </c>
      <c r="M584">
        <v>3</v>
      </c>
    </row>
    <row r="585" spans="2:13" ht="15" customHeight="1" x14ac:dyDescent="0.25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 s="7">
        <f>tblSalaries4[[#This Row],[clean Salary (in local currency)]]*VLOOKUP(tblSalaries4[[#This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VLOOKUP(tblSalaries4[[#This Row],[Where do you work]],tblCountries[[Actual]:[Mapping]],2,FALSE)</f>
        <v>USA</v>
      </c>
      <c r="L585" t="s">
        <v>13</v>
      </c>
      <c r="M585">
        <v>7</v>
      </c>
    </row>
    <row r="586" spans="2:13" ht="15" customHeight="1" x14ac:dyDescent="0.25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 s="7">
        <f>tblSalaries4[[#This Row],[clean Salary (in local currency)]]*VLOOKUP(tblSalaries4[[#This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VLOOKUP(tblSalaries4[[#This Row],[Where do you work]],tblCountries[[Actual]:[Mapping]],2,FALSE)</f>
        <v>china</v>
      </c>
      <c r="L586" t="s">
        <v>9</v>
      </c>
      <c r="M586">
        <v>10</v>
      </c>
    </row>
    <row r="587" spans="2:13" ht="15" customHeight="1" x14ac:dyDescent="0.25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 s="7">
        <f>tblSalaries4[[#This Row],[clean Salary (in local currency)]]*VLOOKUP(tblSalaries4[[#This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VLOOKUP(tblSalaries4[[#This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 x14ac:dyDescent="0.25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 s="7">
        <f>tblSalaries4[[#This Row],[clean Salary (in local currency)]]*VLOOKUP(tblSalaries4[[#This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VLOOKUP(tblSalaries4[[#This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 x14ac:dyDescent="0.25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 s="7">
        <f>tblSalaries4[[#This Row],[clean Salary (in local currency)]]*VLOOKUP(tblSalaries4[[#This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VLOOKUP(tblSalaries4[[#This Row],[Where do you work]],tblCountries[[Actual]:[Mapping]],2,FALSE)</f>
        <v>USA</v>
      </c>
      <c r="L589" t="s">
        <v>18</v>
      </c>
      <c r="M589">
        <v>7</v>
      </c>
    </row>
    <row r="590" spans="2:13" ht="15" customHeight="1" x14ac:dyDescent="0.25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 s="7">
        <f>tblSalaries4[[#This Row],[clean Salary (in local currency)]]*VLOOKUP(tblSalaries4[[#This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VLOOKUP(tblSalaries4[[#This Row],[Where do you work]],tblCountries[[Actual]:[Mapping]],2,FALSE)</f>
        <v>USA</v>
      </c>
      <c r="L590" t="s">
        <v>9</v>
      </c>
      <c r="M590">
        <v>5</v>
      </c>
    </row>
    <row r="591" spans="2:13" ht="15" customHeight="1" x14ac:dyDescent="0.25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 s="7">
        <f>tblSalaries4[[#This Row],[clean Salary (in local currency)]]*VLOOKUP(tblSalaries4[[#This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VLOOKUP(tblSalaries4[[#This Row],[Where do you work]],tblCountries[[Actual]:[Mapping]],2,FALSE)</f>
        <v>India</v>
      </c>
      <c r="L591" t="s">
        <v>25</v>
      </c>
      <c r="M591">
        <v>3</v>
      </c>
    </row>
    <row r="592" spans="2:13" ht="15" customHeight="1" x14ac:dyDescent="0.25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 s="7">
        <f>tblSalaries4[[#This Row],[clean Salary (in local currency)]]*VLOOKUP(tblSalaries4[[#This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VLOOKUP(tblSalaries4[[#This Row],[Where do you work]],tblCountries[[Actual]:[Mapping]],2,FALSE)</f>
        <v>India</v>
      </c>
      <c r="L592" t="s">
        <v>25</v>
      </c>
      <c r="M592">
        <v>25</v>
      </c>
    </row>
    <row r="593" spans="2:13" ht="15" customHeight="1" x14ac:dyDescent="0.25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 s="7">
        <f>tblSalaries4[[#This Row],[clean Salary (in local currency)]]*VLOOKUP(tblSalaries4[[#This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VLOOKUP(tblSalaries4[[#This Row],[Where do you work]],tblCountries[[Actual]:[Mapping]],2,FALSE)</f>
        <v>USA</v>
      </c>
      <c r="L593" t="s">
        <v>9</v>
      </c>
      <c r="M593">
        <v>15</v>
      </c>
    </row>
    <row r="594" spans="2:13" ht="15" customHeight="1" x14ac:dyDescent="0.25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 s="7">
        <f>tblSalaries4[[#This Row],[clean Salary (in local currency)]]*VLOOKUP(tblSalaries4[[#This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VLOOKUP(tblSalaries4[[#This Row],[Where do you work]],tblCountries[[Actual]:[Mapping]],2,FALSE)</f>
        <v>USA</v>
      </c>
      <c r="L594" t="s">
        <v>9</v>
      </c>
      <c r="M594">
        <v>7</v>
      </c>
    </row>
    <row r="595" spans="2:13" ht="15" customHeight="1" x14ac:dyDescent="0.25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 s="7">
        <f>tblSalaries4[[#This Row],[clean Salary (in local currency)]]*VLOOKUP(tblSalaries4[[#This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VLOOKUP(tblSalaries4[[#This Row],[Where do you work]],tblCountries[[Actual]:[Mapping]],2,FALSE)</f>
        <v>USA</v>
      </c>
      <c r="L595" t="s">
        <v>18</v>
      </c>
      <c r="M595">
        <v>20</v>
      </c>
    </row>
    <row r="596" spans="2:13" ht="15" customHeight="1" x14ac:dyDescent="0.25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 s="7">
        <f>tblSalaries4[[#This Row],[clean Salary (in local currency)]]*VLOOKUP(tblSalaries4[[#This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VLOOKUP(tblSalaries4[[#This Row],[Where do you work]],tblCountries[[Actual]:[Mapping]],2,FALSE)</f>
        <v>India</v>
      </c>
      <c r="L596" t="s">
        <v>18</v>
      </c>
      <c r="M596">
        <v>5</v>
      </c>
    </row>
    <row r="597" spans="2:13" ht="15" customHeight="1" x14ac:dyDescent="0.25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 s="7">
        <f>tblSalaries4[[#This Row],[clean Salary (in local currency)]]*VLOOKUP(tblSalaries4[[#This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VLOOKUP(tblSalaries4[[#This Row],[Where do you work]],tblCountries[[Actual]:[Mapping]],2,FALSE)</f>
        <v>India</v>
      </c>
      <c r="L597" t="s">
        <v>25</v>
      </c>
      <c r="M597">
        <v>10</v>
      </c>
    </row>
    <row r="598" spans="2:13" ht="15" customHeight="1" x14ac:dyDescent="0.25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 s="7">
        <f>tblSalaries4[[#This Row],[clean Salary (in local currency)]]*VLOOKUP(tblSalaries4[[#This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VLOOKUP(tblSalaries4[[#This Row],[Where do you work]],tblCountries[[Actual]:[Mapping]],2,FALSE)</f>
        <v>USA</v>
      </c>
      <c r="L598" t="s">
        <v>18</v>
      </c>
      <c r="M598">
        <v>17</v>
      </c>
    </row>
    <row r="599" spans="2:13" ht="15" customHeight="1" x14ac:dyDescent="0.25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 s="7">
        <f>tblSalaries4[[#This Row],[clean Salary (in local currency)]]*VLOOKUP(tblSalaries4[[#This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VLOOKUP(tblSalaries4[[#This Row],[Where do you work]],tblCountries[[Actual]:[Mapping]],2,FALSE)</f>
        <v>USA</v>
      </c>
      <c r="L599" t="s">
        <v>18</v>
      </c>
      <c r="M599">
        <v>18</v>
      </c>
    </row>
    <row r="600" spans="2:13" ht="15" customHeight="1" x14ac:dyDescent="0.25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 s="7">
        <f>tblSalaries4[[#This Row],[clean Salary (in local currency)]]*VLOOKUP(tblSalaries4[[#This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VLOOKUP(tblSalaries4[[#This Row],[Where do you work]],tblCountries[[Actual]:[Mapping]],2,FALSE)</f>
        <v>USA</v>
      </c>
      <c r="L600" t="s">
        <v>9</v>
      </c>
      <c r="M600">
        <v>5</v>
      </c>
    </row>
    <row r="601" spans="2:13" ht="15" customHeight="1" x14ac:dyDescent="0.25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 s="7">
        <f>tblSalaries4[[#This Row],[clean Salary (in local currency)]]*VLOOKUP(tblSalaries4[[#This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VLOOKUP(tblSalaries4[[#This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 x14ac:dyDescent="0.25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 s="7">
        <f>tblSalaries4[[#This Row],[clean Salary (in local currency)]]*VLOOKUP(tblSalaries4[[#This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VLOOKUP(tblSalaries4[[#This Row],[Where do you work]],tblCountries[[Actual]:[Mapping]],2,FALSE)</f>
        <v>India</v>
      </c>
      <c r="L602" t="s">
        <v>9</v>
      </c>
      <c r="M602">
        <v>10</v>
      </c>
    </row>
    <row r="603" spans="2:13" ht="15" customHeight="1" x14ac:dyDescent="0.25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 s="7">
        <f>tblSalaries4[[#This Row],[clean Salary (in local currency)]]*VLOOKUP(tblSalaries4[[#This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VLOOKUP(tblSalaries4[[#This Row],[Where do you work]],tblCountries[[Actual]:[Mapping]],2,FALSE)</f>
        <v>USA</v>
      </c>
      <c r="L603" t="s">
        <v>18</v>
      </c>
      <c r="M603">
        <v>8</v>
      </c>
    </row>
    <row r="604" spans="2:13" ht="15" customHeight="1" x14ac:dyDescent="0.25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 s="7">
        <f>tblSalaries4[[#This Row],[clean Salary (in local currency)]]*VLOOKUP(tblSalaries4[[#This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VLOOKUP(tblSalaries4[[#This Row],[Where do you work]],tblCountries[[Actual]:[Mapping]],2,FALSE)</f>
        <v>India</v>
      </c>
      <c r="L604" t="s">
        <v>9</v>
      </c>
      <c r="M604">
        <v>3</v>
      </c>
    </row>
    <row r="605" spans="2:13" ht="15" customHeight="1" x14ac:dyDescent="0.25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 s="7">
        <f>tblSalaries4[[#This Row],[clean Salary (in local currency)]]*VLOOKUP(tblSalaries4[[#This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VLOOKUP(tblSalaries4[[#This Row],[Where do you work]],tblCountries[[Actual]:[Mapping]],2,FALSE)</f>
        <v>USA</v>
      </c>
      <c r="L605" t="s">
        <v>9</v>
      </c>
      <c r="M605">
        <v>5</v>
      </c>
    </row>
    <row r="606" spans="2:13" ht="15" customHeight="1" x14ac:dyDescent="0.25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 s="7">
        <f>tblSalaries4[[#This Row],[clean Salary (in local currency)]]*VLOOKUP(tblSalaries4[[#This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VLOOKUP(tblSalaries4[[#This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 x14ac:dyDescent="0.25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 s="7">
        <f>tblSalaries4[[#This Row],[clean Salary (in local currency)]]*VLOOKUP(tblSalaries4[[#This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VLOOKUP(tblSalaries4[[#This Row],[Where do you work]],tblCountries[[Actual]:[Mapping]],2,FALSE)</f>
        <v>India</v>
      </c>
      <c r="L607" t="s">
        <v>9</v>
      </c>
      <c r="M607">
        <v>6</v>
      </c>
    </row>
    <row r="608" spans="2:13" ht="15" customHeight="1" x14ac:dyDescent="0.25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 s="7">
        <f>tblSalaries4[[#This Row],[clean Salary (in local currency)]]*VLOOKUP(tblSalaries4[[#This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VLOOKUP(tblSalaries4[[#This Row],[Where do you work]],tblCountries[[Actual]:[Mapping]],2,FALSE)</f>
        <v>India</v>
      </c>
      <c r="L608" t="s">
        <v>18</v>
      </c>
      <c r="M608">
        <v>10</v>
      </c>
    </row>
    <row r="609" spans="2:13" ht="15" customHeight="1" x14ac:dyDescent="0.25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 s="7">
        <f>tblSalaries4[[#This Row],[clean Salary (in local currency)]]*VLOOKUP(tblSalaries4[[#This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VLOOKUP(tblSalaries4[[#This Row],[Where do you work]],tblCountries[[Actual]:[Mapping]],2,FALSE)</f>
        <v>USA</v>
      </c>
      <c r="L609" t="s">
        <v>9</v>
      </c>
      <c r="M609">
        <v>15</v>
      </c>
    </row>
    <row r="610" spans="2:13" ht="15" customHeight="1" x14ac:dyDescent="0.25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 s="7">
        <f>tblSalaries4[[#This Row],[clean Salary (in local currency)]]*VLOOKUP(tblSalaries4[[#This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VLOOKUP(tblSalaries4[[#This Row],[Where do you work]],tblCountries[[Actual]:[Mapping]],2,FALSE)</f>
        <v>India</v>
      </c>
      <c r="L610" t="s">
        <v>13</v>
      </c>
      <c r="M610">
        <v>23</v>
      </c>
    </row>
    <row r="611" spans="2:13" ht="15" customHeight="1" x14ac:dyDescent="0.25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 s="7">
        <f>tblSalaries4[[#This Row],[clean Salary (in local currency)]]*VLOOKUP(tblSalaries4[[#This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VLOOKUP(tblSalaries4[[#This Row],[Where do you work]],tblCountries[[Actual]:[Mapping]],2,FALSE)</f>
        <v>Canada</v>
      </c>
      <c r="L611" t="s">
        <v>9</v>
      </c>
      <c r="M611">
        <v>32</v>
      </c>
    </row>
    <row r="612" spans="2:13" ht="15" customHeight="1" x14ac:dyDescent="0.25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 s="7">
        <f>tblSalaries4[[#This Row],[clean Salary (in local currency)]]*VLOOKUP(tblSalaries4[[#This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VLOOKUP(tblSalaries4[[#This Row],[Where do you work]],tblCountries[[Actual]:[Mapping]],2,FALSE)</f>
        <v>India</v>
      </c>
      <c r="L612" t="s">
        <v>13</v>
      </c>
      <c r="M612">
        <v>3</v>
      </c>
    </row>
    <row r="613" spans="2:13" ht="15" customHeight="1" x14ac:dyDescent="0.25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 s="7">
        <f>tblSalaries4[[#This Row],[clean Salary (in local currency)]]*VLOOKUP(tblSalaries4[[#This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VLOOKUP(tblSalaries4[[#This Row],[Where do you work]],tblCountries[[Actual]:[Mapping]],2,FALSE)</f>
        <v>India</v>
      </c>
      <c r="L613" t="s">
        <v>13</v>
      </c>
      <c r="M613">
        <v>26</v>
      </c>
    </row>
    <row r="614" spans="2:13" ht="15" customHeight="1" x14ac:dyDescent="0.25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 s="7">
        <f>tblSalaries4[[#This Row],[clean Salary (in local currency)]]*VLOOKUP(tblSalaries4[[#This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VLOOKUP(tblSalaries4[[#This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 x14ac:dyDescent="0.25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 s="7">
        <f>tblSalaries4[[#This Row],[clean Salary (in local currency)]]*VLOOKUP(tblSalaries4[[#This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VLOOKUP(tblSalaries4[[#This Row],[Where do you work]],tblCountries[[Actual]:[Mapping]],2,FALSE)</f>
        <v>USA</v>
      </c>
      <c r="L615" t="s">
        <v>9</v>
      </c>
      <c r="M615">
        <v>20</v>
      </c>
    </row>
    <row r="616" spans="2:13" ht="15" customHeight="1" x14ac:dyDescent="0.25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 s="7">
        <f>tblSalaries4[[#This Row],[clean Salary (in local currency)]]*VLOOKUP(tblSalaries4[[#This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VLOOKUP(tblSalaries4[[#This Row],[Where do you work]],tblCountries[[Actual]:[Mapping]],2,FALSE)</f>
        <v>India</v>
      </c>
      <c r="L616" t="s">
        <v>13</v>
      </c>
      <c r="M616">
        <v>6</v>
      </c>
    </row>
    <row r="617" spans="2:13" ht="15" customHeight="1" x14ac:dyDescent="0.25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 s="7">
        <f>tblSalaries4[[#This Row],[clean Salary (in local currency)]]*VLOOKUP(tblSalaries4[[#This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VLOOKUP(tblSalaries4[[#This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 x14ac:dyDescent="0.25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 s="7">
        <f>tblSalaries4[[#This Row],[clean Salary (in local currency)]]*VLOOKUP(tblSalaries4[[#This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VLOOKUP(tblSalaries4[[#This Row],[Where do you work]],tblCountries[[Actual]:[Mapping]],2,FALSE)</f>
        <v>USA</v>
      </c>
      <c r="L618" t="s">
        <v>25</v>
      </c>
      <c r="M618">
        <v>10</v>
      </c>
    </row>
    <row r="619" spans="2:13" ht="15" customHeight="1" x14ac:dyDescent="0.25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 s="7">
        <f>tblSalaries4[[#This Row],[clean Salary (in local currency)]]*VLOOKUP(tblSalaries4[[#This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VLOOKUP(tblSalaries4[[#This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 x14ac:dyDescent="0.25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 s="7">
        <f>tblSalaries4[[#This Row],[clean Salary (in local currency)]]*VLOOKUP(tblSalaries4[[#This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VLOOKUP(tblSalaries4[[#This Row],[Where do you work]],tblCountries[[Actual]:[Mapping]],2,FALSE)</f>
        <v>India</v>
      </c>
      <c r="L620" t="s">
        <v>13</v>
      </c>
      <c r="M620">
        <v>4</v>
      </c>
    </row>
    <row r="621" spans="2:13" ht="15" customHeight="1" x14ac:dyDescent="0.25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 s="7">
        <f>tblSalaries4[[#This Row],[clean Salary (in local currency)]]*VLOOKUP(tblSalaries4[[#This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VLOOKUP(tblSalaries4[[#This Row],[Where do you work]],tblCountries[[Actual]:[Mapping]],2,FALSE)</f>
        <v>India</v>
      </c>
      <c r="L621" t="s">
        <v>9</v>
      </c>
      <c r="M621">
        <v>12</v>
      </c>
    </row>
    <row r="622" spans="2:13" ht="15" customHeight="1" x14ac:dyDescent="0.25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 s="7">
        <f>tblSalaries4[[#This Row],[clean Salary (in local currency)]]*VLOOKUP(tblSalaries4[[#This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VLOOKUP(tblSalaries4[[#This Row],[Where do you work]],tblCountries[[Actual]:[Mapping]],2,FALSE)</f>
        <v>USA</v>
      </c>
      <c r="L622" t="s">
        <v>13</v>
      </c>
      <c r="M622">
        <v>3</v>
      </c>
    </row>
    <row r="623" spans="2:13" ht="15" customHeight="1" x14ac:dyDescent="0.25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 s="7">
        <f>tblSalaries4[[#This Row],[clean Salary (in local currency)]]*VLOOKUP(tblSalaries4[[#This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VLOOKUP(tblSalaries4[[#This Row],[Where do you work]],tblCountries[[Actual]:[Mapping]],2,FALSE)</f>
        <v>USA</v>
      </c>
      <c r="L623" t="s">
        <v>9</v>
      </c>
      <c r="M623">
        <v>12</v>
      </c>
    </row>
    <row r="624" spans="2:13" ht="15" customHeight="1" x14ac:dyDescent="0.25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 s="7">
        <f>tblSalaries4[[#This Row],[clean Salary (in local currency)]]*VLOOKUP(tblSalaries4[[#This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VLOOKUP(tblSalaries4[[#This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 x14ac:dyDescent="0.25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 s="7">
        <f>tblSalaries4[[#This Row],[clean Salary (in local currency)]]*VLOOKUP(tblSalaries4[[#This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VLOOKUP(tblSalaries4[[#This Row],[Where do you work]],tblCountries[[Actual]:[Mapping]],2,FALSE)</f>
        <v>USA</v>
      </c>
      <c r="L625" t="s">
        <v>18</v>
      </c>
      <c r="M625">
        <v>20</v>
      </c>
    </row>
    <row r="626" spans="2:13" ht="15" customHeight="1" x14ac:dyDescent="0.25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 s="7">
        <f>tblSalaries4[[#This Row],[clean Salary (in local currency)]]*VLOOKUP(tblSalaries4[[#This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VLOOKUP(tblSalaries4[[#This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 x14ac:dyDescent="0.25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 s="7">
        <f>tblSalaries4[[#This Row],[clean Salary (in local currency)]]*VLOOKUP(tblSalaries4[[#This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VLOOKUP(tblSalaries4[[#This Row],[Where do you work]],tblCountries[[Actual]:[Mapping]],2,FALSE)</f>
        <v>India</v>
      </c>
      <c r="L627" t="s">
        <v>9</v>
      </c>
      <c r="M627">
        <v>3</v>
      </c>
    </row>
    <row r="628" spans="2:13" ht="15" customHeight="1" x14ac:dyDescent="0.25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 s="7">
        <f>tblSalaries4[[#This Row],[clean Salary (in local currency)]]*VLOOKUP(tblSalaries4[[#This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VLOOKUP(tblSalaries4[[#This Row],[Where do you work]],tblCountries[[Actual]:[Mapping]],2,FALSE)</f>
        <v>USA</v>
      </c>
      <c r="L628" t="s">
        <v>9</v>
      </c>
      <c r="M628">
        <v>8</v>
      </c>
    </row>
    <row r="629" spans="2:13" ht="15" customHeight="1" x14ac:dyDescent="0.25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 s="7">
        <f>tblSalaries4[[#This Row],[clean Salary (in local currency)]]*VLOOKUP(tblSalaries4[[#This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VLOOKUP(tblSalaries4[[#This Row],[Where do you work]],tblCountries[[Actual]:[Mapping]],2,FALSE)</f>
        <v>India</v>
      </c>
      <c r="L629" t="s">
        <v>18</v>
      </c>
      <c r="M629">
        <v>3</v>
      </c>
    </row>
    <row r="630" spans="2:13" ht="15" customHeight="1" x14ac:dyDescent="0.25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 s="7">
        <f>tblSalaries4[[#This Row],[clean Salary (in local currency)]]*VLOOKUP(tblSalaries4[[#This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VLOOKUP(tblSalaries4[[#This Row],[Where do you work]],tblCountries[[Actual]:[Mapping]],2,FALSE)</f>
        <v>India</v>
      </c>
      <c r="L630" t="s">
        <v>13</v>
      </c>
      <c r="M630">
        <v>2</v>
      </c>
    </row>
    <row r="631" spans="2:13" ht="15" customHeight="1" x14ac:dyDescent="0.25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 s="7">
        <f>tblSalaries4[[#This Row],[clean Salary (in local currency)]]*VLOOKUP(tblSalaries4[[#This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VLOOKUP(tblSalaries4[[#This Row],[Where do you work]],tblCountries[[Actual]:[Mapping]],2,FALSE)</f>
        <v>India</v>
      </c>
      <c r="L631" t="s">
        <v>9</v>
      </c>
      <c r="M631">
        <v>1.5</v>
      </c>
    </row>
    <row r="632" spans="2:13" ht="15" customHeight="1" x14ac:dyDescent="0.25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 s="7">
        <f>tblSalaries4[[#This Row],[clean Salary (in local currency)]]*VLOOKUP(tblSalaries4[[#This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VLOOKUP(tblSalaries4[[#This Row],[Where do you work]],tblCountries[[Actual]:[Mapping]],2,FALSE)</f>
        <v>India</v>
      </c>
      <c r="L632" t="s">
        <v>25</v>
      </c>
      <c r="M632">
        <v>6</v>
      </c>
    </row>
    <row r="633" spans="2:13" ht="15" customHeight="1" x14ac:dyDescent="0.25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 s="7">
        <f>tblSalaries4[[#This Row],[clean Salary (in local currency)]]*VLOOKUP(tblSalaries4[[#This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VLOOKUP(tblSalaries4[[#This Row],[Where do you work]],tblCountries[[Actual]:[Mapping]],2,FALSE)</f>
        <v>Canada</v>
      </c>
      <c r="L633" t="s">
        <v>9</v>
      </c>
      <c r="M633">
        <v>5</v>
      </c>
    </row>
    <row r="634" spans="2:13" ht="15" customHeight="1" x14ac:dyDescent="0.25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 s="7">
        <f>tblSalaries4[[#This Row],[clean Salary (in local currency)]]*VLOOKUP(tblSalaries4[[#This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VLOOKUP(tblSalaries4[[#This Row],[Where do you work]],tblCountries[[Actual]:[Mapping]],2,FALSE)</f>
        <v>USA</v>
      </c>
      <c r="L634" t="s">
        <v>9</v>
      </c>
      <c r="M634">
        <v>30</v>
      </c>
    </row>
    <row r="635" spans="2:13" ht="15" customHeight="1" x14ac:dyDescent="0.25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 s="7">
        <f>tblSalaries4[[#This Row],[clean Salary (in local currency)]]*VLOOKUP(tblSalaries4[[#This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VLOOKUP(tblSalaries4[[#This Row],[Where do you work]],tblCountries[[Actual]:[Mapping]],2,FALSE)</f>
        <v>India</v>
      </c>
      <c r="L635" t="s">
        <v>9</v>
      </c>
      <c r="M635">
        <v>1</v>
      </c>
    </row>
    <row r="636" spans="2:13" ht="15" customHeight="1" x14ac:dyDescent="0.25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 s="7">
        <f>tblSalaries4[[#This Row],[clean Salary (in local currency)]]*VLOOKUP(tblSalaries4[[#This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VLOOKUP(tblSalaries4[[#This Row],[Where do you work]],tblCountries[[Actual]:[Mapping]],2,FALSE)</f>
        <v>India</v>
      </c>
      <c r="L636" t="s">
        <v>25</v>
      </c>
      <c r="M636">
        <v>5</v>
      </c>
    </row>
    <row r="637" spans="2:13" ht="15" customHeight="1" x14ac:dyDescent="0.25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 s="7">
        <f>tblSalaries4[[#This Row],[clean Salary (in local currency)]]*VLOOKUP(tblSalaries4[[#This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VLOOKUP(tblSalaries4[[#This Row],[Where do you work]],tblCountries[[Actual]:[Mapping]],2,FALSE)</f>
        <v>India</v>
      </c>
      <c r="L637" t="s">
        <v>9</v>
      </c>
      <c r="M637">
        <v>11</v>
      </c>
    </row>
    <row r="638" spans="2:13" ht="15" customHeight="1" x14ac:dyDescent="0.25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 s="7">
        <f>tblSalaries4[[#This Row],[clean Salary (in local currency)]]*VLOOKUP(tblSalaries4[[#This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VLOOKUP(tblSalaries4[[#This Row],[Where do you work]],tblCountries[[Actual]:[Mapping]],2,FALSE)</f>
        <v>India</v>
      </c>
      <c r="L638" t="s">
        <v>13</v>
      </c>
      <c r="M638">
        <v>4</v>
      </c>
    </row>
    <row r="639" spans="2:13" ht="15" customHeight="1" x14ac:dyDescent="0.25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 s="7">
        <f>tblSalaries4[[#This Row],[clean Salary (in local currency)]]*VLOOKUP(tblSalaries4[[#This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VLOOKUP(tblSalaries4[[#This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 x14ac:dyDescent="0.25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 s="7">
        <f>tblSalaries4[[#This Row],[clean Salary (in local currency)]]*VLOOKUP(tblSalaries4[[#This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VLOOKUP(tblSalaries4[[#This Row],[Where do you work]],tblCountries[[Actual]:[Mapping]],2,FALSE)</f>
        <v>India</v>
      </c>
      <c r="L640" t="s">
        <v>18</v>
      </c>
      <c r="M640">
        <v>5</v>
      </c>
    </row>
    <row r="641" spans="2:13" ht="15" customHeight="1" x14ac:dyDescent="0.25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 s="7">
        <f>tblSalaries4[[#This Row],[clean Salary (in local currency)]]*VLOOKUP(tblSalaries4[[#This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VLOOKUP(tblSalaries4[[#This Row],[Where do you work]],tblCountries[[Actual]:[Mapping]],2,FALSE)</f>
        <v>India</v>
      </c>
      <c r="L641" t="s">
        <v>18</v>
      </c>
      <c r="M641">
        <v>3</v>
      </c>
    </row>
    <row r="642" spans="2:13" ht="15" customHeight="1" x14ac:dyDescent="0.25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 s="7">
        <f>tblSalaries4[[#This Row],[clean Salary (in local currency)]]*VLOOKUP(tblSalaries4[[#This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VLOOKUP(tblSalaries4[[#This Row],[Where do you work]],tblCountries[[Actual]:[Mapping]],2,FALSE)</f>
        <v>India</v>
      </c>
      <c r="L642" t="s">
        <v>25</v>
      </c>
      <c r="M642">
        <v>3</v>
      </c>
    </row>
    <row r="643" spans="2:13" ht="15" customHeight="1" x14ac:dyDescent="0.25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 s="7">
        <f>tblSalaries4[[#This Row],[clean Salary (in local currency)]]*VLOOKUP(tblSalaries4[[#This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VLOOKUP(tblSalaries4[[#This Row],[Where do you work]],tblCountries[[Actual]:[Mapping]],2,FALSE)</f>
        <v>India</v>
      </c>
      <c r="L643" t="s">
        <v>18</v>
      </c>
      <c r="M643">
        <v>5</v>
      </c>
    </row>
    <row r="644" spans="2:13" ht="15" customHeight="1" x14ac:dyDescent="0.25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 s="7">
        <f>tblSalaries4[[#This Row],[clean Salary (in local currency)]]*VLOOKUP(tblSalaries4[[#This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VLOOKUP(tblSalaries4[[#This Row],[Where do you work]],tblCountries[[Actual]:[Mapping]],2,FALSE)</f>
        <v>India</v>
      </c>
      <c r="L644" t="s">
        <v>13</v>
      </c>
      <c r="M644">
        <v>8</v>
      </c>
    </row>
    <row r="645" spans="2:13" ht="15" customHeight="1" x14ac:dyDescent="0.25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 s="7">
        <f>tblSalaries4[[#This Row],[clean Salary (in local currency)]]*VLOOKUP(tblSalaries4[[#This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VLOOKUP(tblSalaries4[[#This Row],[Where do you work]],tblCountries[[Actual]:[Mapping]],2,FALSE)</f>
        <v>India</v>
      </c>
      <c r="L645" t="s">
        <v>13</v>
      </c>
      <c r="M645">
        <v>3</v>
      </c>
    </row>
    <row r="646" spans="2:13" ht="15" customHeight="1" x14ac:dyDescent="0.25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 s="7">
        <f>tblSalaries4[[#This Row],[clean Salary (in local currency)]]*VLOOKUP(tblSalaries4[[#This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VLOOKUP(tblSalaries4[[#This Row],[Where do you work]],tblCountries[[Actual]:[Mapping]],2,FALSE)</f>
        <v>India</v>
      </c>
      <c r="L646" t="s">
        <v>18</v>
      </c>
      <c r="M646">
        <v>10</v>
      </c>
    </row>
    <row r="647" spans="2:13" ht="15" customHeight="1" x14ac:dyDescent="0.25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 s="7">
        <f>tblSalaries4[[#This Row],[clean Salary (in local currency)]]*VLOOKUP(tblSalaries4[[#This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VLOOKUP(tblSalaries4[[#This Row],[Where do you work]],tblCountries[[Actual]:[Mapping]],2,FALSE)</f>
        <v>India</v>
      </c>
      <c r="L647" t="s">
        <v>9</v>
      </c>
      <c r="M647">
        <v>9</v>
      </c>
    </row>
    <row r="648" spans="2:13" ht="15" customHeight="1" x14ac:dyDescent="0.25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 s="7">
        <f>tblSalaries4[[#This Row],[clean Salary (in local currency)]]*VLOOKUP(tblSalaries4[[#This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VLOOKUP(tblSalaries4[[#This Row],[Where do you work]],tblCountries[[Actual]:[Mapping]],2,FALSE)</f>
        <v>India</v>
      </c>
      <c r="L648" t="s">
        <v>13</v>
      </c>
      <c r="M648">
        <v>2</v>
      </c>
    </row>
    <row r="649" spans="2:13" ht="15" customHeight="1" x14ac:dyDescent="0.25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 s="7">
        <f>tblSalaries4[[#This Row],[clean Salary (in local currency)]]*VLOOKUP(tblSalaries4[[#This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VLOOKUP(tblSalaries4[[#This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 x14ac:dyDescent="0.25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 s="7">
        <f>tblSalaries4[[#This Row],[clean Salary (in local currency)]]*VLOOKUP(tblSalaries4[[#This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VLOOKUP(tblSalaries4[[#This Row],[Where do you work]],tblCountries[[Actual]:[Mapping]],2,FALSE)</f>
        <v>India</v>
      </c>
      <c r="L650" t="s">
        <v>9</v>
      </c>
      <c r="M650">
        <v>3</v>
      </c>
    </row>
    <row r="651" spans="2:13" ht="15" customHeight="1" x14ac:dyDescent="0.25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 s="7">
        <f>tblSalaries4[[#This Row],[clean Salary (in local currency)]]*VLOOKUP(tblSalaries4[[#This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VLOOKUP(tblSalaries4[[#This Row],[Where do you work]],tblCountries[[Actual]:[Mapping]],2,FALSE)</f>
        <v>India</v>
      </c>
      <c r="L651" t="s">
        <v>13</v>
      </c>
      <c r="M651">
        <v>11</v>
      </c>
    </row>
    <row r="652" spans="2:13" ht="15" customHeight="1" x14ac:dyDescent="0.25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 s="7">
        <f>tblSalaries4[[#This Row],[clean Salary (in local currency)]]*VLOOKUP(tblSalaries4[[#This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VLOOKUP(tblSalaries4[[#This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 x14ac:dyDescent="0.25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 s="7">
        <f>tblSalaries4[[#This Row],[clean Salary (in local currency)]]*VLOOKUP(tblSalaries4[[#This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VLOOKUP(tblSalaries4[[#This Row],[Where do you work]],tblCountries[[Actual]:[Mapping]],2,FALSE)</f>
        <v>India</v>
      </c>
      <c r="L653" t="s">
        <v>9</v>
      </c>
      <c r="M653">
        <v>10</v>
      </c>
    </row>
    <row r="654" spans="2:13" ht="15" customHeight="1" x14ac:dyDescent="0.25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 s="7">
        <f>tblSalaries4[[#This Row],[clean Salary (in local currency)]]*VLOOKUP(tblSalaries4[[#This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VLOOKUP(tblSalaries4[[#This Row],[Where do you work]],tblCountries[[Actual]:[Mapping]],2,FALSE)</f>
        <v>India</v>
      </c>
      <c r="L654" t="s">
        <v>9</v>
      </c>
      <c r="M654">
        <v>4.5</v>
      </c>
    </row>
    <row r="655" spans="2:13" ht="15" customHeight="1" x14ac:dyDescent="0.25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 s="7">
        <f>tblSalaries4[[#This Row],[clean Salary (in local currency)]]*VLOOKUP(tblSalaries4[[#This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VLOOKUP(tblSalaries4[[#This Row],[Where do you work]],tblCountries[[Actual]:[Mapping]],2,FALSE)</f>
        <v>India</v>
      </c>
      <c r="L655" t="s">
        <v>13</v>
      </c>
      <c r="M655">
        <v>3</v>
      </c>
    </row>
    <row r="656" spans="2:13" ht="15" customHeight="1" x14ac:dyDescent="0.25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 s="7">
        <f>tblSalaries4[[#This Row],[clean Salary (in local currency)]]*VLOOKUP(tblSalaries4[[#This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VLOOKUP(tblSalaries4[[#This Row],[Where do you work]],tblCountries[[Actual]:[Mapping]],2,FALSE)</f>
        <v>India</v>
      </c>
      <c r="L656" t="s">
        <v>18</v>
      </c>
      <c r="M656">
        <v>8</v>
      </c>
    </row>
    <row r="657" spans="2:13" ht="15" customHeight="1" x14ac:dyDescent="0.25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 s="7">
        <f>tblSalaries4[[#This Row],[clean Salary (in local currency)]]*VLOOKUP(tblSalaries4[[#This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VLOOKUP(tblSalaries4[[#This Row],[Where do you work]],tblCountries[[Actual]:[Mapping]],2,FALSE)</f>
        <v>India</v>
      </c>
      <c r="L657" t="s">
        <v>13</v>
      </c>
      <c r="M657">
        <v>8</v>
      </c>
    </row>
    <row r="658" spans="2:13" ht="15" customHeight="1" x14ac:dyDescent="0.25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 s="7">
        <f>tblSalaries4[[#This Row],[clean Salary (in local currency)]]*VLOOKUP(tblSalaries4[[#This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VLOOKUP(tblSalaries4[[#This Row],[Where do you work]],tblCountries[[Actual]:[Mapping]],2,FALSE)</f>
        <v>India</v>
      </c>
      <c r="L658" t="s">
        <v>13</v>
      </c>
      <c r="M658">
        <v>3</v>
      </c>
    </row>
    <row r="659" spans="2:13" ht="15" customHeight="1" x14ac:dyDescent="0.25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 s="7">
        <f>tblSalaries4[[#This Row],[clean Salary (in local currency)]]*VLOOKUP(tblSalaries4[[#This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VLOOKUP(tblSalaries4[[#This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 x14ac:dyDescent="0.25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 s="7">
        <f>tblSalaries4[[#This Row],[clean Salary (in local currency)]]*VLOOKUP(tblSalaries4[[#This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VLOOKUP(tblSalaries4[[#This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 x14ac:dyDescent="0.25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 s="7">
        <f>tblSalaries4[[#This Row],[clean Salary (in local currency)]]*VLOOKUP(tblSalaries4[[#This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VLOOKUP(tblSalaries4[[#This Row],[Where do you work]],tblCountries[[Actual]:[Mapping]],2,FALSE)</f>
        <v>UAE</v>
      </c>
      <c r="L661" t="s">
        <v>18</v>
      </c>
      <c r="M661">
        <v>15</v>
      </c>
    </row>
    <row r="662" spans="2:13" ht="15" customHeight="1" x14ac:dyDescent="0.25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 s="7">
        <f>tblSalaries4[[#This Row],[clean Salary (in local currency)]]*VLOOKUP(tblSalaries4[[#This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VLOOKUP(tblSalaries4[[#This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 x14ac:dyDescent="0.25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 s="7">
        <f>tblSalaries4[[#This Row],[clean Salary (in local currency)]]*VLOOKUP(tblSalaries4[[#This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VLOOKUP(tblSalaries4[[#This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 x14ac:dyDescent="0.25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 s="7">
        <f>tblSalaries4[[#This Row],[clean Salary (in local currency)]]*VLOOKUP(tblSalaries4[[#This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VLOOKUP(tblSalaries4[[#This Row],[Where do you work]],tblCountries[[Actual]:[Mapping]],2,FALSE)</f>
        <v>UAE</v>
      </c>
      <c r="L664" t="s">
        <v>18</v>
      </c>
      <c r="M664">
        <v>6</v>
      </c>
    </row>
    <row r="665" spans="2:13" ht="15" customHeight="1" x14ac:dyDescent="0.25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 s="7">
        <f>tblSalaries4[[#This Row],[clean Salary (in local currency)]]*VLOOKUP(tblSalaries4[[#This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VLOOKUP(tblSalaries4[[#This Row],[Where do you work]],tblCountries[[Actual]:[Mapping]],2,FALSE)</f>
        <v>India</v>
      </c>
      <c r="L665" t="s">
        <v>9</v>
      </c>
      <c r="M665">
        <v>4.5</v>
      </c>
    </row>
    <row r="666" spans="2:13" ht="15" customHeight="1" x14ac:dyDescent="0.25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 s="7">
        <f>tblSalaries4[[#This Row],[clean Salary (in local currency)]]*VLOOKUP(tblSalaries4[[#This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VLOOKUP(tblSalaries4[[#This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 x14ac:dyDescent="0.25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 s="7">
        <f>tblSalaries4[[#This Row],[clean Salary (in local currency)]]*VLOOKUP(tblSalaries4[[#This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VLOOKUP(tblSalaries4[[#This Row],[Where do you work]],tblCountries[[Actual]:[Mapping]],2,FALSE)</f>
        <v>USA</v>
      </c>
      <c r="L667" t="s">
        <v>18</v>
      </c>
      <c r="M667">
        <v>15</v>
      </c>
    </row>
    <row r="668" spans="2:13" ht="15" customHeight="1" x14ac:dyDescent="0.25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 s="7">
        <f>tblSalaries4[[#This Row],[clean Salary (in local currency)]]*VLOOKUP(tblSalaries4[[#This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VLOOKUP(tblSalaries4[[#This Row],[Where do you work]],tblCountries[[Actual]:[Mapping]],2,FALSE)</f>
        <v>India</v>
      </c>
      <c r="L668" t="s">
        <v>18</v>
      </c>
      <c r="M668">
        <v>5</v>
      </c>
    </row>
    <row r="669" spans="2:13" ht="15" customHeight="1" x14ac:dyDescent="0.25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 s="7">
        <f>tblSalaries4[[#This Row],[clean Salary (in local currency)]]*VLOOKUP(tblSalaries4[[#This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VLOOKUP(tblSalaries4[[#This Row],[Where do you work]],tblCountries[[Actual]:[Mapping]],2,FALSE)</f>
        <v>India</v>
      </c>
      <c r="L669" t="s">
        <v>13</v>
      </c>
      <c r="M669">
        <v>4</v>
      </c>
    </row>
    <row r="670" spans="2:13" ht="15" customHeight="1" x14ac:dyDescent="0.25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 s="7">
        <f>tblSalaries4[[#This Row],[clean Salary (in local currency)]]*VLOOKUP(tblSalaries4[[#This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VLOOKUP(tblSalaries4[[#This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 x14ac:dyDescent="0.25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 s="7">
        <f>tblSalaries4[[#This Row],[clean Salary (in local currency)]]*VLOOKUP(tblSalaries4[[#This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VLOOKUP(tblSalaries4[[#This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 x14ac:dyDescent="0.25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 s="7">
        <f>tblSalaries4[[#This Row],[clean Salary (in local currency)]]*VLOOKUP(tblSalaries4[[#This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VLOOKUP(tblSalaries4[[#This Row],[Where do you work]],tblCountries[[Actual]:[Mapping]],2,FALSE)</f>
        <v>India</v>
      </c>
      <c r="L672" t="s">
        <v>18</v>
      </c>
      <c r="M672">
        <v>3</v>
      </c>
    </row>
    <row r="673" spans="2:13" ht="15" customHeight="1" x14ac:dyDescent="0.25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 s="7">
        <f>tblSalaries4[[#This Row],[clean Salary (in local currency)]]*VLOOKUP(tblSalaries4[[#This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VLOOKUP(tblSalaries4[[#This Row],[Where do you work]],tblCountries[[Actual]:[Mapping]],2,FALSE)</f>
        <v>USA</v>
      </c>
      <c r="L673" t="s">
        <v>9</v>
      </c>
      <c r="M673">
        <v>18</v>
      </c>
    </row>
    <row r="674" spans="2:13" ht="15" customHeight="1" x14ac:dyDescent="0.25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 s="7">
        <f>tblSalaries4[[#This Row],[clean Salary (in local currency)]]*VLOOKUP(tblSalaries4[[#This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VLOOKUP(tblSalaries4[[#This Row],[Where do you work]],tblCountries[[Actual]:[Mapping]],2,FALSE)</f>
        <v>India</v>
      </c>
      <c r="L674" t="s">
        <v>9</v>
      </c>
      <c r="M674">
        <v>2</v>
      </c>
    </row>
    <row r="675" spans="2:13" ht="15" customHeight="1" x14ac:dyDescent="0.25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 s="7">
        <f>tblSalaries4[[#This Row],[clean Salary (in local currency)]]*VLOOKUP(tblSalaries4[[#This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VLOOKUP(tblSalaries4[[#This Row],[Where do you work]],tblCountries[[Actual]:[Mapping]],2,FALSE)</f>
        <v>India</v>
      </c>
      <c r="L675" t="s">
        <v>18</v>
      </c>
      <c r="M675">
        <v>3</v>
      </c>
    </row>
    <row r="676" spans="2:13" ht="15" customHeight="1" x14ac:dyDescent="0.25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 s="7">
        <f>tblSalaries4[[#This Row],[clean Salary (in local currency)]]*VLOOKUP(tblSalaries4[[#This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VLOOKUP(tblSalaries4[[#This Row],[Where do you work]],tblCountries[[Actual]:[Mapping]],2,FALSE)</f>
        <v>India</v>
      </c>
      <c r="L676" t="s">
        <v>25</v>
      </c>
      <c r="M676">
        <v>4</v>
      </c>
    </row>
    <row r="677" spans="2:13" ht="15" customHeight="1" x14ac:dyDescent="0.25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 s="7">
        <f>tblSalaries4[[#This Row],[clean Salary (in local currency)]]*VLOOKUP(tblSalaries4[[#This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VLOOKUP(tblSalaries4[[#This Row],[Where do you work]],tblCountries[[Actual]:[Mapping]],2,FALSE)</f>
        <v>India</v>
      </c>
      <c r="L677" t="s">
        <v>18</v>
      </c>
      <c r="M677">
        <v>7</v>
      </c>
    </row>
    <row r="678" spans="2:13" ht="15" customHeight="1" x14ac:dyDescent="0.25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 s="7">
        <f>tblSalaries4[[#This Row],[clean Salary (in local currency)]]*VLOOKUP(tblSalaries4[[#This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VLOOKUP(tblSalaries4[[#This Row],[Where do you work]],tblCountries[[Actual]:[Mapping]],2,FALSE)</f>
        <v>India</v>
      </c>
      <c r="L678" t="s">
        <v>18</v>
      </c>
      <c r="M678">
        <v>7</v>
      </c>
    </row>
    <row r="679" spans="2:13" ht="15" customHeight="1" x14ac:dyDescent="0.25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 s="7">
        <f>tblSalaries4[[#This Row],[clean Salary (in local currency)]]*VLOOKUP(tblSalaries4[[#This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VLOOKUP(tblSalaries4[[#This Row],[Where do you work]],tblCountries[[Actual]:[Mapping]],2,FALSE)</f>
        <v>Dubai</v>
      </c>
      <c r="L679" t="s">
        <v>25</v>
      </c>
      <c r="M679">
        <v>10</v>
      </c>
    </row>
    <row r="680" spans="2:13" ht="15" customHeight="1" x14ac:dyDescent="0.25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 s="7">
        <f>tblSalaries4[[#This Row],[clean Salary (in local currency)]]*VLOOKUP(tblSalaries4[[#This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VLOOKUP(tblSalaries4[[#This Row],[Where do you work]],tblCountries[[Actual]:[Mapping]],2,FALSE)</f>
        <v>India</v>
      </c>
      <c r="L680" t="s">
        <v>18</v>
      </c>
      <c r="M680">
        <v>20</v>
      </c>
    </row>
    <row r="681" spans="2:13" ht="15" customHeight="1" x14ac:dyDescent="0.25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 s="7">
        <f>tblSalaries4[[#This Row],[clean Salary (in local currency)]]*VLOOKUP(tblSalaries4[[#This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VLOOKUP(tblSalaries4[[#This Row],[Where do you work]],tblCountries[[Actual]:[Mapping]],2,FALSE)</f>
        <v>India</v>
      </c>
      <c r="L681" t="s">
        <v>18</v>
      </c>
      <c r="M681">
        <v>3</v>
      </c>
    </row>
    <row r="682" spans="2:13" ht="15" customHeight="1" x14ac:dyDescent="0.25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 s="7">
        <f>tblSalaries4[[#This Row],[clean Salary (in local currency)]]*VLOOKUP(tblSalaries4[[#This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VLOOKUP(tblSalaries4[[#This Row],[Where do you work]],tblCountries[[Actual]:[Mapping]],2,FALSE)</f>
        <v>India</v>
      </c>
      <c r="L682" t="s">
        <v>13</v>
      </c>
      <c r="M682">
        <v>2</v>
      </c>
    </row>
    <row r="683" spans="2:13" ht="15" customHeight="1" x14ac:dyDescent="0.25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 s="7">
        <f>tblSalaries4[[#This Row],[clean Salary (in local currency)]]*VLOOKUP(tblSalaries4[[#This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VLOOKUP(tblSalaries4[[#This Row],[Where do you work]],tblCountries[[Actual]:[Mapping]],2,FALSE)</f>
        <v>India</v>
      </c>
      <c r="L683" t="s">
        <v>9</v>
      </c>
      <c r="M683">
        <v>23</v>
      </c>
    </row>
    <row r="684" spans="2:13" ht="15" customHeight="1" x14ac:dyDescent="0.25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 s="7">
        <f>tblSalaries4[[#This Row],[clean Salary (in local currency)]]*VLOOKUP(tblSalaries4[[#This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VLOOKUP(tblSalaries4[[#This Row],[Where do you work]],tblCountries[[Actual]:[Mapping]],2,FALSE)</f>
        <v>India</v>
      </c>
      <c r="L684" t="s">
        <v>18</v>
      </c>
      <c r="M684">
        <v>6</v>
      </c>
    </row>
    <row r="685" spans="2:13" ht="15" customHeight="1" x14ac:dyDescent="0.25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 s="7">
        <f>tblSalaries4[[#This Row],[clean Salary (in local currency)]]*VLOOKUP(tblSalaries4[[#This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VLOOKUP(tblSalaries4[[#This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 x14ac:dyDescent="0.25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 s="7">
        <f>tblSalaries4[[#This Row],[clean Salary (in local currency)]]*VLOOKUP(tblSalaries4[[#This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VLOOKUP(tblSalaries4[[#This Row],[Where do you work]],tblCountries[[Actual]:[Mapping]],2,FALSE)</f>
        <v>India</v>
      </c>
      <c r="L686" t="s">
        <v>13</v>
      </c>
      <c r="M686">
        <v>4</v>
      </c>
    </row>
    <row r="687" spans="2:13" ht="15" customHeight="1" x14ac:dyDescent="0.25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 s="7">
        <f>tblSalaries4[[#This Row],[clean Salary (in local currency)]]*VLOOKUP(tblSalaries4[[#This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VLOOKUP(tblSalaries4[[#This Row],[Where do you work]],tblCountries[[Actual]:[Mapping]],2,FALSE)</f>
        <v>India</v>
      </c>
      <c r="L687" t="s">
        <v>9</v>
      </c>
      <c r="M687">
        <v>4.5</v>
      </c>
    </row>
    <row r="688" spans="2:13" ht="15" customHeight="1" x14ac:dyDescent="0.25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 s="7">
        <f>tblSalaries4[[#This Row],[clean Salary (in local currency)]]*VLOOKUP(tblSalaries4[[#This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VLOOKUP(tblSalaries4[[#This Row],[Where do you work]],tblCountries[[Actual]:[Mapping]],2,FALSE)</f>
        <v>India</v>
      </c>
      <c r="L688" t="s">
        <v>9</v>
      </c>
      <c r="M688">
        <v>5</v>
      </c>
    </row>
    <row r="689" spans="2:13" ht="15" customHeight="1" x14ac:dyDescent="0.25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 s="7">
        <f>tblSalaries4[[#This Row],[clean Salary (in local currency)]]*VLOOKUP(tblSalaries4[[#This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VLOOKUP(tblSalaries4[[#This Row],[Where do you work]],tblCountries[[Actual]:[Mapping]],2,FALSE)</f>
        <v>India</v>
      </c>
      <c r="L689" t="s">
        <v>18</v>
      </c>
      <c r="M689">
        <v>14</v>
      </c>
    </row>
    <row r="690" spans="2:13" ht="15" customHeight="1" x14ac:dyDescent="0.25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 s="7">
        <f>tblSalaries4[[#This Row],[clean Salary (in local currency)]]*VLOOKUP(tblSalaries4[[#This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VLOOKUP(tblSalaries4[[#This Row],[Where do you work]],tblCountries[[Actual]:[Mapping]],2,FALSE)</f>
        <v>India</v>
      </c>
      <c r="L690" t="s">
        <v>9</v>
      </c>
      <c r="M690">
        <v>7</v>
      </c>
    </row>
    <row r="691" spans="2:13" ht="15" customHeight="1" x14ac:dyDescent="0.25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 s="7">
        <f>tblSalaries4[[#This Row],[clean Salary (in local currency)]]*VLOOKUP(tblSalaries4[[#This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VLOOKUP(tblSalaries4[[#This Row],[Where do you work]],tblCountries[[Actual]:[Mapping]],2,FALSE)</f>
        <v>India</v>
      </c>
      <c r="L691" t="s">
        <v>13</v>
      </c>
      <c r="M691">
        <v>7</v>
      </c>
    </row>
    <row r="692" spans="2:13" ht="15" customHeight="1" x14ac:dyDescent="0.25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 s="7">
        <f>tblSalaries4[[#This Row],[clean Salary (in local currency)]]*VLOOKUP(tblSalaries4[[#This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VLOOKUP(tblSalaries4[[#This Row],[Where do you work]],tblCountries[[Actual]:[Mapping]],2,FALSE)</f>
        <v>India</v>
      </c>
      <c r="L692" t="s">
        <v>13</v>
      </c>
      <c r="M692">
        <v>2</v>
      </c>
    </row>
    <row r="693" spans="2:13" ht="15" customHeight="1" x14ac:dyDescent="0.25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 s="7">
        <f>tblSalaries4[[#This Row],[clean Salary (in local currency)]]*VLOOKUP(tblSalaries4[[#This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VLOOKUP(tblSalaries4[[#This Row],[Where do you work]],tblCountries[[Actual]:[Mapping]],2,FALSE)</f>
        <v>India</v>
      </c>
      <c r="L693" t="s">
        <v>13</v>
      </c>
      <c r="M693">
        <v>2</v>
      </c>
    </row>
    <row r="694" spans="2:13" ht="15" customHeight="1" x14ac:dyDescent="0.25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 s="7">
        <f>tblSalaries4[[#This Row],[clean Salary (in local currency)]]*VLOOKUP(tblSalaries4[[#This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VLOOKUP(tblSalaries4[[#This Row],[Where do you work]],tblCountries[[Actual]:[Mapping]],2,FALSE)</f>
        <v>USA</v>
      </c>
      <c r="L694" t="s">
        <v>9</v>
      </c>
      <c r="M694">
        <v>10</v>
      </c>
    </row>
    <row r="695" spans="2:13" ht="15" customHeight="1" x14ac:dyDescent="0.25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 s="7">
        <f>tblSalaries4[[#This Row],[clean Salary (in local currency)]]*VLOOKUP(tblSalaries4[[#This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VLOOKUP(tblSalaries4[[#This Row],[Where do you work]],tblCountries[[Actual]:[Mapping]],2,FALSE)</f>
        <v>India</v>
      </c>
      <c r="L695" t="s">
        <v>9</v>
      </c>
      <c r="M695">
        <v>4</v>
      </c>
    </row>
    <row r="696" spans="2:13" ht="15" customHeight="1" x14ac:dyDescent="0.25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 s="7">
        <f>tblSalaries4[[#This Row],[clean Salary (in local currency)]]*VLOOKUP(tblSalaries4[[#This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VLOOKUP(tblSalaries4[[#This Row],[Where do you work]],tblCountries[[Actual]:[Mapping]],2,FALSE)</f>
        <v>India</v>
      </c>
      <c r="L696" t="s">
        <v>25</v>
      </c>
      <c r="M696">
        <v>2</v>
      </c>
    </row>
    <row r="697" spans="2:13" ht="15" customHeight="1" x14ac:dyDescent="0.25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 s="7">
        <f>tblSalaries4[[#This Row],[clean Salary (in local currency)]]*VLOOKUP(tblSalaries4[[#This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VLOOKUP(tblSalaries4[[#This Row],[Where do you work]],tblCountries[[Actual]:[Mapping]],2,FALSE)</f>
        <v>India</v>
      </c>
      <c r="L697" t="s">
        <v>9</v>
      </c>
      <c r="M697">
        <v>2</v>
      </c>
    </row>
    <row r="698" spans="2:13" ht="15" customHeight="1" x14ac:dyDescent="0.25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 s="7">
        <f>tblSalaries4[[#This Row],[clean Salary (in local currency)]]*VLOOKUP(tblSalaries4[[#This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VLOOKUP(tblSalaries4[[#This Row],[Where do you work]],tblCountries[[Actual]:[Mapping]],2,FALSE)</f>
        <v>India</v>
      </c>
      <c r="L698" t="s">
        <v>25</v>
      </c>
      <c r="M698">
        <v>0</v>
      </c>
    </row>
    <row r="699" spans="2:13" ht="15" customHeight="1" x14ac:dyDescent="0.25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 s="7">
        <f>tblSalaries4[[#This Row],[clean Salary (in local currency)]]*VLOOKUP(tblSalaries4[[#This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VLOOKUP(tblSalaries4[[#This Row],[Where do you work]],tblCountries[[Actual]:[Mapping]],2,FALSE)</f>
        <v>India</v>
      </c>
      <c r="L699" t="s">
        <v>9</v>
      </c>
      <c r="M699">
        <v>4</v>
      </c>
    </row>
    <row r="700" spans="2:13" ht="15" customHeight="1" x14ac:dyDescent="0.25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 s="7">
        <f>tblSalaries4[[#This Row],[clean Salary (in local currency)]]*VLOOKUP(tblSalaries4[[#This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VLOOKUP(tblSalaries4[[#This Row],[Where do you work]],tblCountries[[Actual]:[Mapping]],2,FALSE)</f>
        <v>India</v>
      </c>
      <c r="L700" t="s">
        <v>13</v>
      </c>
      <c r="M700">
        <v>8</v>
      </c>
    </row>
    <row r="701" spans="2:13" ht="15" customHeight="1" x14ac:dyDescent="0.25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 s="7">
        <f>tblSalaries4[[#This Row],[clean Salary (in local currency)]]*VLOOKUP(tblSalaries4[[#This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VLOOKUP(tblSalaries4[[#This Row],[Where do you work]],tblCountries[[Actual]:[Mapping]],2,FALSE)</f>
        <v>India</v>
      </c>
      <c r="L701" t="s">
        <v>9</v>
      </c>
      <c r="M701">
        <v>0</v>
      </c>
    </row>
    <row r="702" spans="2:13" ht="15" customHeight="1" x14ac:dyDescent="0.25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 s="7">
        <f>tblSalaries4[[#This Row],[clean Salary (in local currency)]]*VLOOKUP(tblSalaries4[[#This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VLOOKUP(tblSalaries4[[#This Row],[Where do you work]],tblCountries[[Actual]:[Mapping]],2,FALSE)</f>
        <v>India</v>
      </c>
      <c r="L702" t="s">
        <v>13</v>
      </c>
      <c r="M702">
        <v>5</v>
      </c>
    </row>
    <row r="703" spans="2:13" ht="15" customHeight="1" x14ac:dyDescent="0.25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 s="7">
        <f>tblSalaries4[[#This Row],[clean Salary (in local currency)]]*VLOOKUP(tblSalaries4[[#This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VLOOKUP(tblSalaries4[[#This Row],[Where do you work]],tblCountries[[Actual]:[Mapping]],2,FALSE)</f>
        <v>India</v>
      </c>
      <c r="L703" t="s">
        <v>9</v>
      </c>
      <c r="M703">
        <v>2</v>
      </c>
    </row>
    <row r="704" spans="2:13" ht="15" customHeight="1" x14ac:dyDescent="0.25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 s="7">
        <f>tblSalaries4[[#This Row],[clean Salary (in local currency)]]*VLOOKUP(tblSalaries4[[#This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VLOOKUP(tblSalaries4[[#This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 x14ac:dyDescent="0.25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 s="7">
        <f>tblSalaries4[[#This Row],[clean Salary (in local currency)]]*VLOOKUP(tblSalaries4[[#This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VLOOKUP(tblSalaries4[[#This Row],[Where do you work]],tblCountries[[Actual]:[Mapping]],2,FALSE)</f>
        <v>UAE</v>
      </c>
      <c r="L705" t="s">
        <v>9</v>
      </c>
      <c r="M705">
        <v>12</v>
      </c>
    </row>
    <row r="706" spans="2:13" ht="15" customHeight="1" x14ac:dyDescent="0.25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 s="7">
        <f>tblSalaries4[[#This Row],[clean Salary (in local currency)]]*VLOOKUP(tblSalaries4[[#This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VLOOKUP(tblSalaries4[[#This Row],[Where do you work]],tblCountries[[Actual]:[Mapping]],2,FALSE)</f>
        <v>India</v>
      </c>
      <c r="L706" t="s">
        <v>18</v>
      </c>
      <c r="M706">
        <v>1</v>
      </c>
    </row>
    <row r="707" spans="2:13" ht="15" customHeight="1" x14ac:dyDescent="0.25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 s="7">
        <f>tblSalaries4[[#This Row],[clean Salary (in local currency)]]*VLOOKUP(tblSalaries4[[#This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VLOOKUP(tblSalaries4[[#This Row],[Where do you work]],tblCountries[[Actual]:[Mapping]],2,FALSE)</f>
        <v>India</v>
      </c>
      <c r="L707" t="s">
        <v>13</v>
      </c>
      <c r="M707">
        <v>2</v>
      </c>
    </row>
    <row r="708" spans="2:13" ht="15" customHeight="1" x14ac:dyDescent="0.25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 s="7">
        <f>tblSalaries4[[#This Row],[clean Salary (in local currency)]]*VLOOKUP(tblSalaries4[[#This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VLOOKUP(tblSalaries4[[#This Row],[Where do you work]],tblCountries[[Actual]:[Mapping]],2,FALSE)</f>
        <v>India</v>
      </c>
      <c r="L708" t="s">
        <v>13</v>
      </c>
      <c r="M708">
        <v>10</v>
      </c>
    </row>
    <row r="709" spans="2:13" ht="15" customHeight="1" x14ac:dyDescent="0.25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 s="7">
        <f>tblSalaries4[[#This Row],[clean Salary (in local currency)]]*VLOOKUP(tblSalaries4[[#This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VLOOKUP(tblSalaries4[[#This Row],[Where do you work]],tblCountries[[Actual]:[Mapping]],2,FALSE)</f>
        <v>India</v>
      </c>
      <c r="L709" t="s">
        <v>13</v>
      </c>
      <c r="M709">
        <v>7</v>
      </c>
    </row>
    <row r="710" spans="2:13" ht="15" customHeight="1" x14ac:dyDescent="0.25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 s="7">
        <f>tblSalaries4[[#This Row],[clean Salary (in local currency)]]*VLOOKUP(tblSalaries4[[#This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VLOOKUP(tblSalaries4[[#This Row],[Where do you work]],tblCountries[[Actual]:[Mapping]],2,FALSE)</f>
        <v>India</v>
      </c>
      <c r="L710" t="s">
        <v>18</v>
      </c>
      <c r="M710">
        <v>6</v>
      </c>
    </row>
    <row r="711" spans="2:13" ht="15" customHeight="1" x14ac:dyDescent="0.25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 s="7">
        <f>tblSalaries4[[#This Row],[clean Salary (in local currency)]]*VLOOKUP(tblSalaries4[[#This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VLOOKUP(tblSalaries4[[#This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 x14ac:dyDescent="0.25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 s="7">
        <f>tblSalaries4[[#This Row],[clean Salary (in local currency)]]*VLOOKUP(tblSalaries4[[#This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VLOOKUP(tblSalaries4[[#This Row],[Where do you work]],tblCountries[[Actual]:[Mapping]],2,FALSE)</f>
        <v>India</v>
      </c>
      <c r="L712" t="s">
        <v>18</v>
      </c>
      <c r="M712">
        <v>6</v>
      </c>
    </row>
    <row r="713" spans="2:13" ht="15" customHeight="1" x14ac:dyDescent="0.25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 s="7">
        <f>tblSalaries4[[#This Row],[clean Salary (in local currency)]]*VLOOKUP(tblSalaries4[[#This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VLOOKUP(tblSalaries4[[#This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 x14ac:dyDescent="0.25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 s="7">
        <f>tblSalaries4[[#This Row],[clean Salary (in local currency)]]*VLOOKUP(tblSalaries4[[#This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VLOOKUP(tblSalaries4[[#This Row],[Where do you work]],tblCountries[[Actual]:[Mapping]],2,FALSE)</f>
        <v>India</v>
      </c>
      <c r="L714" t="s">
        <v>13</v>
      </c>
      <c r="M714">
        <v>4</v>
      </c>
    </row>
    <row r="715" spans="2:13" ht="15" customHeight="1" x14ac:dyDescent="0.25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 s="7">
        <f>tblSalaries4[[#This Row],[clean Salary (in local currency)]]*VLOOKUP(tblSalaries4[[#This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VLOOKUP(tblSalaries4[[#This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 x14ac:dyDescent="0.25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 s="7">
        <f>tblSalaries4[[#This Row],[clean Salary (in local currency)]]*VLOOKUP(tblSalaries4[[#This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VLOOKUP(tblSalaries4[[#This Row],[Where do you work]],tblCountries[[Actual]:[Mapping]],2,FALSE)</f>
        <v>India</v>
      </c>
      <c r="L716" t="s">
        <v>9</v>
      </c>
      <c r="M716">
        <v>6</v>
      </c>
    </row>
    <row r="717" spans="2:13" ht="15" customHeight="1" x14ac:dyDescent="0.25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 s="7">
        <f>tblSalaries4[[#This Row],[clean Salary (in local currency)]]*VLOOKUP(tblSalaries4[[#This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VLOOKUP(tblSalaries4[[#This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 x14ac:dyDescent="0.25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 s="7">
        <f>tblSalaries4[[#This Row],[clean Salary (in local currency)]]*VLOOKUP(tblSalaries4[[#This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VLOOKUP(tblSalaries4[[#This Row],[Where do you work]],tblCountries[[Actual]:[Mapping]],2,FALSE)</f>
        <v>India</v>
      </c>
      <c r="L718" t="s">
        <v>9</v>
      </c>
      <c r="M718">
        <v>1</v>
      </c>
    </row>
    <row r="719" spans="2:13" ht="15" customHeight="1" x14ac:dyDescent="0.25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 s="7">
        <f>tblSalaries4[[#This Row],[clean Salary (in local currency)]]*VLOOKUP(tblSalaries4[[#This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VLOOKUP(tblSalaries4[[#This Row],[Where do you work]],tblCountries[[Actual]:[Mapping]],2,FALSE)</f>
        <v>India</v>
      </c>
      <c r="L719" t="s">
        <v>13</v>
      </c>
      <c r="M719">
        <v>7</v>
      </c>
    </row>
    <row r="720" spans="2:13" ht="15" customHeight="1" x14ac:dyDescent="0.25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 s="7">
        <f>tblSalaries4[[#This Row],[clean Salary (in local currency)]]*VLOOKUP(tblSalaries4[[#This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VLOOKUP(tblSalaries4[[#This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 x14ac:dyDescent="0.25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 s="7">
        <f>tblSalaries4[[#This Row],[clean Salary (in local currency)]]*VLOOKUP(tblSalaries4[[#This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VLOOKUP(tblSalaries4[[#This Row],[Where do you work]],tblCountries[[Actual]:[Mapping]],2,FALSE)</f>
        <v>India</v>
      </c>
      <c r="L721" t="s">
        <v>9</v>
      </c>
      <c r="M721">
        <v>10</v>
      </c>
    </row>
    <row r="722" spans="2:13" ht="15" customHeight="1" x14ac:dyDescent="0.25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 s="7">
        <f>tblSalaries4[[#This Row],[clean Salary (in local currency)]]*VLOOKUP(tblSalaries4[[#This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VLOOKUP(tblSalaries4[[#This Row],[Where do you work]],tblCountries[[Actual]:[Mapping]],2,FALSE)</f>
        <v>India</v>
      </c>
      <c r="L722" t="s">
        <v>18</v>
      </c>
      <c r="M722">
        <v>12</v>
      </c>
    </row>
    <row r="723" spans="2:13" ht="15" customHeight="1" x14ac:dyDescent="0.25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 s="7">
        <f>tblSalaries4[[#This Row],[clean Salary (in local currency)]]*VLOOKUP(tblSalaries4[[#This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VLOOKUP(tblSalaries4[[#This Row],[Where do you work]],tblCountries[[Actual]:[Mapping]],2,FALSE)</f>
        <v>India</v>
      </c>
      <c r="L723" t="s">
        <v>13</v>
      </c>
      <c r="M723">
        <v>4</v>
      </c>
    </row>
    <row r="724" spans="2:13" ht="15" customHeight="1" x14ac:dyDescent="0.25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 s="7">
        <f>tblSalaries4[[#This Row],[clean Salary (in local currency)]]*VLOOKUP(tblSalaries4[[#This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VLOOKUP(tblSalaries4[[#This Row],[Where do you work]],tblCountries[[Actual]:[Mapping]],2,FALSE)</f>
        <v>Russia</v>
      </c>
      <c r="L724" t="s">
        <v>9</v>
      </c>
      <c r="M724">
        <v>10</v>
      </c>
    </row>
    <row r="725" spans="2:13" ht="15" customHeight="1" x14ac:dyDescent="0.25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 s="7">
        <f>tblSalaries4[[#This Row],[clean Salary (in local currency)]]*VLOOKUP(tblSalaries4[[#This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VLOOKUP(tblSalaries4[[#This Row],[Where do you work]],tblCountries[[Actual]:[Mapping]],2,FALSE)</f>
        <v>India</v>
      </c>
      <c r="L725" t="s">
        <v>18</v>
      </c>
      <c r="M725">
        <v>13</v>
      </c>
    </row>
    <row r="726" spans="2:13" ht="15" customHeight="1" x14ac:dyDescent="0.25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 s="7">
        <f>tblSalaries4[[#This Row],[clean Salary (in local currency)]]*VLOOKUP(tblSalaries4[[#This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VLOOKUP(tblSalaries4[[#This Row],[Where do you work]],tblCountries[[Actual]:[Mapping]],2,FALSE)</f>
        <v>India</v>
      </c>
      <c r="L726" t="s">
        <v>18</v>
      </c>
      <c r="M726">
        <v>8</v>
      </c>
    </row>
    <row r="727" spans="2:13" ht="15" customHeight="1" x14ac:dyDescent="0.25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 s="7">
        <f>tblSalaries4[[#This Row],[clean Salary (in local currency)]]*VLOOKUP(tblSalaries4[[#This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VLOOKUP(tblSalaries4[[#This Row],[Where do you work]],tblCountries[[Actual]:[Mapping]],2,FALSE)</f>
        <v>India</v>
      </c>
      <c r="L727" t="s">
        <v>13</v>
      </c>
      <c r="M727">
        <v>15</v>
      </c>
    </row>
    <row r="728" spans="2:13" ht="15" customHeight="1" x14ac:dyDescent="0.25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 s="7">
        <f>tblSalaries4[[#This Row],[clean Salary (in local currency)]]*VLOOKUP(tblSalaries4[[#This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VLOOKUP(tblSalaries4[[#This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 x14ac:dyDescent="0.25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 s="7">
        <f>tblSalaries4[[#This Row],[clean Salary (in local currency)]]*VLOOKUP(tblSalaries4[[#This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VLOOKUP(tblSalaries4[[#This Row],[Where do you work]],tblCountries[[Actual]:[Mapping]],2,FALSE)</f>
        <v>India</v>
      </c>
      <c r="L729" t="s">
        <v>13</v>
      </c>
      <c r="M729">
        <v>5</v>
      </c>
    </row>
    <row r="730" spans="2:13" ht="15" customHeight="1" x14ac:dyDescent="0.25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 s="7">
        <f>tblSalaries4[[#This Row],[clean Salary (in local currency)]]*VLOOKUP(tblSalaries4[[#This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VLOOKUP(tblSalaries4[[#This Row],[Where do you work]],tblCountries[[Actual]:[Mapping]],2,FALSE)</f>
        <v>Egypt</v>
      </c>
      <c r="L730" t="s">
        <v>13</v>
      </c>
      <c r="M730">
        <v>5</v>
      </c>
    </row>
    <row r="731" spans="2:13" ht="15" customHeight="1" x14ac:dyDescent="0.25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 s="7">
        <f>tblSalaries4[[#This Row],[clean Salary (in local currency)]]*VLOOKUP(tblSalaries4[[#This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VLOOKUP(tblSalaries4[[#This Row],[Where do you work]],tblCountries[[Actual]:[Mapping]],2,FALSE)</f>
        <v>India</v>
      </c>
      <c r="L731" t="s">
        <v>9</v>
      </c>
      <c r="M731">
        <v>5</v>
      </c>
    </row>
    <row r="732" spans="2:13" ht="15" customHeight="1" x14ac:dyDescent="0.25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 s="7">
        <f>tblSalaries4[[#This Row],[clean Salary (in local currency)]]*VLOOKUP(tblSalaries4[[#This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VLOOKUP(tblSalaries4[[#This Row],[Where do you work]],tblCountries[[Actual]:[Mapping]],2,FALSE)</f>
        <v>Bhutan</v>
      </c>
      <c r="L732" t="s">
        <v>9</v>
      </c>
      <c r="M732">
        <v>2</v>
      </c>
    </row>
    <row r="733" spans="2:13" ht="15" customHeight="1" x14ac:dyDescent="0.25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 s="7">
        <f>tblSalaries4[[#This Row],[clean Salary (in local currency)]]*VLOOKUP(tblSalaries4[[#This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VLOOKUP(tblSalaries4[[#This Row],[Where do you work]],tblCountries[[Actual]:[Mapping]],2,FALSE)</f>
        <v>Germany</v>
      </c>
      <c r="L733" t="s">
        <v>9</v>
      </c>
      <c r="M733">
        <v>7</v>
      </c>
    </row>
    <row r="734" spans="2:13" ht="15" customHeight="1" x14ac:dyDescent="0.25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 s="7">
        <f>tblSalaries4[[#This Row],[clean Salary (in local currency)]]*VLOOKUP(tblSalaries4[[#This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VLOOKUP(tblSalaries4[[#This Row],[Where do you work]],tblCountries[[Actual]:[Mapping]],2,FALSE)</f>
        <v>India</v>
      </c>
      <c r="L734" t="s">
        <v>18</v>
      </c>
      <c r="M734">
        <v>2</v>
      </c>
    </row>
    <row r="735" spans="2:13" ht="15" customHeight="1" x14ac:dyDescent="0.25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 s="7">
        <f>tblSalaries4[[#This Row],[clean Salary (in local currency)]]*VLOOKUP(tblSalaries4[[#This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VLOOKUP(tblSalaries4[[#This Row],[Where do you work]],tblCountries[[Actual]:[Mapping]],2,FALSE)</f>
        <v>India</v>
      </c>
      <c r="L735" t="s">
        <v>9</v>
      </c>
      <c r="M735">
        <v>12</v>
      </c>
    </row>
    <row r="736" spans="2:13" ht="15" customHeight="1" x14ac:dyDescent="0.25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 s="7">
        <f>tblSalaries4[[#This Row],[clean Salary (in local currency)]]*VLOOKUP(tblSalaries4[[#This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VLOOKUP(tblSalaries4[[#This Row],[Where do you work]],tblCountries[[Actual]:[Mapping]],2,FALSE)</f>
        <v>UK</v>
      </c>
      <c r="L736" t="s">
        <v>9</v>
      </c>
      <c r="M736">
        <v>5</v>
      </c>
    </row>
    <row r="737" spans="2:13" ht="15" customHeight="1" x14ac:dyDescent="0.25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 s="7">
        <f>tblSalaries4[[#This Row],[clean Salary (in local currency)]]*VLOOKUP(tblSalaries4[[#This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VLOOKUP(tblSalaries4[[#This Row],[Where do you work]],tblCountries[[Actual]:[Mapping]],2,FALSE)</f>
        <v>UK</v>
      </c>
      <c r="L737" t="s">
        <v>13</v>
      </c>
      <c r="M737">
        <v>1.5</v>
      </c>
    </row>
    <row r="738" spans="2:13" ht="15" customHeight="1" x14ac:dyDescent="0.25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 s="7">
        <f>tblSalaries4[[#This Row],[clean Salary (in local currency)]]*VLOOKUP(tblSalaries4[[#This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VLOOKUP(tblSalaries4[[#This Row],[Where do you work]],tblCountries[[Actual]:[Mapping]],2,FALSE)</f>
        <v>UK</v>
      </c>
      <c r="L738" t="s">
        <v>9</v>
      </c>
      <c r="M738">
        <v>15</v>
      </c>
    </row>
    <row r="739" spans="2:13" ht="15" customHeight="1" x14ac:dyDescent="0.25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 s="7">
        <f>tblSalaries4[[#This Row],[clean Salary (in local currency)]]*VLOOKUP(tblSalaries4[[#This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VLOOKUP(tblSalaries4[[#This Row],[Where do you work]],tblCountries[[Actual]:[Mapping]],2,FALSE)</f>
        <v>India</v>
      </c>
      <c r="L739" t="s">
        <v>18</v>
      </c>
      <c r="M739">
        <v>5</v>
      </c>
    </row>
    <row r="740" spans="2:13" ht="15" customHeight="1" x14ac:dyDescent="0.25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 s="7">
        <f>tblSalaries4[[#This Row],[clean Salary (in local currency)]]*VLOOKUP(tblSalaries4[[#This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VLOOKUP(tblSalaries4[[#This Row],[Where do you work]],tblCountries[[Actual]:[Mapping]],2,FALSE)</f>
        <v>India</v>
      </c>
      <c r="L740" t="s">
        <v>18</v>
      </c>
      <c r="M740">
        <v>6</v>
      </c>
    </row>
    <row r="741" spans="2:13" ht="15" customHeight="1" x14ac:dyDescent="0.25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 s="7">
        <f>tblSalaries4[[#This Row],[clean Salary (in local currency)]]*VLOOKUP(tblSalaries4[[#This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VLOOKUP(tblSalaries4[[#This Row],[Where do you work]],tblCountries[[Actual]:[Mapping]],2,FALSE)</f>
        <v>India</v>
      </c>
      <c r="L741" t="s">
        <v>13</v>
      </c>
      <c r="M741">
        <v>6</v>
      </c>
    </row>
    <row r="742" spans="2:13" ht="15" customHeight="1" x14ac:dyDescent="0.25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 s="7">
        <f>tblSalaries4[[#This Row],[clean Salary (in local currency)]]*VLOOKUP(tblSalaries4[[#This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VLOOKUP(tblSalaries4[[#This Row],[Where do you work]],tblCountries[[Actual]:[Mapping]],2,FALSE)</f>
        <v>UAE</v>
      </c>
      <c r="L742" t="s">
        <v>25</v>
      </c>
      <c r="M742">
        <v>7</v>
      </c>
    </row>
    <row r="743" spans="2:13" ht="15" customHeight="1" x14ac:dyDescent="0.25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 s="7">
        <f>tblSalaries4[[#This Row],[clean Salary (in local currency)]]*VLOOKUP(tblSalaries4[[#This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VLOOKUP(tblSalaries4[[#This Row],[Where do you work]],tblCountries[[Actual]:[Mapping]],2,FALSE)</f>
        <v>India</v>
      </c>
      <c r="L743" t="s">
        <v>25</v>
      </c>
      <c r="M743">
        <v>7</v>
      </c>
    </row>
    <row r="744" spans="2:13" ht="15" customHeight="1" x14ac:dyDescent="0.25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 s="7">
        <f>tblSalaries4[[#This Row],[clean Salary (in local currency)]]*VLOOKUP(tblSalaries4[[#This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VLOOKUP(tblSalaries4[[#This Row],[Where do you work]],tblCountries[[Actual]:[Mapping]],2,FALSE)</f>
        <v>India</v>
      </c>
      <c r="L744" t="s">
        <v>9</v>
      </c>
      <c r="M744">
        <v>8</v>
      </c>
    </row>
    <row r="745" spans="2:13" ht="15" customHeight="1" x14ac:dyDescent="0.25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 s="7">
        <f>tblSalaries4[[#This Row],[clean Salary (in local currency)]]*VLOOKUP(tblSalaries4[[#This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VLOOKUP(tblSalaries4[[#This Row],[Where do you work]],tblCountries[[Actual]:[Mapping]],2,FALSE)</f>
        <v>UK</v>
      </c>
      <c r="L745" t="s">
        <v>13</v>
      </c>
      <c r="M745">
        <v>8</v>
      </c>
    </row>
    <row r="746" spans="2:13" ht="15" customHeight="1" x14ac:dyDescent="0.25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 s="7">
        <f>tblSalaries4[[#This Row],[clean Salary (in local currency)]]*VLOOKUP(tblSalaries4[[#This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VLOOKUP(tblSalaries4[[#This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 x14ac:dyDescent="0.25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 s="7">
        <f>tblSalaries4[[#This Row],[clean Salary (in local currency)]]*VLOOKUP(tblSalaries4[[#This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VLOOKUP(tblSalaries4[[#This Row],[Where do you work]],tblCountries[[Actual]:[Mapping]],2,FALSE)</f>
        <v>India</v>
      </c>
      <c r="L747" t="s">
        <v>18</v>
      </c>
      <c r="M747">
        <v>6</v>
      </c>
    </row>
    <row r="748" spans="2:13" ht="15" customHeight="1" x14ac:dyDescent="0.25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 s="7">
        <f>tblSalaries4[[#This Row],[clean Salary (in local currency)]]*VLOOKUP(tblSalaries4[[#This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VLOOKUP(tblSalaries4[[#This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 x14ac:dyDescent="0.25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 s="7">
        <f>tblSalaries4[[#This Row],[clean Salary (in local currency)]]*VLOOKUP(tblSalaries4[[#This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VLOOKUP(tblSalaries4[[#This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 x14ac:dyDescent="0.25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 s="7">
        <f>tblSalaries4[[#This Row],[clean Salary (in local currency)]]*VLOOKUP(tblSalaries4[[#This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VLOOKUP(tblSalaries4[[#This Row],[Where do you work]],tblCountries[[Actual]:[Mapping]],2,FALSE)</f>
        <v>India</v>
      </c>
      <c r="L750" t="s">
        <v>18</v>
      </c>
      <c r="M750">
        <v>20</v>
      </c>
    </row>
    <row r="751" spans="2:13" ht="15" customHeight="1" x14ac:dyDescent="0.25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 s="7">
        <f>tblSalaries4[[#This Row],[clean Salary (in local currency)]]*VLOOKUP(tblSalaries4[[#This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VLOOKUP(tblSalaries4[[#This Row],[Where do you work]],tblCountries[[Actual]:[Mapping]],2,FALSE)</f>
        <v>India</v>
      </c>
      <c r="L751" t="s">
        <v>13</v>
      </c>
      <c r="M751">
        <v>5</v>
      </c>
    </row>
    <row r="752" spans="2:13" ht="15" customHeight="1" x14ac:dyDescent="0.25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 s="7">
        <f>tblSalaries4[[#This Row],[clean Salary (in local currency)]]*VLOOKUP(tblSalaries4[[#This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VLOOKUP(tblSalaries4[[#This Row],[Where do you work]],tblCountries[[Actual]:[Mapping]],2,FALSE)</f>
        <v>India</v>
      </c>
      <c r="L752" t="s">
        <v>18</v>
      </c>
      <c r="M752">
        <v>1</v>
      </c>
    </row>
    <row r="753" spans="2:13" ht="15" customHeight="1" x14ac:dyDescent="0.25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 s="7">
        <f>tblSalaries4[[#This Row],[clean Salary (in local currency)]]*VLOOKUP(tblSalaries4[[#This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VLOOKUP(tblSalaries4[[#This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 x14ac:dyDescent="0.25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 s="7">
        <f>tblSalaries4[[#This Row],[clean Salary (in local currency)]]*VLOOKUP(tblSalaries4[[#This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VLOOKUP(tblSalaries4[[#This Row],[Where do you work]],tblCountries[[Actual]:[Mapping]],2,FALSE)</f>
        <v>USA</v>
      </c>
      <c r="L754" t="s">
        <v>18</v>
      </c>
      <c r="M754">
        <v>20</v>
      </c>
    </row>
    <row r="755" spans="2:13" ht="15" customHeight="1" x14ac:dyDescent="0.25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 s="7">
        <f>tblSalaries4[[#This Row],[clean Salary (in local currency)]]*VLOOKUP(tblSalaries4[[#This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VLOOKUP(tblSalaries4[[#This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 x14ac:dyDescent="0.25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 s="7">
        <f>tblSalaries4[[#This Row],[clean Salary (in local currency)]]*VLOOKUP(tblSalaries4[[#This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VLOOKUP(tblSalaries4[[#This Row],[Where do you work]],tblCountries[[Actual]:[Mapping]],2,FALSE)</f>
        <v>India</v>
      </c>
      <c r="L756" t="s">
        <v>18</v>
      </c>
      <c r="M756">
        <v>2</v>
      </c>
    </row>
    <row r="757" spans="2:13" ht="15" customHeight="1" x14ac:dyDescent="0.25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 s="7">
        <f>tblSalaries4[[#This Row],[clean Salary (in local currency)]]*VLOOKUP(tblSalaries4[[#This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VLOOKUP(tblSalaries4[[#This Row],[Where do you work]],tblCountries[[Actual]:[Mapping]],2,FALSE)</f>
        <v>USA</v>
      </c>
      <c r="L757" t="s">
        <v>18</v>
      </c>
      <c r="M757">
        <v>5</v>
      </c>
    </row>
    <row r="758" spans="2:13" ht="15" customHeight="1" x14ac:dyDescent="0.25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 s="7">
        <f>tblSalaries4[[#This Row],[clean Salary (in local currency)]]*VLOOKUP(tblSalaries4[[#This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VLOOKUP(tblSalaries4[[#This Row],[Where do you work]],tblCountries[[Actual]:[Mapping]],2,FALSE)</f>
        <v>USA</v>
      </c>
      <c r="L758" t="s">
        <v>13</v>
      </c>
      <c r="M758">
        <v>4</v>
      </c>
    </row>
    <row r="759" spans="2:13" ht="15" customHeight="1" x14ac:dyDescent="0.25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 s="7">
        <f>tblSalaries4[[#This Row],[clean Salary (in local currency)]]*VLOOKUP(tblSalaries4[[#This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VLOOKUP(tblSalaries4[[#This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 x14ac:dyDescent="0.25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 s="7">
        <f>tblSalaries4[[#This Row],[clean Salary (in local currency)]]*VLOOKUP(tblSalaries4[[#This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VLOOKUP(tblSalaries4[[#This Row],[Where do you work]],tblCountries[[Actual]:[Mapping]],2,FALSE)</f>
        <v>India</v>
      </c>
      <c r="L760" t="s">
        <v>13</v>
      </c>
      <c r="M760">
        <v>14</v>
      </c>
    </row>
    <row r="761" spans="2:13" ht="15" customHeight="1" x14ac:dyDescent="0.25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 s="7">
        <f>tblSalaries4[[#This Row],[clean Salary (in local currency)]]*VLOOKUP(tblSalaries4[[#This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VLOOKUP(tblSalaries4[[#This Row],[Where do you work]],tblCountries[[Actual]:[Mapping]],2,FALSE)</f>
        <v>India</v>
      </c>
      <c r="L761" t="s">
        <v>13</v>
      </c>
      <c r="M761">
        <v>10</v>
      </c>
    </row>
    <row r="762" spans="2:13" ht="15" customHeight="1" x14ac:dyDescent="0.25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 s="7">
        <f>tblSalaries4[[#This Row],[clean Salary (in local currency)]]*VLOOKUP(tblSalaries4[[#This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VLOOKUP(tblSalaries4[[#This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 x14ac:dyDescent="0.25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 s="7">
        <f>tblSalaries4[[#This Row],[clean Salary (in local currency)]]*VLOOKUP(tblSalaries4[[#This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VLOOKUP(tblSalaries4[[#This Row],[Where do you work]],tblCountries[[Actual]:[Mapping]],2,FALSE)</f>
        <v>India</v>
      </c>
      <c r="L763" t="s">
        <v>13</v>
      </c>
      <c r="M763">
        <v>4</v>
      </c>
    </row>
    <row r="764" spans="2:13" ht="15" customHeight="1" x14ac:dyDescent="0.25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 s="7">
        <f>tblSalaries4[[#This Row],[clean Salary (in local currency)]]*VLOOKUP(tblSalaries4[[#This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VLOOKUP(tblSalaries4[[#This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 x14ac:dyDescent="0.25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 s="7">
        <f>tblSalaries4[[#This Row],[clean Salary (in local currency)]]*VLOOKUP(tblSalaries4[[#This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VLOOKUP(tblSalaries4[[#This Row],[Where do you work]],tblCountries[[Actual]:[Mapping]],2,FALSE)</f>
        <v>India</v>
      </c>
      <c r="L765" t="s">
        <v>9</v>
      </c>
      <c r="M765">
        <v>2</v>
      </c>
    </row>
    <row r="766" spans="2:13" ht="15" customHeight="1" x14ac:dyDescent="0.25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 s="7">
        <f>tblSalaries4[[#This Row],[clean Salary (in local currency)]]*VLOOKUP(tblSalaries4[[#This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VLOOKUP(tblSalaries4[[#This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 x14ac:dyDescent="0.25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 s="7">
        <f>tblSalaries4[[#This Row],[clean Salary (in local currency)]]*VLOOKUP(tblSalaries4[[#This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VLOOKUP(tblSalaries4[[#This Row],[Where do you work]],tblCountries[[Actual]:[Mapping]],2,FALSE)</f>
        <v>India</v>
      </c>
      <c r="L767" t="s">
        <v>25</v>
      </c>
      <c r="M767">
        <v>15</v>
      </c>
    </row>
    <row r="768" spans="2:13" ht="15" customHeight="1" x14ac:dyDescent="0.25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 s="7">
        <f>tblSalaries4[[#This Row],[clean Salary (in local currency)]]*VLOOKUP(tblSalaries4[[#This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VLOOKUP(tblSalaries4[[#This Row],[Where do you work]],tblCountries[[Actual]:[Mapping]],2,FALSE)</f>
        <v>italy</v>
      </c>
      <c r="L768" t="s">
        <v>18</v>
      </c>
      <c r="M768">
        <v>18</v>
      </c>
    </row>
    <row r="769" spans="2:13" ht="15" customHeight="1" x14ac:dyDescent="0.25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 s="7">
        <f>tblSalaries4[[#This Row],[clean Salary (in local currency)]]*VLOOKUP(tblSalaries4[[#This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VLOOKUP(tblSalaries4[[#This Row],[Where do you work]],tblCountries[[Actual]:[Mapping]],2,FALSE)</f>
        <v>India</v>
      </c>
      <c r="L769" t="s">
        <v>9</v>
      </c>
      <c r="M769">
        <v>11</v>
      </c>
    </row>
    <row r="770" spans="2:13" ht="15" customHeight="1" x14ac:dyDescent="0.25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 s="7">
        <f>tblSalaries4[[#This Row],[clean Salary (in local currency)]]*VLOOKUP(tblSalaries4[[#This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VLOOKUP(tblSalaries4[[#This Row],[Where do you work]],tblCountries[[Actual]:[Mapping]],2,FALSE)</f>
        <v>Dubai</v>
      </c>
      <c r="L770" t="s">
        <v>25</v>
      </c>
      <c r="M770">
        <v>7</v>
      </c>
    </row>
    <row r="771" spans="2:13" ht="15" customHeight="1" x14ac:dyDescent="0.25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 s="7">
        <f>tblSalaries4[[#This Row],[clean Salary (in local currency)]]*VLOOKUP(tblSalaries4[[#This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VLOOKUP(tblSalaries4[[#This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 x14ac:dyDescent="0.25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 s="7">
        <f>tblSalaries4[[#This Row],[clean Salary (in local currency)]]*VLOOKUP(tblSalaries4[[#This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VLOOKUP(tblSalaries4[[#This Row],[Where do you work]],tblCountries[[Actual]:[Mapping]],2,FALSE)</f>
        <v>India</v>
      </c>
      <c r="L772" t="s">
        <v>9</v>
      </c>
      <c r="M772">
        <v>7</v>
      </c>
    </row>
    <row r="773" spans="2:13" ht="15" customHeight="1" x14ac:dyDescent="0.25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 s="7">
        <f>tblSalaries4[[#This Row],[clean Salary (in local currency)]]*VLOOKUP(tblSalaries4[[#This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VLOOKUP(tblSalaries4[[#This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 x14ac:dyDescent="0.25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 s="7">
        <f>tblSalaries4[[#This Row],[clean Salary (in local currency)]]*VLOOKUP(tblSalaries4[[#This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VLOOKUP(tblSalaries4[[#This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 x14ac:dyDescent="0.25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 s="7">
        <f>tblSalaries4[[#This Row],[clean Salary (in local currency)]]*VLOOKUP(tblSalaries4[[#This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VLOOKUP(tblSalaries4[[#This Row],[Where do you work]],tblCountries[[Actual]:[Mapping]],2,FALSE)</f>
        <v>India</v>
      </c>
      <c r="L775" t="s">
        <v>25</v>
      </c>
      <c r="M775">
        <v>5</v>
      </c>
    </row>
    <row r="776" spans="2:13" ht="15" customHeight="1" x14ac:dyDescent="0.25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 s="7">
        <f>tblSalaries4[[#This Row],[clean Salary (in local currency)]]*VLOOKUP(tblSalaries4[[#This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VLOOKUP(tblSalaries4[[#This Row],[Where do you work]],tblCountries[[Actual]:[Mapping]],2,FALSE)</f>
        <v>India</v>
      </c>
      <c r="L776" t="s">
        <v>13</v>
      </c>
      <c r="M776">
        <v>1</v>
      </c>
    </row>
    <row r="777" spans="2:13" ht="15" customHeight="1" x14ac:dyDescent="0.25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 s="7">
        <f>tblSalaries4[[#This Row],[clean Salary (in local currency)]]*VLOOKUP(tblSalaries4[[#This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VLOOKUP(tblSalaries4[[#This Row],[Where do you work]],tblCountries[[Actual]:[Mapping]],2,FALSE)</f>
        <v>India</v>
      </c>
      <c r="L777" t="s">
        <v>13</v>
      </c>
      <c r="M777">
        <v>4</v>
      </c>
    </row>
    <row r="778" spans="2:13" ht="15" customHeight="1" x14ac:dyDescent="0.25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 s="7">
        <f>tblSalaries4[[#This Row],[clean Salary (in local currency)]]*VLOOKUP(tblSalaries4[[#This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VLOOKUP(tblSalaries4[[#This Row],[Where do you work]],tblCountries[[Actual]:[Mapping]],2,FALSE)</f>
        <v>India</v>
      </c>
      <c r="L778" t="s">
        <v>9</v>
      </c>
      <c r="M778">
        <v>7</v>
      </c>
    </row>
    <row r="779" spans="2:13" ht="15" customHeight="1" x14ac:dyDescent="0.25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 s="7">
        <f>tblSalaries4[[#This Row],[clean Salary (in local currency)]]*VLOOKUP(tblSalaries4[[#This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VLOOKUP(tblSalaries4[[#This Row],[Where do you work]],tblCountries[[Actual]:[Mapping]],2,FALSE)</f>
        <v>India</v>
      </c>
      <c r="L779" t="s">
        <v>25</v>
      </c>
      <c r="M779">
        <v>12</v>
      </c>
    </row>
    <row r="780" spans="2:13" ht="15" customHeight="1" x14ac:dyDescent="0.25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 s="7">
        <f>tblSalaries4[[#This Row],[clean Salary (in local currency)]]*VLOOKUP(tblSalaries4[[#This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VLOOKUP(tblSalaries4[[#This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 x14ac:dyDescent="0.25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 s="7">
        <f>tblSalaries4[[#This Row],[clean Salary (in local currency)]]*VLOOKUP(tblSalaries4[[#This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VLOOKUP(tblSalaries4[[#This Row],[Where do you work]],tblCountries[[Actual]:[Mapping]],2,FALSE)</f>
        <v>USA</v>
      </c>
      <c r="L781" t="s">
        <v>18</v>
      </c>
      <c r="M781">
        <v>10</v>
      </c>
    </row>
    <row r="782" spans="2:13" ht="15" customHeight="1" x14ac:dyDescent="0.25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 s="7">
        <f>tblSalaries4[[#This Row],[clean Salary (in local currency)]]*VLOOKUP(tblSalaries4[[#This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VLOOKUP(tblSalaries4[[#This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 x14ac:dyDescent="0.25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 s="7">
        <f>tblSalaries4[[#This Row],[clean Salary (in local currency)]]*VLOOKUP(tblSalaries4[[#This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VLOOKUP(tblSalaries4[[#This Row],[Where do you work]],tblCountries[[Actual]:[Mapping]],2,FALSE)</f>
        <v>Canada</v>
      </c>
      <c r="L783" t="s">
        <v>9</v>
      </c>
      <c r="M783">
        <v>5</v>
      </c>
    </row>
    <row r="784" spans="2:13" ht="15" customHeight="1" x14ac:dyDescent="0.25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 s="7">
        <f>tblSalaries4[[#This Row],[clean Salary (in local currency)]]*VLOOKUP(tblSalaries4[[#This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VLOOKUP(tblSalaries4[[#This Row],[Where do you work]],tblCountries[[Actual]:[Mapping]],2,FALSE)</f>
        <v>India</v>
      </c>
      <c r="L784" t="s">
        <v>9</v>
      </c>
      <c r="M784">
        <v>2</v>
      </c>
    </row>
    <row r="785" spans="2:13" ht="15" customHeight="1" x14ac:dyDescent="0.25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 s="7">
        <f>tblSalaries4[[#This Row],[clean Salary (in local currency)]]*VLOOKUP(tblSalaries4[[#This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VLOOKUP(tblSalaries4[[#This Row],[Where do you work]],tblCountries[[Actual]:[Mapping]],2,FALSE)</f>
        <v>India</v>
      </c>
      <c r="L785" t="s">
        <v>13</v>
      </c>
      <c r="M785">
        <v>8</v>
      </c>
    </row>
    <row r="786" spans="2:13" ht="15" customHeight="1" x14ac:dyDescent="0.25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 s="7">
        <f>tblSalaries4[[#This Row],[clean Salary (in local currency)]]*VLOOKUP(tblSalaries4[[#This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VLOOKUP(tblSalaries4[[#This Row],[Where do you work]],tblCountries[[Actual]:[Mapping]],2,FALSE)</f>
        <v>India</v>
      </c>
      <c r="L786" t="s">
        <v>9</v>
      </c>
      <c r="M786">
        <v>6</v>
      </c>
    </row>
    <row r="787" spans="2:13" ht="15" customHeight="1" x14ac:dyDescent="0.25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 s="7">
        <f>tblSalaries4[[#This Row],[clean Salary (in local currency)]]*VLOOKUP(tblSalaries4[[#This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VLOOKUP(tblSalaries4[[#This Row],[Where do you work]],tblCountries[[Actual]:[Mapping]],2,FALSE)</f>
        <v>Spain</v>
      </c>
      <c r="L787" t="s">
        <v>18</v>
      </c>
      <c r="M787">
        <v>10</v>
      </c>
    </row>
    <row r="788" spans="2:13" ht="15" customHeight="1" x14ac:dyDescent="0.25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 s="7">
        <f>tblSalaries4[[#This Row],[clean Salary (in local currency)]]*VLOOKUP(tblSalaries4[[#This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VLOOKUP(tblSalaries4[[#This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 x14ac:dyDescent="0.25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 s="7">
        <f>tblSalaries4[[#This Row],[clean Salary (in local currency)]]*VLOOKUP(tblSalaries4[[#This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VLOOKUP(tblSalaries4[[#This Row],[Where do you work]],tblCountries[[Actual]:[Mapping]],2,FALSE)</f>
        <v>India</v>
      </c>
      <c r="L789" t="s">
        <v>25</v>
      </c>
      <c r="M789">
        <v>7</v>
      </c>
    </row>
    <row r="790" spans="2:13" ht="15" customHeight="1" x14ac:dyDescent="0.25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 s="7">
        <f>tblSalaries4[[#This Row],[clean Salary (in local currency)]]*VLOOKUP(tblSalaries4[[#This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VLOOKUP(tblSalaries4[[#This Row],[Where do you work]],tblCountries[[Actual]:[Mapping]],2,FALSE)</f>
        <v>UK</v>
      </c>
      <c r="L790" t="s">
        <v>18</v>
      </c>
      <c r="M790">
        <v>15</v>
      </c>
    </row>
    <row r="791" spans="2:13" ht="15" customHeight="1" x14ac:dyDescent="0.25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 s="7">
        <f>tblSalaries4[[#This Row],[clean Salary (in local currency)]]*VLOOKUP(tblSalaries4[[#This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VLOOKUP(tblSalaries4[[#This Row],[Where do you work]],tblCountries[[Actual]:[Mapping]],2,FALSE)</f>
        <v>USA</v>
      </c>
      <c r="L791" t="s">
        <v>18</v>
      </c>
      <c r="M791">
        <v>10</v>
      </c>
    </row>
    <row r="792" spans="2:13" ht="15" customHeight="1" x14ac:dyDescent="0.25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 s="7">
        <f>tblSalaries4[[#This Row],[clean Salary (in local currency)]]*VLOOKUP(tblSalaries4[[#This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VLOOKUP(tblSalaries4[[#This Row],[Where do you work]],tblCountries[[Actual]:[Mapping]],2,FALSE)</f>
        <v>India</v>
      </c>
      <c r="L792" t="s">
        <v>13</v>
      </c>
      <c r="M792">
        <v>4</v>
      </c>
    </row>
    <row r="793" spans="2:13" ht="15" customHeight="1" x14ac:dyDescent="0.25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 s="7">
        <f>tblSalaries4[[#This Row],[clean Salary (in local currency)]]*VLOOKUP(tblSalaries4[[#This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VLOOKUP(tblSalaries4[[#This Row],[Where do you work]],tblCountries[[Actual]:[Mapping]],2,FALSE)</f>
        <v>USA</v>
      </c>
      <c r="L793" t="s">
        <v>18</v>
      </c>
      <c r="M793">
        <v>10</v>
      </c>
    </row>
    <row r="794" spans="2:13" ht="15" customHeight="1" x14ac:dyDescent="0.25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 s="7">
        <f>tblSalaries4[[#This Row],[clean Salary (in local currency)]]*VLOOKUP(tblSalaries4[[#This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VLOOKUP(tblSalaries4[[#This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 x14ac:dyDescent="0.25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 s="7">
        <f>tblSalaries4[[#This Row],[clean Salary (in local currency)]]*VLOOKUP(tblSalaries4[[#This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VLOOKUP(tblSalaries4[[#This Row],[Where do you work]],tblCountries[[Actual]:[Mapping]],2,FALSE)</f>
        <v>India</v>
      </c>
      <c r="L795" t="s">
        <v>9</v>
      </c>
      <c r="M795">
        <v>2</v>
      </c>
    </row>
    <row r="796" spans="2:13" ht="15" customHeight="1" x14ac:dyDescent="0.25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 s="7">
        <f>tblSalaries4[[#This Row],[clean Salary (in local currency)]]*VLOOKUP(tblSalaries4[[#This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VLOOKUP(tblSalaries4[[#This Row],[Where do you work]],tblCountries[[Actual]:[Mapping]],2,FALSE)</f>
        <v>USA</v>
      </c>
      <c r="L796" t="s">
        <v>9</v>
      </c>
      <c r="M796">
        <v>15</v>
      </c>
    </row>
    <row r="797" spans="2:13" ht="15" customHeight="1" x14ac:dyDescent="0.25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 s="7">
        <f>tblSalaries4[[#This Row],[clean Salary (in local currency)]]*VLOOKUP(tblSalaries4[[#This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VLOOKUP(tblSalaries4[[#This Row],[Where do you work]],tblCountries[[Actual]:[Mapping]],2,FALSE)</f>
        <v>India</v>
      </c>
      <c r="L797" t="s">
        <v>9</v>
      </c>
      <c r="M797">
        <v>6</v>
      </c>
    </row>
    <row r="798" spans="2:13" ht="15" customHeight="1" x14ac:dyDescent="0.25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 s="7">
        <f>tblSalaries4[[#This Row],[clean Salary (in local currency)]]*VLOOKUP(tblSalaries4[[#This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VLOOKUP(tblSalaries4[[#This Row],[Where do you work]],tblCountries[[Actual]:[Mapping]],2,FALSE)</f>
        <v>USA</v>
      </c>
      <c r="L798" t="s">
        <v>18</v>
      </c>
      <c r="M798">
        <v>16</v>
      </c>
    </row>
    <row r="799" spans="2:13" ht="15" customHeight="1" x14ac:dyDescent="0.25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 s="7">
        <f>tblSalaries4[[#This Row],[clean Salary (in local currency)]]*VLOOKUP(tblSalaries4[[#This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VLOOKUP(tblSalaries4[[#This Row],[Where do you work]],tblCountries[[Actual]:[Mapping]],2,FALSE)</f>
        <v>India</v>
      </c>
      <c r="L799" t="s">
        <v>9</v>
      </c>
      <c r="M799">
        <v>2</v>
      </c>
    </row>
    <row r="800" spans="2:13" ht="15" customHeight="1" x14ac:dyDescent="0.25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 s="7">
        <f>tblSalaries4[[#This Row],[clean Salary (in local currency)]]*VLOOKUP(tblSalaries4[[#This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VLOOKUP(tblSalaries4[[#This Row],[Where do you work]],tblCountries[[Actual]:[Mapping]],2,FALSE)</f>
        <v>India</v>
      </c>
      <c r="L800" t="s">
        <v>18</v>
      </c>
      <c r="M800">
        <v>5</v>
      </c>
    </row>
    <row r="801" spans="2:13" ht="15" customHeight="1" x14ac:dyDescent="0.25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 s="7">
        <f>tblSalaries4[[#This Row],[clean Salary (in local currency)]]*VLOOKUP(tblSalaries4[[#This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VLOOKUP(tblSalaries4[[#This Row],[Where do you work]],tblCountries[[Actual]:[Mapping]],2,FALSE)</f>
        <v>UAE</v>
      </c>
      <c r="L801" t="s">
        <v>18</v>
      </c>
      <c r="M801">
        <v>15</v>
      </c>
    </row>
    <row r="802" spans="2:13" ht="15" customHeight="1" x14ac:dyDescent="0.25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 s="7">
        <f>tblSalaries4[[#This Row],[clean Salary (in local currency)]]*VLOOKUP(tblSalaries4[[#This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VLOOKUP(tblSalaries4[[#This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 x14ac:dyDescent="0.25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 s="7">
        <f>tblSalaries4[[#This Row],[clean Salary (in local currency)]]*VLOOKUP(tblSalaries4[[#This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VLOOKUP(tblSalaries4[[#This Row],[Where do you work]],tblCountries[[Actual]:[Mapping]],2,FALSE)</f>
        <v>India</v>
      </c>
      <c r="L803" t="s">
        <v>18</v>
      </c>
      <c r="M803">
        <v>3</v>
      </c>
    </row>
    <row r="804" spans="2:13" ht="15" customHeight="1" x14ac:dyDescent="0.25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 s="7">
        <f>tblSalaries4[[#This Row],[clean Salary (in local currency)]]*VLOOKUP(tblSalaries4[[#This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VLOOKUP(tblSalaries4[[#This Row],[Where do you work]],tblCountries[[Actual]:[Mapping]],2,FALSE)</f>
        <v>India</v>
      </c>
      <c r="L804" t="s">
        <v>18</v>
      </c>
      <c r="M804">
        <v>5</v>
      </c>
    </row>
    <row r="805" spans="2:13" ht="15" customHeight="1" x14ac:dyDescent="0.25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 s="7">
        <f>tblSalaries4[[#This Row],[clean Salary (in local currency)]]*VLOOKUP(tblSalaries4[[#This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VLOOKUP(tblSalaries4[[#This Row],[Where do you work]],tblCountries[[Actual]:[Mapping]],2,FALSE)</f>
        <v>USA</v>
      </c>
      <c r="L805" t="s">
        <v>18</v>
      </c>
      <c r="M805">
        <v>13</v>
      </c>
    </row>
    <row r="806" spans="2:13" ht="15" customHeight="1" x14ac:dyDescent="0.25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 s="7">
        <f>tblSalaries4[[#This Row],[clean Salary (in local currency)]]*VLOOKUP(tblSalaries4[[#This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VLOOKUP(tblSalaries4[[#This Row],[Where do you work]],tblCountries[[Actual]:[Mapping]],2,FALSE)</f>
        <v>India</v>
      </c>
      <c r="L806" t="s">
        <v>9</v>
      </c>
      <c r="M806">
        <v>0</v>
      </c>
    </row>
    <row r="807" spans="2:13" ht="15" customHeight="1" x14ac:dyDescent="0.25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 s="7">
        <f>tblSalaries4[[#This Row],[clean Salary (in local currency)]]*VLOOKUP(tblSalaries4[[#This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VLOOKUP(tblSalaries4[[#This Row],[Where do you work]],tblCountries[[Actual]:[Mapping]],2,FALSE)</f>
        <v>India</v>
      </c>
      <c r="L807" t="s">
        <v>13</v>
      </c>
      <c r="M807">
        <v>3</v>
      </c>
    </row>
    <row r="808" spans="2:13" ht="15" customHeight="1" x14ac:dyDescent="0.25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 s="7">
        <f>tblSalaries4[[#This Row],[clean Salary (in local currency)]]*VLOOKUP(tblSalaries4[[#This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VLOOKUP(tblSalaries4[[#This Row],[Where do you work]],tblCountries[[Actual]:[Mapping]],2,FALSE)</f>
        <v>India</v>
      </c>
      <c r="L808" t="s">
        <v>13</v>
      </c>
      <c r="M808">
        <v>1</v>
      </c>
    </row>
    <row r="809" spans="2:13" ht="15" customHeight="1" x14ac:dyDescent="0.25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 s="7">
        <f>tblSalaries4[[#This Row],[clean Salary (in local currency)]]*VLOOKUP(tblSalaries4[[#This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VLOOKUP(tblSalaries4[[#This Row],[Where do you work]],tblCountries[[Actual]:[Mapping]],2,FALSE)</f>
        <v>UK</v>
      </c>
      <c r="L809" t="s">
        <v>9</v>
      </c>
      <c r="M809">
        <v>12</v>
      </c>
    </row>
    <row r="810" spans="2:13" ht="15" customHeight="1" x14ac:dyDescent="0.25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 s="7">
        <f>tblSalaries4[[#This Row],[clean Salary (in local currency)]]*VLOOKUP(tblSalaries4[[#This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VLOOKUP(tblSalaries4[[#This Row],[Where do you work]],tblCountries[[Actual]:[Mapping]],2,FALSE)</f>
        <v>India</v>
      </c>
      <c r="L810" t="s">
        <v>25</v>
      </c>
      <c r="M810">
        <v>3</v>
      </c>
    </row>
    <row r="811" spans="2:13" ht="15" customHeight="1" x14ac:dyDescent="0.25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 s="7">
        <f>tblSalaries4[[#This Row],[clean Salary (in local currency)]]*VLOOKUP(tblSalaries4[[#This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VLOOKUP(tblSalaries4[[#This Row],[Where do you work]],tblCountries[[Actual]:[Mapping]],2,FALSE)</f>
        <v>Brazil</v>
      </c>
      <c r="L811" t="s">
        <v>13</v>
      </c>
      <c r="M811">
        <v>3</v>
      </c>
    </row>
    <row r="812" spans="2:13" ht="15" customHeight="1" x14ac:dyDescent="0.25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 s="7">
        <f>tblSalaries4[[#This Row],[clean Salary (in local currency)]]*VLOOKUP(tblSalaries4[[#This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VLOOKUP(tblSalaries4[[#This Row],[Where do you work]],tblCountries[[Actual]:[Mapping]],2,FALSE)</f>
        <v>India</v>
      </c>
      <c r="L812" t="s">
        <v>13</v>
      </c>
      <c r="M812">
        <v>5</v>
      </c>
    </row>
    <row r="813" spans="2:13" ht="15" customHeight="1" x14ac:dyDescent="0.25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 s="7">
        <f>tblSalaries4[[#This Row],[clean Salary (in local currency)]]*VLOOKUP(tblSalaries4[[#This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VLOOKUP(tblSalaries4[[#This Row],[Where do you work]],tblCountries[[Actual]:[Mapping]],2,FALSE)</f>
        <v>USA</v>
      </c>
      <c r="L813" t="s">
        <v>18</v>
      </c>
      <c r="M813">
        <v>27</v>
      </c>
    </row>
    <row r="814" spans="2:13" ht="15" customHeight="1" x14ac:dyDescent="0.25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 s="7">
        <f>tblSalaries4[[#This Row],[clean Salary (in local currency)]]*VLOOKUP(tblSalaries4[[#This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VLOOKUP(tblSalaries4[[#This Row],[Where do you work]],tblCountries[[Actual]:[Mapping]],2,FALSE)</f>
        <v>Ukraine</v>
      </c>
      <c r="L814" t="s">
        <v>9</v>
      </c>
      <c r="M814">
        <v>5</v>
      </c>
    </row>
    <row r="815" spans="2:13" ht="15" customHeight="1" x14ac:dyDescent="0.25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 s="7">
        <f>tblSalaries4[[#This Row],[clean Salary (in local currency)]]*VLOOKUP(tblSalaries4[[#This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VLOOKUP(tblSalaries4[[#This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 x14ac:dyDescent="0.25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 s="7">
        <f>tblSalaries4[[#This Row],[clean Salary (in local currency)]]*VLOOKUP(tblSalaries4[[#This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VLOOKUP(tblSalaries4[[#This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 x14ac:dyDescent="0.25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 s="7">
        <f>tblSalaries4[[#This Row],[clean Salary (in local currency)]]*VLOOKUP(tblSalaries4[[#This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VLOOKUP(tblSalaries4[[#This Row],[Where do you work]],tblCountries[[Actual]:[Mapping]],2,FALSE)</f>
        <v>India</v>
      </c>
      <c r="L817" t="s">
        <v>13</v>
      </c>
      <c r="M817">
        <v>4</v>
      </c>
    </row>
    <row r="818" spans="2:13" ht="15" customHeight="1" x14ac:dyDescent="0.25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 s="7">
        <f>tblSalaries4[[#This Row],[clean Salary (in local currency)]]*VLOOKUP(tblSalaries4[[#This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VLOOKUP(tblSalaries4[[#This Row],[Where do you work]],tblCountries[[Actual]:[Mapping]],2,FALSE)</f>
        <v>USA</v>
      </c>
      <c r="L818" t="s">
        <v>9</v>
      </c>
      <c r="M818">
        <v>10</v>
      </c>
    </row>
    <row r="819" spans="2:13" ht="15" customHeight="1" x14ac:dyDescent="0.25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 s="7">
        <f>tblSalaries4[[#This Row],[clean Salary (in local currency)]]*VLOOKUP(tblSalaries4[[#This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VLOOKUP(tblSalaries4[[#This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 x14ac:dyDescent="0.25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 s="7">
        <f>tblSalaries4[[#This Row],[clean Salary (in local currency)]]*VLOOKUP(tblSalaries4[[#This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VLOOKUP(tblSalaries4[[#This Row],[Where do you work]],tblCountries[[Actual]:[Mapping]],2,FALSE)</f>
        <v>USA</v>
      </c>
      <c r="L820" t="s">
        <v>18</v>
      </c>
      <c r="M820">
        <v>20</v>
      </c>
    </row>
    <row r="821" spans="2:13" ht="15" customHeight="1" x14ac:dyDescent="0.25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 s="7">
        <f>tblSalaries4[[#This Row],[clean Salary (in local currency)]]*VLOOKUP(tblSalaries4[[#This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VLOOKUP(tblSalaries4[[#This Row],[Where do you work]],tblCountries[[Actual]:[Mapping]],2,FALSE)</f>
        <v>India</v>
      </c>
      <c r="L821" t="s">
        <v>9</v>
      </c>
      <c r="M821">
        <v>1</v>
      </c>
    </row>
    <row r="822" spans="2:13" ht="15" customHeight="1" x14ac:dyDescent="0.25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 s="7">
        <f>tblSalaries4[[#This Row],[clean Salary (in local currency)]]*VLOOKUP(tblSalaries4[[#This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VLOOKUP(tblSalaries4[[#This Row],[Where do you work]],tblCountries[[Actual]:[Mapping]],2,FALSE)</f>
        <v>Romania</v>
      </c>
      <c r="L822" t="s">
        <v>9</v>
      </c>
      <c r="M822">
        <v>6</v>
      </c>
    </row>
    <row r="823" spans="2:13" ht="15" customHeight="1" x14ac:dyDescent="0.25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 s="7">
        <f>tblSalaries4[[#This Row],[clean Salary (in local currency)]]*VLOOKUP(tblSalaries4[[#This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VLOOKUP(tblSalaries4[[#This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 x14ac:dyDescent="0.25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 s="7">
        <f>tblSalaries4[[#This Row],[clean Salary (in local currency)]]*VLOOKUP(tblSalaries4[[#This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VLOOKUP(tblSalaries4[[#This Row],[Where do you work]],tblCountries[[Actual]:[Mapping]],2,FALSE)</f>
        <v>India</v>
      </c>
      <c r="L824" t="s">
        <v>13</v>
      </c>
      <c r="M824">
        <v>20</v>
      </c>
    </row>
    <row r="825" spans="2:13" ht="15" customHeight="1" x14ac:dyDescent="0.25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 s="7">
        <f>tblSalaries4[[#This Row],[clean Salary (in local currency)]]*VLOOKUP(tblSalaries4[[#This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VLOOKUP(tblSalaries4[[#This Row],[Where do you work]],tblCountries[[Actual]:[Mapping]],2,FALSE)</f>
        <v>India</v>
      </c>
      <c r="L825" t="s">
        <v>18</v>
      </c>
      <c r="M825">
        <v>18</v>
      </c>
    </row>
    <row r="826" spans="2:13" ht="15" customHeight="1" x14ac:dyDescent="0.25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 s="7">
        <f>tblSalaries4[[#This Row],[clean Salary (in local currency)]]*VLOOKUP(tblSalaries4[[#This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VLOOKUP(tblSalaries4[[#This Row],[Where do you work]],tblCountries[[Actual]:[Mapping]],2,FALSE)</f>
        <v>India</v>
      </c>
      <c r="L826" t="s">
        <v>9</v>
      </c>
      <c r="M826">
        <v>10</v>
      </c>
    </row>
    <row r="827" spans="2:13" ht="15" customHeight="1" x14ac:dyDescent="0.25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 s="7">
        <f>tblSalaries4[[#This Row],[clean Salary (in local currency)]]*VLOOKUP(tblSalaries4[[#This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VLOOKUP(tblSalaries4[[#This Row],[Where do you work]],tblCountries[[Actual]:[Mapping]],2,FALSE)</f>
        <v>India</v>
      </c>
      <c r="L827" t="s">
        <v>13</v>
      </c>
      <c r="M827">
        <v>6</v>
      </c>
    </row>
    <row r="828" spans="2:13" ht="15" customHeight="1" x14ac:dyDescent="0.25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 s="7">
        <f>tblSalaries4[[#This Row],[clean Salary (in local currency)]]*VLOOKUP(tblSalaries4[[#This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VLOOKUP(tblSalaries4[[#This Row],[Where do you work]],tblCountries[[Actual]:[Mapping]],2,FALSE)</f>
        <v>India</v>
      </c>
      <c r="L828" t="s">
        <v>25</v>
      </c>
      <c r="M828">
        <v>9</v>
      </c>
    </row>
    <row r="829" spans="2:13" ht="15" customHeight="1" x14ac:dyDescent="0.25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 s="7">
        <f>tblSalaries4[[#This Row],[clean Salary (in local currency)]]*VLOOKUP(tblSalaries4[[#This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VLOOKUP(tblSalaries4[[#This Row],[Where do you work]],tblCountries[[Actual]:[Mapping]],2,FALSE)</f>
        <v>USA</v>
      </c>
      <c r="L829" t="s">
        <v>13</v>
      </c>
      <c r="M829">
        <v>1</v>
      </c>
    </row>
    <row r="830" spans="2:13" ht="15" customHeight="1" x14ac:dyDescent="0.25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 s="7">
        <f>tblSalaries4[[#This Row],[clean Salary (in local currency)]]*VLOOKUP(tblSalaries4[[#This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VLOOKUP(tblSalaries4[[#This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 x14ac:dyDescent="0.25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 s="7">
        <f>tblSalaries4[[#This Row],[clean Salary (in local currency)]]*VLOOKUP(tblSalaries4[[#This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VLOOKUP(tblSalaries4[[#This Row],[Where do you work]],tblCountries[[Actual]:[Mapping]],2,FALSE)</f>
        <v>India</v>
      </c>
      <c r="L831" t="s">
        <v>9</v>
      </c>
      <c r="M831">
        <v>2</v>
      </c>
    </row>
    <row r="832" spans="2:13" ht="15" customHeight="1" x14ac:dyDescent="0.25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 s="7">
        <f>tblSalaries4[[#This Row],[clean Salary (in local currency)]]*VLOOKUP(tblSalaries4[[#This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VLOOKUP(tblSalaries4[[#This Row],[Where do you work]],tblCountries[[Actual]:[Mapping]],2,FALSE)</f>
        <v>UK</v>
      </c>
      <c r="L832" t="s">
        <v>18</v>
      </c>
      <c r="M832">
        <v>20</v>
      </c>
    </row>
    <row r="833" spans="2:13" ht="15" customHeight="1" x14ac:dyDescent="0.25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 s="7">
        <f>tblSalaries4[[#This Row],[clean Salary (in local currency)]]*VLOOKUP(tblSalaries4[[#This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VLOOKUP(tblSalaries4[[#This Row],[Where do you work]],tblCountries[[Actual]:[Mapping]],2,FALSE)</f>
        <v>India</v>
      </c>
      <c r="L833" t="s">
        <v>25</v>
      </c>
      <c r="M833">
        <v>18</v>
      </c>
    </row>
    <row r="834" spans="2:13" ht="15" customHeight="1" x14ac:dyDescent="0.25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 s="7">
        <f>tblSalaries4[[#This Row],[clean Salary (in local currency)]]*VLOOKUP(tblSalaries4[[#This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VLOOKUP(tblSalaries4[[#This Row],[Where do you work]],tblCountries[[Actual]:[Mapping]],2,FALSE)</f>
        <v>India</v>
      </c>
      <c r="L834" t="s">
        <v>9</v>
      </c>
      <c r="M834">
        <v>1</v>
      </c>
    </row>
    <row r="835" spans="2:13" ht="15" customHeight="1" x14ac:dyDescent="0.25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 s="7">
        <f>tblSalaries4[[#This Row],[clean Salary (in local currency)]]*VLOOKUP(tblSalaries4[[#This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VLOOKUP(tblSalaries4[[#This Row],[Where do you work]],tblCountries[[Actual]:[Mapping]],2,FALSE)</f>
        <v>India</v>
      </c>
      <c r="L835" t="s">
        <v>9</v>
      </c>
      <c r="M835">
        <v>1</v>
      </c>
    </row>
    <row r="836" spans="2:13" ht="15" customHeight="1" x14ac:dyDescent="0.25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 s="7">
        <f>tblSalaries4[[#This Row],[clean Salary (in local currency)]]*VLOOKUP(tblSalaries4[[#This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VLOOKUP(tblSalaries4[[#This Row],[Where do you work]],tblCountries[[Actual]:[Mapping]],2,FALSE)</f>
        <v>India</v>
      </c>
      <c r="L836" t="s">
        <v>9</v>
      </c>
      <c r="M836">
        <v>2</v>
      </c>
    </row>
    <row r="837" spans="2:13" ht="15" customHeight="1" x14ac:dyDescent="0.25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 s="7">
        <f>tblSalaries4[[#This Row],[clean Salary (in local currency)]]*VLOOKUP(tblSalaries4[[#This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VLOOKUP(tblSalaries4[[#This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 x14ac:dyDescent="0.25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 s="7">
        <f>tblSalaries4[[#This Row],[clean Salary (in local currency)]]*VLOOKUP(tblSalaries4[[#This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VLOOKUP(tblSalaries4[[#This Row],[Where do you work]],tblCountries[[Actual]:[Mapping]],2,FALSE)</f>
        <v>India</v>
      </c>
      <c r="L838" t="s">
        <v>9</v>
      </c>
      <c r="M838">
        <v>6.5</v>
      </c>
    </row>
    <row r="839" spans="2:13" ht="15" customHeight="1" x14ac:dyDescent="0.25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 s="7">
        <f>tblSalaries4[[#This Row],[clean Salary (in local currency)]]*VLOOKUP(tblSalaries4[[#This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VLOOKUP(tblSalaries4[[#This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 x14ac:dyDescent="0.25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 s="7">
        <f>tblSalaries4[[#This Row],[clean Salary (in local currency)]]*VLOOKUP(tblSalaries4[[#This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VLOOKUP(tblSalaries4[[#This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 x14ac:dyDescent="0.25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 s="7">
        <f>tblSalaries4[[#This Row],[clean Salary (in local currency)]]*VLOOKUP(tblSalaries4[[#This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VLOOKUP(tblSalaries4[[#This Row],[Where do you work]],tblCountries[[Actual]:[Mapping]],2,FALSE)</f>
        <v>USA</v>
      </c>
      <c r="L841" t="s">
        <v>18</v>
      </c>
      <c r="M841">
        <v>15</v>
      </c>
    </row>
    <row r="842" spans="2:13" ht="15" customHeight="1" x14ac:dyDescent="0.25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 s="7">
        <f>tblSalaries4[[#This Row],[clean Salary (in local currency)]]*VLOOKUP(tblSalaries4[[#This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VLOOKUP(tblSalaries4[[#This Row],[Where do you work]],tblCountries[[Actual]:[Mapping]],2,FALSE)</f>
        <v>India</v>
      </c>
      <c r="L842" t="s">
        <v>9</v>
      </c>
      <c r="M842">
        <v>1</v>
      </c>
    </row>
    <row r="843" spans="2:13" ht="15" customHeight="1" x14ac:dyDescent="0.25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 s="7">
        <f>tblSalaries4[[#This Row],[clean Salary (in local currency)]]*VLOOKUP(tblSalaries4[[#This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VLOOKUP(tblSalaries4[[#This Row],[Where do you work]],tblCountries[[Actual]:[Mapping]],2,FALSE)</f>
        <v>USA</v>
      </c>
      <c r="L843" t="s">
        <v>9</v>
      </c>
      <c r="M843">
        <v>1</v>
      </c>
    </row>
    <row r="844" spans="2:13" ht="15" customHeight="1" x14ac:dyDescent="0.25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 s="7">
        <f>tblSalaries4[[#This Row],[clean Salary (in local currency)]]*VLOOKUP(tblSalaries4[[#This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VLOOKUP(tblSalaries4[[#This Row],[Where do you work]],tblCountries[[Actual]:[Mapping]],2,FALSE)</f>
        <v>USA</v>
      </c>
      <c r="L844" t="s">
        <v>9</v>
      </c>
      <c r="M844">
        <v>10</v>
      </c>
    </row>
    <row r="845" spans="2:13" ht="15" customHeight="1" x14ac:dyDescent="0.25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 s="7">
        <f>tblSalaries4[[#This Row],[clean Salary (in local currency)]]*VLOOKUP(tblSalaries4[[#This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VLOOKUP(tblSalaries4[[#This Row],[Where do you work]],tblCountries[[Actual]:[Mapping]],2,FALSE)</f>
        <v>USA</v>
      </c>
      <c r="L845" t="s">
        <v>13</v>
      </c>
      <c r="M845">
        <v>4</v>
      </c>
    </row>
    <row r="846" spans="2:13" ht="15" customHeight="1" x14ac:dyDescent="0.25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 s="7">
        <f>tblSalaries4[[#This Row],[clean Salary (in local currency)]]*VLOOKUP(tblSalaries4[[#This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VLOOKUP(tblSalaries4[[#This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 x14ac:dyDescent="0.25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 s="7">
        <f>tblSalaries4[[#This Row],[clean Salary (in local currency)]]*VLOOKUP(tblSalaries4[[#This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VLOOKUP(tblSalaries4[[#This Row],[Where do you work]],tblCountries[[Actual]:[Mapping]],2,FALSE)</f>
        <v>USA</v>
      </c>
      <c r="L847" t="s">
        <v>9</v>
      </c>
      <c r="M847">
        <v>5</v>
      </c>
    </row>
    <row r="848" spans="2:13" ht="15" customHeight="1" x14ac:dyDescent="0.25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 s="7">
        <f>tblSalaries4[[#This Row],[clean Salary (in local currency)]]*VLOOKUP(tblSalaries4[[#This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VLOOKUP(tblSalaries4[[#This Row],[Where do you work]],tblCountries[[Actual]:[Mapping]],2,FALSE)</f>
        <v>India</v>
      </c>
      <c r="L848" t="s">
        <v>13</v>
      </c>
      <c r="M848">
        <v>8</v>
      </c>
    </row>
    <row r="849" spans="2:13" ht="15" customHeight="1" x14ac:dyDescent="0.25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 s="7">
        <f>tblSalaries4[[#This Row],[clean Salary (in local currency)]]*VLOOKUP(tblSalaries4[[#This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VLOOKUP(tblSalaries4[[#This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 x14ac:dyDescent="0.25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 s="7">
        <f>tblSalaries4[[#This Row],[clean Salary (in local currency)]]*VLOOKUP(tblSalaries4[[#This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VLOOKUP(tblSalaries4[[#This Row],[Where do you work]],tblCountries[[Actual]:[Mapping]],2,FALSE)</f>
        <v>Spain</v>
      </c>
      <c r="L850" t="s">
        <v>18</v>
      </c>
      <c r="M850">
        <v>15</v>
      </c>
    </row>
    <row r="851" spans="2:13" ht="15" customHeight="1" x14ac:dyDescent="0.25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 s="7">
        <f>tblSalaries4[[#This Row],[clean Salary (in local currency)]]*VLOOKUP(tblSalaries4[[#This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VLOOKUP(tblSalaries4[[#This Row],[Where do you work]],tblCountries[[Actual]:[Mapping]],2,FALSE)</f>
        <v>Aruba</v>
      </c>
      <c r="L851" t="s">
        <v>25</v>
      </c>
      <c r="M851">
        <v>13</v>
      </c>
    </row>
    <row r="852" spans="2:13" ht="15" customHeight="1" x14ac:dyDescent="0.25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 s="7">
        <f>tblSalaries4[[#This Row],[clean Salary (in local currency)]]*VLOOKUP(tblSalaries4[[#This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VLOOKUP(tblSalaries4[[#This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 x14ac:dyDescent="0.25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 s="7">
        <f>tblSalaries4[[#This Row],[clean Salary (in local currency)]]*VLOOKUP(tblSalaries4[[#This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VLOOKUP(tblSalaries4[[#This Row],[Where do you work]],tblCountries[[Actual]:[Mapping]],2,FALSE)</f>
        <v>USA</v>
      </c>
      <c r="L853" t="s">
        <v>25</v>
      </c>
      <c r="M853">
        <v>8</v>
      </c>
    </row>
    <row r="854" spans="2:13" ht="15" customHeight="1" x14ac:dyDescent="0.25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 s="7">
        <f>tblSalaries4[[#This Row],[clean Salary (in local currency)]]*VLOOKUP(tblSalaries4[[#This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VLOOKUP(tblSalaries4[[#This Row],[Where do you work]],tblCountries[[Actual]:[Mapping]],2,FALSE)</f>
        <v>USA</v>
      </c>
      <c r="L854" t="s">
        <v>13</v>
      </c>
      <c r="M854">
        <v>2</v>
      </c>
    </row>
    <row r="855" spans="2:13" ht="15" customHeight="1" x14ac:dyDescent="0.25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 s="7">
        <f>tblSalaries4[[#This Row],[clean Salary (in local currency)]]*VLOOKUP(tblSalaries4[[#This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VLOOKUP(tblSalaries4[[#This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 x14ac:dyDescent="0.25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 s="7">
        <f>tblSalaries4[[#This Row],[clean Salary (in local currency)]]*VLOOKUP(tblSalaries4[[#This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VLOOKUP(tblSalaries4[[#This Row],[Where do you work]],tblCountries[[Actual]:[Mapping]],2,FALSE)</f>
        <v>USA</v>
      </c>
      <c r="L856" t="s">
        <v>13</v>
      </c>
      <c r="M856">
        <v>15</v>
      </c>
    </row>
    <row r="857" spans="2:13" ht="15" customHeight="1" x14ac:dyDescent="0.25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 s="7">
        <f>tblSalaries4[[#This Row],[clean Salary (in local currency)]]*VLOOKUP(tblSalaries4[[#This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VLOOKUP(tblSalaries4[[#This Row],[Where do you work]],tblCountries[[Actual]:[Mapping]],2,FALSE)</f>
        <v>USA</v>
      </c>
      <c r="L857" t="s">
        <v>9</v>
      </c>
      <c r="M857">
        <v>25</v>
      </c>
    </row>
    <row r="858" spans="2:13" ht="15" customHeight="1" x14ac:dyDescent="0.25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 s="7">
        <f>tblSalaries4[[#This Row],[clean Salary (in local currency)]]*VLOOKUP(tblSalaries4[[#This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VLOOKUP(tblSalaries4[[#This Row],[Where do you work]],tblCountries[[Actual]:[Mapping]],2,FALSE)</f>
        <v>Norway</v>
      </c>
      <c r="L858" t="s">
        <v>9</v>
      </c>
      <c r="M858">
        <v>6</v>
      </c>
    </row>
    <row r="859" spans="2:13" ht="15" customHeight="1" x14ac:dyDescent="0.25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 s="7">
        <f>tblSalaries4[[#This Row],[clean Salary (in local currency)]]*VLOOKUP(tblSalaries4[[#This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VLOOKUP(tblSalaries4[[#This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 x14ac:dyDescent="0.25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 s="7">
        <f>tblSalaries4[[#This Row],[clean Salary (in local currency)]]*VLOOKUP(tblSalaries4[[#This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VLOOKUP(tblSalaries4[[#This Row],[Where do you work]],tblCountries[[Actual]:[Mapping]],2,FALSE)</f>
        <v>USA</v>
      </c>
      <c r="L860" t="s">
        <v>9</v>
      </c>
      <c r="M860">
        <v>10</v>
      </c>
    </row>
    <row r="861" spans="2:13" ht="15" customHeight="1" x14ac:dyDescent="0.25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 s="7">
        <f>tblSalaries4[[#This Row],[clean Salary (in local currency)]]*VLOOKUP(tblSalaries4[[#This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VLOOKUP(tblSalaries4[[#This Row],[Where do you work]],tblCountries[[Actual]:[Mapping]],2,FALSE)</f>
        <v>USA</v>
      </c>
      <c r="L861" t="s">
        <v>13</v>
      </c>
      <c r="M861">
        <v>15</v>
      </c>
    </row>
    <row r="862" spans="2:13" ht="15" customHeight="1" x14ac:dyDescent="0.25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 s="7">
        <f>tblSalaries4[[#This Row],[clean Salary (in local currency)]]*VLOOKUP(tblSalaries4[[#This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VLOOKUP(tblSalaries4[[#This Row],[Where do you work]],tblCountries[[Actual]:[Mapping]],2,FALSE)</f>
        <v>USA</v>
      </c>
      <c r="L862" t="s">
        <v>18</v>
      </c>
      <c r="M862">
        <v>8</v>
      </c>
    </row>
    <row r="863" spans="2:13" ht="15" customHeight="1" x14ac:dyDescent="0.25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 s="7">
        <f>tblSalaries4[[#This Row],[clean Salary (in local currency)]]*VLOOKUP(tblSalaries4[[#This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VLOOKUP(tblSalaries4[[#This Row],[Where do you work]],tblCountries[[Actual]:[Mapping]],2,FALSE)</f>
        <v>USA</v>
      </c>
      <c r="L863" t="s">
        <v>18</v>
      </c>
      <c r="M863">
        <v>12</v>
      </c>
    </row>
    <row r="864" spans="2:13" ht="15" customHeight="1" x14ac:dyDescent="0.25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 s="7">
        <f>tblSalaries4[[#This Row],[clean Salary (in local currency)]]*VLOOKUP(tblSalaries4[[#This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VLOOKUP(tblSalaries4[[#This Row],[Where do you work]],tblCountries[[Actual]:[Mapping]],2,FALSE)</f>
        <v>UAE</v>
      </c>
      <c r="L864" t="s">
        <v>13</v>
      </c>
      <c r="M864">
        <v>6</v>
      </c>
    </row>
    <row r="865" spans="2:13" ht="15" customHeight="1" x14ac:dyDescent="0.25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 s="7">
        <f>tblSalaries4[[#This Row],[clean Salary (in local currency)]]*VLOOKUP(tblSalaries4[[#This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VLOOKUP(tblSalaries4[[#This Row],[Where do you work]],tblCountries[[Actual]:[Mapping]],2,FALSE)</f>
        <v>UAE</v>
      </c>
      <c r="L865" t="s">
        <v>13</v>
      </c>
      <c r="M865">
        <v>18</v>
      </c>
    </row>
    <row r="866" spans="2:13" ht="15" customHeight="1" x14ac:dyDescent="0.25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 s="7">
        <f>tblSalaries4[[#This Row],[clean Salary (in local currency)]]*VLOOKUP(tblSalaries4[[#This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VLOOKUP(tblSalaries4[[#This Row],[Where do you work]],tblCountries[[Actual]:[Mapping]],2,FALSE)</f>
        <v>India</v>
      </c>
      <c r="L866" t="s">
        <v>9</v>
      </c>
      <c r="M866">
        <v>1</v>
      </c>
    </row>
    <row r="867" spans="2:13" ht="15" customHeight="1" x14ac:dyDescent="0.25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 s="7">
        <f>tblSalaries4[[#This Row],[clean Salary (in local currency)]]*VLOOKUP(tblSalaries4[[#This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VLOOKUP(tblSalaries4[[#This Row],[Where do you work]],tblCountries[[Actual]:[Mapping]],2,FALSE)</f>
        <v>Qatar</v>
      </c>
      <c r="L867" t="s">
        <v>13</v>
      </c>
      <c r="M867">
        <v>11</v>
      </c>
    </row>
    <row r="868" spans="2:13" ht="15" customHeight="1" x14ac:dyDescent="0.25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 s="7">
        <f>tblSalaries4[[#This Row],[clean Salary (in local currency)]]*VLOOKUP(tblSalaries4[[#This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VLOOKUP(tblSalaries4[[#This Row],[Where do you work]],tblCountries[[Actual]:[Mapping]],2,FALSE)</f>
        <v>India</v>
      </c>
      <c r="L868" t="s">
        <v>25</v>
      </c>
      <c r="M868">
        <v>10</v>
      </c>
    </row>
    <row r="869" spans="2:13" ht="15" customHeight="1" x14ac:dyDescent="0.25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 s="7">
        <f>tblSalaries4[[#This Row],[clean Salary (in local currency)]]*VLOOKUP(tblSalaries4[[#This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VLOOKUP(tblSalaries4[[#This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 x14ac:dyDescent="0.25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 s="7">
        <f>tblSalaries4[[#This Row],[clean Salary (in local currency)]]*VLOOKUP(tblSalaries4[[#This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VLOOKUP(tblSalaries4[[#This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 x14ac:dyDescent="0.25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 s="7">
        <f>tblSalaries4[[#This Row],[clean Salary (in local currency)]]*VLOOKUP(tblSalaries4[[#This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VLOOKUP(tblSalaries4[[#This Row],[Where do you work]],tblCountries[[Actual]:[Mapping]],2,FALSE)</f>
        <v>India</v>
      </c>
      <c r="L871" t="s">
        <v>9</v>
      </c>
      <c r="M871">
        <v>3</v>
      </c>
    </row>
    <row r="872" spans="2:13" ht="15" customHeight="1" x14ac:dyDescent="0.25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 s="7">
        <f>tblSalaries4[[#This Row],[clean Salary (in local currency)]]*VLOOKUP(tblSalaries4[[#This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VLOOKUP(tblSalaries4[[#This Row],[Where do you work]],tblCountries[[Actual]:[Mapping]],2,FALSE)</f>
        <v>India</v>
      </c>
      <c r="L872" t="s">
        <v>13</v>
      </c>
      <c r="M872">
        <v>5</v>
      </c>
    </row>
    <row r="873" spans="2:13" ht="15" customHeight="1" x14ac:dyDescent="0.25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 s="7">
        <f>tblSalaries4[[#This Row],[clean Salary (in local currency)]]*VLOOKUP(tblSalaries4[[#This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VLOOKUP(tblSalaries4[[#This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 x14ac:dyDescent="0.25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 s="7">
        <f>tblSalaries4[[#This Row],[clean Salary (in local currency)]]*VLOOKUP(tblSalaries4[[#This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VLOOKUP(tblSalaries4[[#This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 x14ac:dyDescent="0.25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 s="7">
        <f>tblSalaries4[[#This Row],[clean Salary (in local currency)]]*VLOOKUP(tblSalaries4[[#This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VLOOKUP(tblSalaries4[[#This Row],[Where do you work]],tblCountries[[Actual]:[Mapping]],2,FALSE)</f>
        <v>USA</v>
      </c>
      <c r="L875" t="s">
        <v>9</v>
      </c>
      <c r="M875">
        <v>1</v>
      </c>
    </row>
    <row r="876" spans="2:13" ht="15" customHeight="1" x14ac:dyDescent="0.25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 s="7">
        <f>tblSalaries4[[#This Row],[clean Salary (in local currency)]]*VLOOKUP(tblSalaries4[[#This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VLOOKUP(tblSalaries4[[#This Row],[Where do you work]],tblCountries[[Actual]:[Mapping]],2,FALSE)</f>
        <v>India</v>
      </c>
      <c r="L876" t="s">
        <v>18</v>
      </c>
      <c r="M876">
        <v>6</v>
      </c>
    </row>
    <row r="877" spans="2:13" ht="15" customHeight="1" x14ac:dyDescent="0.25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 s="7">
        <f>tblSalaries4[[#This Row],[clean Salary (in local currency)]]*VLOOKUP(tblSalaries4[[#This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VLOOKUP(tblSalaries4[[#This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 x14ac:dyDescent="0.25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 s="7">
        <f>tblSalaries4[[#This Row],[clean Salary (in local currency)]]*VLOOKUP(tblSalaries4[[#This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VLOOKUP(tblSalaries4[[#This Row],[Where do you work]],tblCountries[[Actual]:[Mapping]],2,FALSE)</f>
        <v>India</v>
      </c>
      <c r="L878" t="s">
        <v>25</v>
      </c>
      <c r="M878">
        <v>5</v>
      </c>
    </row>
    <row r="879" spans="2:13" ht="15" customHeight="1" x14ac:dyDescent="0.25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 s="7">
        <f>tblSalaries4[[#This Row],[clean Salary (in local currency)]]*VLOOKUP(tblSalaries4[[#This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VLOOKUP(tblSalaries4[[#This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 x14ac:dyDescent="0.25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 s="7">
        <f>tblSalaries4[[#This Row],[clean Salary (in local currency)]]*VLOOKUP(tblSalaries4[[#This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VLOOKUP(tblSalaries4[[#This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 x14ac:dyDescent="0.25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 s="7">
        <f>tblSalaries4[[#This Row],[clean Salary (in local currency)]]*VLOOKUP(tblSalaries4[[#This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VLOOKUP(tblSalaries4[[#This Row],[Where do you work]],tblCountries[[Actual]:[Mapping]],2,FALSE)</f>
        <v>India</v>
      </c>
      <c r="L881" t="s">
        <v>18</v>
      </c>
      <c r="M881">
        <v>8</v>
      </c>
    </row>
    <row r="882" spans="2:13" ht="15" customHeight="1" x14ac:dyDescent="0.25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 s="7">
        <f>tblSalaries4[[#This Row],[clean Salary (in local currency)]]*VLOOKUP(tblSalaries4[[#This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VLOOKUP(tblSalaries4[[#This Row],[Where do you work]],tblCountries[[Actual]:[Mapping]],2,FALSE)</f>
        <v>India</v>
      </c>
      <c r="L882" t="s">
        <v>18</v>
      </c>
      <c r="M882">
        <v>8</v>
      </c>
    </row>
    <row r="883" spans="2:13" ht="15" customHeight="1" x14ac:dyDescent="0.25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 s="7">
        <f>tblSalaries4[[#This Row],[clean Salary (in local currency)]]*VLOOKUP(tblSalaries4[[#This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VLOOKUP(tblSalaries4[[#This Row],[Where do you work]],tblCountries[[Actual]:[Mapping]],2,FALSE)</f>
        <v>India</v>
      </c>
      <c r="L883" t="s">
        <v>9</v>
      </c>
      <c r="M883">
        <v>17</v>
      </c>
    </row>
    <row r="884" spans="2:13" ht="15" customHeight="1" x14ac:dyDescent="0.25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 s="7">
        <f>tblSalaries4[[#This Row],[clean Salary (in local currency)]]*VLOOKUP(tblSalaries4[[#This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VLOOKUP(tblSalaries4[[#This Row],[Where do you work]],tblCountries[[Actual]:[Mapping]],2,FALSE)</f>
        <v>India</v>
      </c>
      <c r="L884" t="s">
        <v>9</v>
      </c>
      <c r="M884">
        <v>5</v>
      </c>
    </row>
    <row r="885" spans="2:13" ht="15" customHeight="1" x14ac:dyDescent="0.25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 s="7">
        <f>tblSalaries4[[#This Row],[clean Salary (in local currency)]]*VLOOKUP(tblSalaries4[[#This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VLOOKUP(tblSalaries4[[#This Row],[Where do you work]],tblCountries[[Actual]:[Mapping]],2,FALSE)</f>
        <v>India</v>
      </c>
      <c r="L885" t="s">
        <v>18</v>
      </c>
      <c r="M885">
        <v>3</v>
      </c>
    </row>
    <row r="886" spans="2:13" ht="15" customHeight="1" x14ac:dyDescent="0.25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 s="7">
        <f>tblSalaries4[[#This Row],[clean Salary (in local currency)]]*VLOOKUP(tblSalaries4[[#This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VLOOKUP(tblSalaries4[[#This Row],[Where do you work]],tblCountries[[Actual]:[Mapping]],2,FALSE)</f>
        <v>India</v>
      </c>
      <c r="L886" t="s">
        <v>9</v>
      </c>
      <c r="M886">
        <v>5</v>
      </c>
    </row>
    <row r="887" spans="2:13" ht="15" customHeight="1" x14ac:dyDescent="0.25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 s="7">
        <f>tblSalaries4[[#This Row],[clean Salary (in local currency)]]*VLOOKUP(tblSalaries4[[#This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VLOOKUP(tblSalaries4[[#This Row],[Where do you work]],tblCountries[[Actual]:[Mapping]],2,FALSE)</f>
        <v>India</v>
      </c>
      <c r="L887" t="s">
        <v>18</v>
      </c>
      <c r="M887">
        <v>3</v>
      </c>
    </row>
    <row r="888" spans="2:13" ht="15" customHeight="1" x14ac:dyDescent="0.25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 s="7">
        <f>tblSalaries4[[#This Row],[clean Salary (in local currency)]]*VLOOKUP(tblSalaries4[[#This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VLOOKUP(tblSalaries4[[#This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 x14ac:dyDescent="0.25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 s="7">
        <f>tblSalaries4[[#This Row],[clean Salary (in local currency)]]*VLOOKUP(tblSalaries4[[#This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VLOOKUP(tblSalaries4[[#This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 x14ac:dyDescent="0.25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 s="7">
        <f>tblSalaries4[[#This Row],[clean Salary (in local currency)]]*VLOOKUP(tblSalaries4[[#This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VLOOKUP(tblSalaries4[[#This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 x14ac:dyDescent="0.25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 s="7">
        <f>tblSalaries4[[#This Row],[clean Salary (in local currency)]]*VLOOKUP(tblSalaries4[[#This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VLOOKUP(tblSalaries4[[#This Row],[Where do you work]],tblCountries[[Actual]:[Mapping]],2,FALSE)</f>
        <v>India</v>
      </c>
      <c r="L891" t="s">
        <v>9</v>
      </c>
      <c r="M891">
        <v>6</v>
      </c>
    </row>
    <row r="892" spans="2:13" ht="15" customHeight="1" x14ac:dyDescent="0.25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 s="7">
        <f>tblSalaries4[[#This Row],[clean Salary (in local currency)]]*VLOOKUP(tblSalaries4[[#This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VLOOKUP(tblSalaries4[[#This Row],[Where do you work]],tblCountries[[Actual]:[Mapping]],2,FALSE)</f>
        <v>USA</v>
      </c>
      <c r="L892" t="s">
        <v>18</v>
      </c>
      <c r="M892">
        <v>6</v>
      </c>
    </row>
    <row r="893" spans="2:13" ht="15" customHeight="1" x14ac:dyDescent="0.25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 s="7">
        <f>tblSalaries4[[#This Row],[clean Salary (in local currency)]]*VLOOKUP(tblSalaries4[[#This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VLOOKUP(tblSalaries4[[#This Row],[Where do you work]],tblCountries[[Actual]:[Mapping]],2,FALSE)</f>
        <v>India</v>
      </c>
      <c r="L893" t="s">
        <v>13</v>
      </c>
      <c r="M893">
        <v>9</v>
      </c>
    </row>
    <row r="894" spans="2:13" ht="15" customHeight="1" x14ac:dyDescent="0.25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 s="7">
        <f>tblSalaries4[[#This Row],[clean Salary (in local currency)]]*VLOOKUP(tblSalaries4[[#This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VLOOKUP(tblSalaries4[[#This Row],[Where do you work]],tblCountries[[Actual]:[Mapping]],2,FALSE)</f>
        <v>India</v>
      </c>
      <c r="L894" t="s">
        <v>9</v>
      </c>
      <c r="M894">
        <v>5</v>
      </c>
    </row>
    <row r="895" spans="2:13" ht="15" customHeight="1" x14ac:dyDescent="0.25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 s="7">
        <f>tblSalaries4[[#This Row],[clean Salary (in local currency)]]*VLOOKUP(tblSalaries4[[#This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VLOOKUP(tblSalaries4[[#This Row],[Where do you work]],tblCountries[[Actual]:[Mapping]],2,FALSE)</f>
        <v>UK</v>
      </c>
      <c r="L895" t="s">
        <v>9</v>
      </c>
      <c r="M895">
        <v>10</v>
      </c>
    </row>
    <row r="896" spans="2:13" ht="15" customHeight="1" x14ac:dyDescent="0.25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 s="7">
        <f>tblSalaries4[[#This Row],[clean Salary (in local currency)]]*VLOOKUP(tblSalaries4[[#This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VLOOKUP(tblSalaries4[[#This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 x14ac:dyDescent="0.25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 s="7">
        <f>tblSalaries4[[#This Row],[clean Salary (in local currency)]]*VLOOKUP(tblSalaries4[[#This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VLOOKUP(tblSalaries4[[#This Row],[Where do you work]],tblCountries[[Actual]:[Mapping]],2,FALSE)</f>
        <v>India</v>
      </c>
      <c r="L897" t="s">
        <v>25</v>
      </c>
      <c r="M897">
        <v>3</v>
      </c>
    </row>
    <row r="898" spans="2:13" ht="15" customHeight="1" x14ac:dyDescent="0.25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 s="7">
        <f>tblSalaries4[[#This Row],[clean Salary (in local currency)]]*VLOOKUP(tblSalaries4[[#This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VLOOKUP(tblSalaries4[[#This Row],[Where do you work]],tblCountries[[Actual]:[Mapping]],2,FALSE)</f>
        <v>India</v>
      </c>
      <c r="L898" t="s">
        <v>9</v>
      </c>
      <c r="M898">
        <v>2</v>
      </c>
    </row>
    <row r="899" spans="2:13" ht="15" customHeight="1" x14ac:dyDescent="0.25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 s="7">
        <f>tblSalaries4[[#This Row],[clean Salary (in local currency)]]*VLOOKUP(tblSalaries4[[#This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VLOOKUP(tblSalaries4[[#This Row],[Where do you work]],tblCountries[[Actual]:[Mapping]],2,FALSE)</f>
        <v>India</v>
      </c>
      <c r="L899" t="s">
        <v>13</v>
      </c>
      <c r="M899">
        <v>5</v>
      </c>
    </row>
    <row r="900" spans="2:13" ht="15" customHeight="1" x14ac:dyDescent="0.25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 s="7">
        <f>tblSalaries4[[#This Row],[clean Salary (in local currency)]]*VLOOKUP(tblSalaries4[[#This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VLOOKUP(tblSalaries4[[#This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 x14ac:dyDescent="0.25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 s="7">
        <f>tblSalaries4[[#This Row],[clean Salary (in local currency)]]*VLOOKUP(tblSalaries4[[#This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VLOOKUP(tblSalaries4[[#This Row],[Where do you work]],tblCountries[[Actual]:[Mapping]],2,FALSE)</f>
        <v>India</v>
      </c>
      <c r="L901" t="s">
        <v>13</v>
      </c>
      <c r="M901">
        <v>6</v>
      </c>
    </row>
    <row r="902" spans="2:13" ht="15" customHeight="1" x14ac:dyDescent="0.25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 s="7">
        <f>tblSalaries4[[#This Row],[clean Salary (in local currency)]]*VLOOKUP(tblSalaries4[[#This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VLOOKUP(tblSalaries4[[#This Row],[Where do you work]],tblCountries[[Actual]:[Mapping]],2,FALSE)</f>
        <v>UK</v>
      </c>
      <c r="L902" t="s">
        <v>25</v>
      </c>
      <c r="M902">
        <v>15</v>
      </c>
    </row>
    <row r="903" spans="2:13" ht="15" customHeight="1" x14ac:dyDescent="0.25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 s="7">
        <f>tblSalaries4[[#This Row],[clean Salary (in local currency)]]*VLOOKUP(tblSalaries4[[#This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VLOOKUP(tblSalaries4[[#This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 x14ac:dyDescent="0.25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 s="7">
        <f>tblSalaries4[[#This Row],[clean Salary (in local currency)]]*VLOOKUP(tblSalaries4[[#This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VLOOKUP(tblSalaries4[[#This Row],[Where do you work]],tblCountries[[Actual]:[Mapping]],2,FALSE)</f>
        <v>UK</v>
      </c>
      <c r="L904" t="s">
        <v>9</v>
      </c>
      <c r="M904">
        <v>16</v>
      </c>
    </row>
    <row r="905" spans="2:13" ht="15" customHeight="1" x14ac:dyDescent="0.25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 s="7">
        <f>tblSalaries4[[#This Row],[clean Salary (in local currency)]]*VLOOKUP(tblSalaries4[[#This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VLOOKUP(tblSalaries4[[#This Row],[Where do you work]],tblCountries[[Actual]:[Mapping]],2,FALSE)</f>
        <v>India</v>
      </c>
      <c r="L905" t="s">
        <v>9</v>
      </c>
      <c r="M905">
        <v>0.5</v>
      </c>
    </row>
    <row r="906" spans="2:13" ht="15" customHeight="1" x14ac:dyDescent="0.25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 s="7">
        <f>tblSalaries4[[#This Row],[clean Salary (in local currency)]]*VLOOKUP(tblSalaries4[[#This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VLOOKUP(tblSalaries4[[#This Row],[Where do you work]],tblCountries[[Actual]:[Mapping]],2,FALSE)</f>
        <v>UAE</v>
      </c>
      <c r="L906" t="s">
        <v>9</v>
      </c>
      <c r="M906">
        <v>11</v>
      </c>
    </row>
    <row r="907" spans="2:13" ht="15" customHeight="1" x14ac:dyDescent="0.25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 s="7">
        <f>tblSalaries4[[#This Row],[clean Salary (in local currency)]]*VLOOKUP(tblSalaries4[[#This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VLOOKUP(tblSalaries4[[#This Row],[Where do you work]],tblCountries[[Actual]:[Mapping]],2,FALSE)</f>
        <v>Poland</v>
      </c>
      <c r="L907" t="s">
        <v>9</v>
      </c>
      <c r="M907">
        <v>8</v>
      </c>
    </row>
    <row r="908" spans="2:13" ht="15" customHeight="1" x14ac:dyDescent="0.25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 s="7">
        <f>tblSalaries4[[#This Row],[clean Salary (in local currency)]]*VLOOKUP(tblSalaries4[[#This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VLOOKUP(tblSalaries4[[#This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 x14ac:dyDescent="0.25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 s="7">
        <f>tblSalaries4[[#This Row],[clean Salary (in local currency)]]*VLOOKUP(tblSalaries4[[#This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VLOOKUP(tblSalaries4[[#This Row],[Where do you work]],tblCountries[[Actual]:[Mapping]],2,FALSE)</f>
        <v>India</v>
      </c>
      <c r="L909" t="s">
        <v>9</v>
      </c>
      <c r="M909">
        <v>4</v>
      </c>
    </row>
    <row r="910" spans="2:13" ht="15" customHeight="1" x14ac:dyDescent="0.25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 s="7">
        <f>tblSalaries4[[#This Row],[clean Salary (in local currency)]]*VLOOKUP(tblSalaries4[[#This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VLOOKUP(tblSalaries4[[#This Row],[Where do you work]],tblCountries[[Actual]:[Mapping]],2,FALSE)</f>
        <v>India</v>
      </c>
      <c r="L910" t="s">
        <v>13</v>
      </c>
      <c r="M910">
        <v>8</v>
      </c>
    </row>
    <row r="911" spans="2:13" ht="15" customHeight="1" x14ac:dyDescent="0.25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 s="7">
        <f>tblSalaries4[[#This Row],[clean Salary (in local currency)]]*VLOOKUP(tblSalaries4[[#This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VLOOKUP(tblSalaries4[[#This Row],[Where do you work]],tblCountries[[Actual]:[Mapping]],2,FALSE)</f>
        <v>India</v>
      </c>
      <c r="L911" t="s">
        <v>13</v>
      </c>
      <c r="M911">
        <v>8</v>
      </c>
    </row>
    <row r="912" spans="2:13" ht="15" customHeight="1" x14ac:dyDescent="0.25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 s="7">
        <f>tblSalaries4[[#This Row],[clean Salary (in local currency)]]*VLOOKUP(tblSalaries4[[#This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VLOOKUP(tblSalaries4[[#This Row],[Where do you work]],tblCountries[[Actual]:[Mapping]],2,FALSE)</f>
        <v>USA</v>
      </c>
      <c r="L912" t="s">
        <v>9</v>
      </c>
      <c r="M912">
        <v>25</v>
      </c>
    </row>
    <row r="913" spans="2:13" ht="15" customHeight="1" x14ac:dyDescent="0.25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 s="7">
        <f>tblSalaries4[[#This Row],[clean Salary (in local currency)]]*VLOOKUP(tblSalaries4[[#This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VLOOKUP(tblSalaries4[[#This Row],[Where do you work]],tblCountries[[Actual]:[Mapping]],2,FALSE)</f>
        <v>India</v>
      </c>
      <c r="L913" t="s">
        <v>9</v>
      </c>
      <c r="M913">
        <v>3</v>
      </c>
    </row>
    <row r="914" spans="2:13" ht="15" customHeight="1" x14ac:dyDescent="0.25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 s="7">
        <f>tblSalaries4[[#This Row],[clean Salary (in local currency)]]*VLOOKUP(tblSalaries4[[#This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VLOOKUP(tblSalaries4[[#This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 x14ac:dyDescent="0.25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 s="7">
        <f>tblSalaries4[[#This Row],[clean Salary (in local currency)]]*VLOOKUP(tblSalaries4[[#This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VLOOKUP(tblSalaries4[[#This Row],[Where do you work]],tblCountries[[Actual]:[Mapping]],2,FALSE)</f>
        <v>USA</v>
      </c>
      <c r="L915" t="s">
        <v>9</v>
      </c>
      <c r="M915">
        <v>20</v>
      </c>
    </row>
    <row r="916" spans="2:13" ht="15" customHeight="1" x14ac:dyDescent="0.25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 s="7">
        <f>tblSalaries4[[#This Row],[clean Salary (in local currency)]]*VLOOKUP(tblSalaries4[[#This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VLOOKUP(tblSalaries4[[#This Row],[Where do you work]],tblCountries[[Actual]:[Mapping]],2,FALSE)</f>
        <v>India</v>
      </c>
      <c r="L916" t="s">
        <v>9</v>
      </c>
      <c r="M916">
        <v>3</v>
      </c>
    </row>
    <row r="917" spans="2:13" ht="15" customHeight="1" x14ac:dyDescent="0.25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 s="7">
        <f>tblSalaries4[[#This Row],[clean Salary (in local currency)]]*VLOOKUP(tblSalaries4[[#This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VLOOKUP(tblSalaries4[[#This Row],[Where do you work]],tblCountries[[Actual]:[Mapping]],2,FALSE)</f>
        <v>UK</v>
      </c>
      <c r="L917" t="s">
        <v>13</v>
      </c>
      <c r="M917">
        <v>10</v>
      </c>
    </row>
    <row r="918" spans="2:13" ht="15" customHeight="1" x14ac:dyDescent="0.25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 s="7">
        <f>tblSalaries4[[#This Row],[clean Salary (in local currency)]]*VLOOKUP(tblSalaries4[[#This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VLOOKUP(tblSalaries4[[#This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 x14ac:dyDescent="0.25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 s="7">
        <f>tblSalaries4[[#This Row],[clean Salary (in local currency)]]*VLOOKUP(tblSalaries4[[#This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VLOOKUP(tblSalaries4[[#This Row],[Where do you work]],tblCountries[[Actual]:[Mapping]],2,FALSE)</f>
        <v>Brazil</v>
      </c>
      <c r="L919" t="s">
        <v>13</v>
      </c>
      <c r="M919">
        <v>8</v>
      </c>
    </row>
    <row r="920" spans="2:13" ht="15" customHeight="1" x14ac:dyDescent="0.25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 s="7">
        <f>tblSalaries4[[#This Row],[clean Salary (in local currency)]]*VLOOKUP(tblSalaries4[[#This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VLOOKUP(tblSalaries4[[#This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 x14ac:dyDescent="0.25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 s="7">
        <f>tblSalaries4[[#This Row],[clean Salary (in local currency)]]*VLOOKUP(tblSalaries4[[#This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VLOOKUP(tblSalaries4[[#This Row],[Where do you work]],tblCountries[[Actual]:[Mapping]],2,FALSE)</f>
        <v>India</v>
      </c>
      <c r="L921" t="s">
        <v>13</v>
      </c>
      <c r="M921">
        <v>8</v>
      </c>
    </row>
    <row r="922" spans="2:13" ht="15" customHeight="1" x14ac:dyDescent="0.25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 s="7">
        <f>tblSalaries4[[#This Row],[clean Salary (in local currency)]]*VLOOKUP(tblSalaries4[[#This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VLOOKUP(tblSalaries4[[#This Row],[Where do you work]],tblCountries[[Actual]:[Mapping]],2,FALSE)</f>
        <v>India</v>
      </c>
      <c r="L922" t="s">
        <v>13</v>
      </c>
      <c r="M922">
        <v>1</v>
      </c>
    </row>
    <row r="923" spans="2:13" ht="15" customHeight="1" x14ac:dyDescent="0.25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 s="7">
        <f>tblSalaries4[[#This Row],[clean Salary (in local currency)]]*VLOOKUP(tblSalaries4[[#This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VLOOKUP(tblSalaries4[[#This Row],[Where do you work]],tblCountries[[Actual]:[Mapping]],2,FALSE)</f>
        <v>Albania</v>
      </c>
      <c r="L923" t="s">
        <v>9</v>
      </c>
      <c r="M923">
        <v>8</v>
      </c>
    </row>
    <row r="924" spans="2:13" ht="15" customHeight="1" x14ac:dyDescent="0.25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 s="7">
        <f>tblSalaries4[[#This Row],[clean Salary (in local currency)]]*VLOOKUP(tblSalaries4[[#This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VLOOKUP(tblSalaries4[[#This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 x14ac:dyDescent="0.25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 s="7">
        <f>tblSalaries4[[#This Row],[clean Salary (in local currency)]]*VLOOKUP(tblSalaries4[[#This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VLOOKUP(tblSalaries4[[#This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 x14ac:dyDescent="0.25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 s="7">
        <f>tblSalaries4[[#This Row],[clean Salary (in local currency)]]*VLOOKUP(tblSalaries4[[#This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VLOOKUP(tblSalaries4[[#This Row],[Where do you work]],tblCountries[[Actual]:[Mapping]],2,FALSE)</f>
        <v>iran</v>
      </c>
      <c r="L926" t="s">
        <v>18</v>
      </c>
      <c r="M926">
        <v>30</v>
      </c>
    </row>
    <row r="927" spans="2:13" ht="15" customHeight="1" x14ac:dyDescent="0.25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 s="7">
        <f>tblSalaries4[[#This Row],[clean Salary (in local currency)]]*VLOOKUP(tblSalaries4[[#This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VLOOKUP(tblSalaries4[[#This Row],[Where do you work]],tblCountries[[Actual]:[Mapping]],2,FALSE)</f>
        <v>India</v>
      </c>
      <c r="L927" t="s">
        <v>9</v>
      </c>
      <c r="M927">
        <v>10</v>
      </c>
    </row>
    <row r="928" spans="2:13" ht="15" customHeight="1" x14ac:dyDescent="0.25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 s="7">
        <f>tblSalaries4[[#This Row],[clean Salary (in local currency)]]*VLOOKUP(tblSalaries4[[#This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VLOOKUP(tblSalaries4[[#This Row],[Where do you work]],tblCountries[[Actual]:[Mapping]],2,FALSE)</f>
        <v>France</v>
      </c>
      <c r="L928" t="s">
        <v>9</v>
      </c>
      <c r="M928">
        <v>3</v>
      </c>
    </row>
    <row r="929" spans="2:13" ht="15" customHeight="1" x14ac:dyDescent="0.25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 s="7">
        <f>tblSalaries4[[#This Row],[clean Salary (in local currency)]]*VLOOKUP(tblSalaries4[[#This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VLOOKUP(tblSalaries4[[#This Row],[Where do you work]],tblCountries[[Actual]:[Mapping]],2,FALSE)</f>
        <v>USA</v>
      </c>
      <c r="L929" t="s">
        <v>9</v>
      </c>
      <c r="M929">
        <v>4</v>
      </c>
    </row>
    <row r="930" spans="2:13" ht="15" customHeight="1" x14ac:dyDescent="0.25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 s="7">
        <f>tblSalaries4[[#This Row],[clean Salary (in local currency)]]*VLOOKUP(tblSalaries4[[#This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VLOOKUP(tblSalaries4[[#This Row],[Where do you work]],tblCountries[[Actual]:[Mapping]],2,FALSE)</f>
        <v>India</v>
      </c>
      <c r="L930" t="s">
        <v>18</v>
      </c>
      <c r="M930">
        <v>2</v>
      </c>
    </row>
    <row r="931" spans="2:13" ht="15" customHeight="1" x14ac:dyDescent="0.25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 s="7">
        <f>tblSalaries4[[#This Row],[clean Salary (in local currency)]]*VLOOKUP(tblSalaries4[[#This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VLOOKUP(tblSalaries4[[#This Row],[Where do you work]],tblCountries[[Actual]:[Mapping]],2,FALSE)</f>
        <v>India</v>
      </c>
      <c r="L931" t="s">
        <v>9</v>
      </c>
      <c r="M931">
        <v>11</v>
      </c>
    </row>
    <row r="932" spans="2:13" ht="15" customHeight="1" x14ac:dyDescent="0.25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 s="7">
        <f>tblSalaries4[[#This Row],[clean Salary (in local currency)]]*VLOOKUP(tblSalaries4[[#This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VLOOKUP(tblSalaries4[[#This Row],[Where do you work]],tblCountries[[Actual]:[Mapping]],2,FALSE)</f>
        <v>India</v>
      </c>
      <c r="L932" t="s">
        <v>18</v>
      </c>
      <c r="M932">
        <v>4</v>
      </c>
    </row>
    <row r="933" spans="2:13" ht="15" customHeight="1" x14ac:dyDescent="0.25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 s="7">
        <f>tblSalaries4[[#This Row],[clean Salary (in local currency)]]*VLOOKUP(tblSalaries4[[#This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VLOOKUP(tblSalaries4[[#This Row],[Where do you work]],tblCountries[[Actual]:[Mapping]],2,FALSE)</f>
        <v>Zambia</v>
      </c>
      <c r="L933" t="s">
        <v>13</v>
      </c>
      <c r="M933">
        <v>2</v>
      </c>
    </row>
    <row r="934" spans="2:13" ht="15" customHeight="1" x14ac:dyDescent="0.25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 s="7">
        <f>tblSalaries4[[#This Row],[clean Salary (in local currency)]]*VLOOKUP(tblSalaries4[[#This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VLOOKUP(tblSalaries4[[#This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 x14ac:dyDescent="0.25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 s="7">
        <f>tblSalaries4[[#This Row],[clean Salary (in local currency)]]*VLOOKUP(tblSalaries4[[#This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VLOOKUP(tblSalaries4[[#This Row],[Where do you work]],tblCountries[[Actual]:[Mapping]],2,FALSE)</f>
        <v>UAE</v>
      </c>
      <c r="L935" t="s">
        <v>9</v>
      </c>
      <c r="M935">
        <v>4.5</v>
      </c>
    </row>
    <row r="936" spans="2:13" ht="15" customHeight="1" x14ac:dyDescent="0.25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 s="7">
        <f>tblSalaries4[[#This Row],[clean Salary (in local currency)]]*VLOOKUP(tblSalaries4[[#This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VLOOKUP(tblSalaries4[[#This Row],[Where do you work]],tblCountries[[Actual]:[Mapping]],2,FALSE)</f>
        <v>USA</v>
      </c>
      <c r="L936" t="s">
        <v>18</v>
      </c>
      <c r="M936">
        <v>4</v>
      </c>
    </row>
    <row r="937" spans="2:13" ht="15" customHeight="1" x14ac:dyDescent="0.25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 s="7">
        <f>tblSalaries4[[#This Row],[clean Salary (in local currency)]]*VLOOKUP(tblSalaries4[[#This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VLOOKUP(tblSalaries4[[#This Row],[Where do you work]],tblCountries[[Actual]:[Mapping]],2,FALSE)</f>
        <v>USA</v>
      </c>
      <c r="L937" t="s">
        <v>13</v>
      </c>
      <c r="M937">
        <v>15</v>
      </c>
    </row>
    <row r="938" spans="2:13" ht="15" customHeight="1" x14ac:dyDescent="0.25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 s="7">
        <f>tblSalaries4[[#This Row],[clean Salary (in local currency)]]*VLOOKUP(tblSalaries4[[#This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VLOOKUP(tblSalaries4[[#This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 x14ac:dyDescent="0.25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 s="7">
        <f>tblSalaries4[[#This Row],[clean Salary (in local currency)]]*VLOOKUP(tblSalaries4[[#This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VLOOKUP(tblSalaries4[[#This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 x14ac:dyDescent="0.25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 s="7">
        <f>tblSalaries4[[#This Row],[clean Salary (in local currency)]]*VLOOKUP(tblSalaries4[[#This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VLOOKUP(tblSalaries4[[#This Row],[Where do you work]],tblCountries[[Actual]:[Mapping]],2,FALSE)</f>
        <v>Nigeria</v>
      </c>
      <c r="L940" t="s">
        <v>9</v>
      </c>
      <c r="M940">
        <v>5</v>
      </c>
    </row>
    <row r="941" spans="2:13" ht="15" customHeight="1" x14ac:dyDescent="0.25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 s="7">
        <f>tblSalaries4[[#This Row],[clean Salary (in local currency)]]*VLOOKUP(tblSalaries4[[#This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VLOOKUP(tblSalaries4[[#This Row],[Where do you work]],tblCountries[[Actual]:[Mapping]],2,FALSE)</f>
        <v>India</v>
      </c>
      <c r="L941" t="s">
        <v>25</v>
      </c>
      <c r="M941">
        <v>5</v>
      </c>
    </row>
    <row r="942" spans="2:13" ht="15" customHeight="1" x14ac:dyDescent="0.25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 s="7">
        <f>tblSalaries4[[#This Row],[clean Salary (in local currency)]]*VLOOKUP(tblSalaries4[[#This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VLOOKUP(tblSalaries4[[#This Row],[Where do you work]],tblCountries[[Actual]:[Mapping]],2,FALSE)</f>
        <v>France</v>
      </c>
      <c r="L942" t="s">
        <v>9</v>
      </c>
      <c r="M942">
        <v>5</v>
      </c>
    </row>
    <row r="943" spans="2:13" ht="15" customHeight="1" x14ac:dyDescent="0.25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 s="7">
        <f>tblSalaries4[[#This Row],[clean Salary (in local currency)]]*VLOOKUP(tblSalaries4[[#This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VLOOKUP(tblSalaries4[[#This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 x14ac:dyDescent="0.25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 s="7">
        <f>tblSalaries4[[#This Row],[clean Salary (in local currency)]]*VLOOKUP(tblSalaries4[[#This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VLOOKUP(tblSalaries4[[#This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 x14ac:dyDescent="0.25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 s="7">
        <f>tblSalaries4[[#This Row],[clean Salary (in local currency)]]*VLOOKUP(tblSalaries4[[#This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VLOOKUP(tblSalaries4[[#This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 x14ac:dyDescent="0.25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 s="7">
        <f>tblSalaries4[[#This Row],[clean Salary (in local currency)]]*VLOOKUP(tblSalaries4[[#This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VLOOKUP(tblSalaries4[[#This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 x14ac:dyDescent="0.25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 s="7">
        <f>tblSalaries4[[#This Row],[clean Salary (in local currency)]]*VLOOKUP(tblSalaries4[[#This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VLOOKUP(tblSalaries4[[#This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 x14ac:dyDescent="0.25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 s="7">
        <f>tblSalaries4[[#This Row],[clean Salary (in local currency)]]*VLOOKUP(tblSalaries4[[#This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VLOOKUP(tblSalaries4[[#This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 x14ac:dyDescent="0.25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 s="7">
        <f>tblSalaries4[[#This Row],[clean Salary (in local currency)]]*VLOOKUP(tblSalaries4[[#This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VLOOKUP(tblSalaries4[[#This Row],[Where do you work]],tblCountries[[Actual]:[Mapping]],2,FALSE)</f>
        <v>India</v>
      </c>
      <c r="L949" t="s">
        <v>18</v>
      </c>
      <c r="M949">
        <v>2</v>
      </c>
    </row>
    <row r="950" spans="2:13" ht="15" customHeight="1" x14ac:dyDescent="0.25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 s="7">
        <f>tblSalaries4[[#This Row],[clean Salary (in local currency)]]*VLOOKUP(tblSalaries4[[#This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VLOOKUP(tblSalaries4[[#This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 x14ac:dyDescent="0.25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 s="7">
        <f>tblSalaries4[[#This Row],[clean Salary (in local currency)]]*VLOOKUP(tblSalaries4[[#This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VLOOKUP(tblSalaries4[[#This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 x14ac:dyDescent="0.25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 s="7">
        <f>tblSalaries4[[#This Row],[clean Salary (in local currency)]]*VLOOKUP(tblSalaries4[[#This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VLOOKUP(tblSalaries4[[#This Row],[Where do you work]],tblCountries[[Actual]:[Mapping]],2,FALSE)</f>
        <v>USA</v>
      </c>
      <c r="L952" t="s">
        <v>18</v>
      </c>
      <c r="M952">
        <v>3</v>
      </c>
    </row>
    <row r="953" spans="2:13" ht="15" customHeight="1" x14ac:dyDescent="0.25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 s="7">
        <f>tblSalaries4[[#This Row],[clean Salary (in local currency)]]*VLOOKUP(tblSalaries4[[#This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VLOOKUP(tblSalaries4[[#This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 x14ac:dyDescent="0.25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 s="7">
        <f>tblSalaries4[[#This Row],[clean Salary (in local currency)]]*VLOOKUP(tblSalaries4[[#This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VLOOKUP(tblSalaries4[[#This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 x14ac:dyDescent="0.25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 s="7">
        <f>tblSalaries4[[#This Row],[clean Salary (in local currency)]]*VLOOKUP(tblSalaries4[[#This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VLOOKUP(tblSalaries4[[#This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 x14ac:dyDescent="0.25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 s="7">
        <f>tblSalaries4[[#This Row],[clean Salary (in local currency)]]*VLOOKUP(tblSalaries4[[#This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VLOOKUP(tblSalaries4[[#This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 x14ac:dyDescent="0.25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 s="7">
        <f>tblSalaries4[[#This Row],[clean Salary (in local currency)]]*VLOOKUP(tblSalaries4[[#This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VLOOKUP(tblSalaries4[[#This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 x14ac:dyDescent="0.25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 s="7">
        <f>tblSalaries4[[#This Row],[clean Salary (in local currency)]]*VLOOKUP(tblSalaries4[[#This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VLOOKUP(tblSalaries4[[#This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 x14ac:dyDescent="0.25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 s="7">
        <f>tblSalaries4[[#This Row],[clean Salary (in local currency)]]*VLOOKUP(tblSalaries4[[#This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VLOOKUP(tblSalaries4[[#This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 x14ac:dyDescent="0.25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 s="7">
        <f>tblSalaries4[[#This Row],[clean Salary (in local currency)]]*VLOOKUP(tblSalaries4[[#This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VLOOKUP(tblSalaries4[[#This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 x14ac:dyDescent="0.25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 s="7">
        <f>tblSalaries4[[#This Row],[clean Salary (in local currency)]]*VLOOKUP(tblSalaries4[[#This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VLOOKUP(tblSalaries4[[#This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 x14ac:dyDescent="0.25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 s="7">
        <f>tblSalaries4[[#This Row],[clean Salary (in local currency)]]*VLOOKUP(tblSalaries4[[#This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VLOOKUP(tblSalaries4[[#This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 x14ac:dyDescent="0.25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 s="7">
        <f>tblSalaries4[[#This Row],[clean Salary (in local currency)]]*VLOOKUP(tblSalaries4[[#This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VLOOKUP(tblSalaries4[[#This Row],[Where do you work]],tblCountries[[Actual]:[Mapping]],2,FALSE)</f>
        <v>USA</v>
      </c>
      <c r="L963" t="s">
        <v>18</v>
      </c>
      <c r="M963">
        <v>10</v>
      </c>
    </row>
    <row r="964" spans="2:13" ht="15" customHeight="1" x14ac:dyDescent="0.25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 s="7">
        <f>tblSalaries4[[#This Row],[clean Salary (in local currency)]]*VLOOKUP(tblSalaries4[[#This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VLOOKUP(tblSalaries4[[#This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 x14ac:dyDescent="0.25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 s="7">
        <f>tblSalaries4[[#This Row],[clean Salary (in local currency)]]*VLOOKUP(tblSalaries4[[#This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VLOOKUP(tblSalaries4[[#This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 x14ac:dyDescent="0.25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 s="7">
        <f>tblSalaries4[[#This Row],[clean Salary (in local currency)]]*VLOOKUP(tblSalaries4[[#This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VLOOKUP(tblSalaries4[[#This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 x14ac:dyDescent="0.25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 s="7">
        <f>tblSalaries4[[#This Row],[clean Salary (in local currency)]]*VLOOKUP(tblSalaries4[[#This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VLOOKUP(tblSalaries4[[#This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 x14ac:dyDescent="0.25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 s="7">
        <f>tblSalaries4[[#This Row],[clean Salary (in local currency)]]*VLOOKUP(tblSalaries4[[#This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VLOOKUP(tblSalaries4[[#This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 x14ac:dyDescent="0.25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 s="7">
        <f>tblSalaries4[[#This Row],[clean Salary (in local currency)]]*VLOOKUP(tblSalaries4[[#This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VLOOKUP(tblSalaries4[[#This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 x14ac:dyDescent="0.25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 s="7">
        <f>tblSalaries4[[#This Row],[clean Salary (in local currency)]]*VLOOKUP(tblSalaries4[[#This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VLOOKUP(tblSalaries4[[#This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 x14ac:dyDescent="0.25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 s="7">
        <f>tblSalaries4[[#This Row],[clean Salary (in local currency)]]*VLOOKUP(tblSalaries4[[#This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VLOOKUP(tblSalaries4[[#This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 x14ac:dyDescent="0.25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 s="7">
        <f>tblSalaries4[[#This Row],[clean Salary (in local currency)]]*VLOOKUP(tblSalaries4[[#This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VLOOKUP(tblSalaries4[[#This Row],[Where do you work]],tblCountries[[Actual]:[Mapping]],2,FALSE)</f>
        <v>USA</v>
      </c>
      <c r="L972" t="s">
        <v>9</v>
      </c>
      <c r="M972">
        <v>10</v>
      </c>
    </row>
    <row r="973" spans="2:13" ht="15" customHeight="1" x14ac:dyDescent="0.25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 s="7">
        <f>tblSalaries4[[#This Row],[clean Salary (in local currency)]]*VLOOKUP(tblSalaries4[[#This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VLOOKUP(tblSalaries4[[#This Row],[Where do you work]],tblCountries[[Actual]:[Mapping]],2,FALSE)</f>
        <v>china</v>
      </c>
      <c r="L973" t="s">
        <v>9</v>
      </c>
      <c r="M973">
        <v>6</v>
      </c>
    </row>
    <row r="974" spans="2:13" ht="15" customHeight="1" x14ac:dyDescent="0.25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 s="7">
        <f>tblSalaries4[[#This Row],[clean Salary (in local currency)]]*VLOOKUP(tblSalaries4[[#This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VLOOKUP(tblSalaries4[[#This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 x14ac:dyDescent="0.25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 s="7">
        <f>tblSalaries4[[#This Row],[clean Salary (in local currency)]]*VLOOKUP(tblSalaries4[[#This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VLOOKUP(tblSalaries4[[#This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 x14ac:dyDescent="0.25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 s="7">
        <f>tblSalaries4[[#This Row],[clean Salary (in local currency)]]*VLOOKUP(tblSalaries4[[#This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VLOOKUP(tblSalaries4[[#This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 x14ac:dyDescent="0.25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 s="7">
        <f>tblSalaries4[[#This Row],[clean Salary (in local currency)]]*VLOOKUP(tblSalaries4[[#This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VLOOKUP(tblSalaries4[[#This Row],[Where do you work]],tblCountries[[Actual]:[Mapping]],2,FALSE)</f>
        <v>Canada</v>
      </c>
      <c r="L977" t="s">
        <v>13</v>
      </c>
      <c r="M977">
        <v>4</v>
      </c>
    </row>
    <row r="978" spans="2:13" ht="15" customHeight="1" x14ac:dyDescent="0.25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 s="7">
        <f>tblSalaries4[[#This Row],[clean Salary (in local currency)]]*VLOOKUP(tblSalaries4[[#This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VLOOKUP(tblSalaries4[[#This Row],[Where do you work]],tblCountries[[Actual]:[Mapping]],2,FALSE)</f>
        <v>Asia</v>
      </c>
      <c r="L978" t="s">
        <v>13</v>
      </c>
      <c r="M978">
        <v>3</v>
      </c>
    </row>
    <row r="979" spans="2:13" ht="15" customHeight="1" x14ac:dyDescent="0.25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 s="7">
        <f>tblSalaries4[[#This Row],[clean Salary (in local currency)]]*VLOOKUP(tblSalaries4[[#This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VLOOKUP(tblSalaries4[[#This Row],[Where do you work]],tblCountries[[Actual]:[Mapping]],2,FALSE)</f>
        <v>India</v>
      </c>
      <c r="L979" t="s">
        <v>9</v>
      </c>
      <c r="M979">
        <v>0</v>
      </c>
    </row>
    <row r="980" spans="2:13" ht="15" customHeight="1" x14ac:dyDescent="0.25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 s="7">
        <f>tblSalaries4[[#This Row],[clean Salary (in local currency)]]*VLOOKUP(tblSalaries4[[#This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VLOOKUP(tblSalaries4[[#This Row],[Where do you work]],tblCountries[[Actual]:[Mapping]],2,FALSE)</f>
        <v>India</v>
      </c>
      <c r="L980" t="s">
        <v>13</v>
      </c>
      <c r="M980">
        <v>6</v>
      </c>
    </row>
    <row r="981" spans="2:13" ht="15" customHeight="1" x14ac:dyDescent="0.25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 s="7">
        <f>tblSalaries4[[#This Row],[clean Salary (in local currency)]]*VLOOKUP(tblSalaries4[[#This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VLOOKUP(tblSalaries4[[#This Row],[Where do you work]],tblCountries[[Actual]:[Mapping]],2,FALSE)</f>
        <v>India</v>
      </c>
      <c r="L981" t="s">
        <v>9</v>
      </c>
      <c r="M981">
        <v>7</v>
      </c>
    </row>
    <row r="982" spans="2:13" ht="15" customHeight="1" x14ac:dyDescent="0.25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 s="7">
        <f>tblSalaries4[[#This Row],[clean Salary (in local currency)]]*VLOOKUP(tblSalaries4[[#This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VLOOKUP(tblSalaries4[[#This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 x14ac:dyDescent="0.25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 s="7">
        <f>tblSalaries4[[#This Row],[clean Salary (in local currency)]]*VLOOKUP(tblSalaries4[[#This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VLOOKUP(tblSalaries4[[#This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 x14ac:dyDescent="0.25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 s="7">
        <f>tblSalaries4[[#This Row],[clean Salary (in local currency)]]*VLOOKUP(tblSalaries4[[#This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VLOOKUP(tblSalaries4[[#This Row],[Where do you work]],tblCountries[[Actual]:[Mapping]],2,FALSE)</f>
        <v>India</v>
      </c>
      <c r="L984" t="s">
        <v>18</v>
      </c>
      <c r="M984">
        <v>6</v>
      </c>
    </row>
    <row r="985" spans="2:13" ht="15" customHeight="1" x14ac:dyDescent="0.25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 s="7">
        <f>tblSalaries4[[#This Row],[clean Salary (in local currency)]]*VLOOKUP(tblSalaries4[[#This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VLOOKUP(tblSalaries4[[#This Row],[Where do you work]],tblCountries[[Actual]:[Mapping]],2,FALSE)</f>
        <v>India</v>
      </c>
      <c r="L985" t="s">
        <v>13</v>
      </c>
      <c r="M985">
        <v>8</v>
      </c>
    </row>
    <row r="986" spans="2:13" ht="15" customHeight="1" x14ac:dyDescent="0.25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 s="7">
        <f>tblSalaries4[[#This Row],[clean Salary (in local currency)]]*VLOOKUP(tblSalaries4[[#This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VLOOKUP(tblSalaries4[[#This Row],[Where do you work]],tblCountries[[Actual]:[Mapping]],2,FALSE)</f>
        <v>India</v>
      </c>
      <c r="L986" t="s">
        <v>9</v>
      </c>
      <c r="M986">
        <v>10</v>
      </c>
    </row>
    <row r="987" spans="2:13" ht="15" customHeight="1" x14ac:dyDescent="0.25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 s="7">
        <f>tblSalaries4[[#This Row],[clean Salary (in local currency)]]*VLOOKUP(tblSalaries4[[#This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VLOOKUP(tblSalaries4[[#This Row],[Where do you work]],tblCountries[[Actual]:[Mapping]],2,FALSE)</f>
        <v>USA</v>
      </c>
      <c r="L987" t="s">
        <v>13</v>
      </c>
      <c r="M987">
        <v>3</v>
      </c>
    </row>
    <row r="988" spans="2:13" ht="15" customHeight="1" x14ac:dyDescent="0.25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 s="7">
        <f>tblSalaries4[[#This Row],[clean Salary (in local currency)]]*VLOOKUP(tblSalaries4[[#This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VLOOKUP(tblSalaries4[[#This Row],[Where do you work]],tblCountries[[Actual]:[Mapping]],2,FALSE)</f>
        <v>India</v>
      </c>
      <c r="L988" t="s">
        <v>18</v>
      </c>
      <c r="M988">
        <v>7</v>
      </c>
    </row>
    <row r="989" spans="2:13" ht="15" customHeight="1" x14ac:dyDescent="0.25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 s="7">
        <f>tblSalaries4[[#This Row],[clean Salary (in local currency)]]*VLOOKUP(tblSalaries4[[#This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VLOOKUP(tblSalaries4[[#This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 x14ac:dyDescent="0.25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 s="7">
        <f>tblSalaries4[[#This Row],[clean Salary (in local currency)]]*VLOOKUP(tblSalaries4[[#This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VLOOKUP(tblSalaries4[[#This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 x14ac:dyDescent="0.25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 s="7">
        <f>tblSalaries4[[#This Row],[clean Salary (in local currency)]]*VLOOKUP(tblSalaries4[[#This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VLOOKUP(tblSalaries4[[#This Row],[Where do you work]],tblCountries[[Actual]:[Mapping]],2,FALSE)</f>
        <v>India</v>
      </c>
      <c r="L991" t="s">
        <v>18</v>
      </c>
      <c r="M991">
        <v>1</v>
      </c>
    </row>
    <row r="992" spans="2:13" ht="15" customHeight="1" x14ac:dyDescent="0.25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 s="7">
        <f>tblSalaries4[[#This Row],[clean Salary (in local currency)]]*VLOOKUP(tblSalaries4[[#This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VLOOKUP(tblSalaries4[[#This Row],[Where do you work]],tblCountries[[Actual]:[Mapping]],2,FALSE)</f>
        <v>India</v>
      </c>
      <c r="L992" t="s">
        <v>13</v>
      </c>
      <c r="M992">
        <v>8</v>
      </c>
    </row>
    <row r="993" spans="2:13" ht="15" customHeight="1" x14ac:dyDescent="0.25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 s="7">
        <f>tblSalaries4[[#This Row],[clean Salary (in local currency)]]*VLOOKUP(tblSalaries4[[#This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VLOOKUP(tblSalaries4[[#This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 x14ac:dyDescent="0.25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 s="7">
        <f>tblSalaries4[[#This Row],[clean Salary (in local currency)]]*VLOOKUP(tblSalaries4[[#This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VLOOKUP(tblSalaries4[[#This Row],[Where do you work]],tblCountries[[Actual]:[Mapping]],2,FALSE)</f>
        <v>India</v>
      </c>
      <c r="L994" t="s">
        <v>9</v>
      </c>
      <c r="M994">
        <v>2.5</v>
      </c>
    </row>
    <row r="995" spans="2:13" ht="15" customHeight="1" x14ac:dyDescent="0.25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 s="7">
        <f>tblSalaries4[[#This Row],[clean Salary (in local currency)]]*VLOOKUP(tblSalaries4[[#This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VLOOKUP(tblSalaries4[[#This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 x14ac:dyDescent="0.25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 s="7">
        <f>tblSalaries4[[#This Row],[clean Salary (in local currency)]]*VLOOKUP(tblSalaries4[[#This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VLOOKUP(tblSalaries4[[#This Row],[Where do you work]],tblCountries[[Actual]:[Mapping]],2,FALSE)</f>
        <v>India</v>
      </c>
      <c r="L996" t="s">
        <v>13</v>
      </c>
      <c r="M996">
        <v>6</v>
      </c>
    </row>
    <row r="997" spans="2:13" ht="15" customHeight="1" x14ac:dyDescent="0.25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 s="7">
        <f>tblSalaries4[[#This Row],[clean Salary (in local currency)]]*VLOOKUP(tblSalaries4[[#This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VLOOKUP(tblSalaries4[[#This Row],[Where do you work]],tblCountries[[Actual]:[Mapping]],2,FALSE)</f>
        <v>India</v>
      </c>
      <c r="L997" t="s">
        <v>9</v>
      </c>
      <c r="M997">
        <v>4</v>
      </c>
    </row>
    <row r="998" spans="2:13" ht="15" customHeight="1" x14ac:dyDescent="0.25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 s="7">
        <f>tblSalaries4[[#This Row],[clean Salary (in local currency)]]*VLOOKUP(tblSalaries4[[#This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VLOOKUP(tblSalaries4[[#This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 x14ac:dyDescent="0.25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 s="7">
        <f>tblSalaries4[[#This Row],[clean Salary (in local currency)]]*VLOOKUP(tblSalaries4[[#This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VLOOKUP(tblSalaries4[[#This Row],[Where do you work]],tblCountries[[Actual]:[Mapping]],2,FALSE)</f>
        <v>India</v>
      </c>
      <c r="L999" t="s">
        <v>9</v>
      </c>
      <c r="M999">
        <v>3</v>
      </c>
    </row>
    <row r="1000" spans="2:13" ht="15" customHeight="1" x14ac:dyDescent="0.25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 s="7">
        <f>tblSalaries4[[#This Row],[clean Salary (in local currency)]]*VLOOKUP(tblSalaries4[[#This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VLOOKUP(tblSalaries4[[#This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 x14ac:dyDescent="0.25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 s="7">
        <f>tblSalaries4[[#This Row],[clean Salary (in local currency)]]*VLOOKUP(tblSalaries4[[#This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VLOOKUP(tblSalaries4[[#This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 x14ac:dyDescent="0.25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 s="7">
        <f>tblSalaries4[[#This Row],[clean Salary (in local currency)]]*VLOOKUP(tblSalaries4[[#This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VLOOKUP(tblSalaries4[[#This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 x14ac:dyDescent="0.25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 s="7">
        <f>tblSalaries4[[#This Row],[clean Salary (in local currency)]]*VLOOKUP(tblSalaries4[[#This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VLOOKUP(tblSalaries4[[#This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 x14ac:dyDescent="0.25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 s="7">
        <f>tblSalaries4[[#This Row],[clean Salary (in local currency)]]*VLOOKUP(tblSalaries4[[#This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VLOOKUP(tblSalaries4[[#This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 x14ac:dyDescent="0.25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 s="7">
        <f>tblSalaries4[[#This Row],[clean Salary (in local currency)]]*VLOOKUP(tblSalaries4[[#This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VLOOKUP(tblSalaries4[[#This Row],[Where do you work]],tblCountries[[Actual]:[Mapping]],2,FALSE)</f>
        <v>USA</v>
      </c>
      <c r="L1005" t="s">
        <v>9</v>
      </c>
      <c r="M1005">
        <v>9</v>
      </c>
    </row>
    <row r="1006" spans="2:13" ht="15" customHeight="1" x14ac:dyDescent="0.25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 s="7">
        <f>tblSalaries4[[#This Row],[clean Salary (in local currency)]]*VLOOKUP(tblSalaries4[[#This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VLOOKUP(tblSalaries4[[#This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 x14ac:dyDescent="0.25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 s="7">
        <f>tblSalaries4[[#This Row],[clean Salary (in local currency)]]*VLOOKUP(tblSalaries4[[#This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VLOOKUP(tblSalaries4[[#This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 x14ac:dyDescent="0.25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 s="7">
        <f>tblSalaries4[[#This Row],[clean Salary (in local currency)]]*VLOOKUP(tblSalaries4[[#This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VLOOKUP(tblSalaries4[[#This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 x14ac:dyDescent="0.25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 s="7">
        <f>tblSalaries4[[#This Row],[clean Salary (in local currency)]]*VLOOKUP(tblSalaries4[[#This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VLOOKUP(tblSalaries4[[#This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 x14ac:dyDescent="0.25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 s="7">
        <f>tblSalaries4[[#This Row],[clean Salary (in local currency)]]*VLOOKUP(tblSalaries4[[#This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VLOOKUP(tblSalaries4[[#This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 x14ac:dyDescent="0.25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 s="7">
        <f>tblSalaries4[[#This Row],[clean Salary (in local currency)]]*VLOOKUP(tblSalaries4[[#This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VLOOKUP(tblSalaries4[[#This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 x14ac:dyDescent="0.25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 s="7">
        <f>tblSalaries4[[#This Row],[clean Salary (in local currency)]]*VLOOKUP(tblSalaries4[[#This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VLOOKUP(tblSalaries4[[#This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 x14ac:dyDescent="0.25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 s="7">
        <f>tblSalaries4[[#This Row],[clean Salary (in local currency)]]*VLOOKUP(tblSalaries4[[#This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VLOOKUP(tblSalaries4[[#This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 x14ac:dyDescent="0.25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 s="7">
        <f>tblSalaries4[[#This Row],[clean Salary (in local currency)]]*VLOOKUP(tblSalaries4[[#This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VLOOKUP(tblSalaries4[[#This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 x14ac:dyDescent="0.25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 s="7">
        <f>tblSalaries4[[#This Row],[clean Salary (in local currency)]]*VLOOKUP(tblSalaries4[[#This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VLOOKUP(tblSalaries4[[#This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 x14ac:dyDescent="0.25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 s="7">
        <f>tblSalaries4[[#This Row],[clean Salary (in local currency)]]*VLOOKUP(tblSalaries4[[#This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VLOOKUP(tblSalaries4[[#This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 x14ac:dyDescent="0.25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 s="7">
        <f>tblSalaries4[[#This Row],[clean Salary (in local currency)]]*VLOOKUP(tblSalaries4[[#This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VLOOKUP(tblSalaries4[[#This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 x14ac:dyDescent="0.25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 s="7">
        <f>tblSalaries4[[#This Row],[clean Salary (in local currency)]]*VLOOKUP(tblSalaries4[[#This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VLOOKUP(tblSalaries4[[#This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 x14ac:dyDescent="0.25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 s="7">
        <f>tblSalaries4[[#This Row],[clean Salary (in local currency)]]*VLOOKUP(tblSalaries4[[#This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VLOOKUP(tblSalaries4[[#This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 x14ac:dyDescent="0.25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 s="7">
        <f>tblSalaries4[[#This Row],[clean Salary (in local currency)]]*VLOOKUP(tblSalaries4[[#This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VLOOKUP(tblSalaries4[[#This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 x14ac:dyDescent="0.25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 s="7">
        <f>tblSalaries4[[#This Row],[clean Salary (in local currency)]]*VLOOKUP(tblSalaries4[[#This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VLOOKUP(tblSalaries4[[#This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 x14ac:dyDescent="0.25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 s="7">
        <f>tblSalaries4[[#This Row],[clean Salary (in local currency)]]*VLOOKUP(tblSalaries4[[#This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VLOOKUP(tblSalaries4[[#This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 x14ac:dyDescent="0.25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 s="7">
        <f>tblSalaries4[[#This Row],[clean Salary (in local currency)]]*VLOOKUP(tblSalaries4[[#This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VLOOKUP(tblSalaries4[[#This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 x14ac:dyDescent="0.25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 s="7">
        <f>tblSalaries4[[#This Row],[clean Salary (in local currency)]]*VLOOKUP(tblSalaries4[[#This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VLOOKUP(tblSalaries4[[#This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 x14ac:dyDescent="0.25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 s="7">
        <f>tblSalaries4[[#This Row],[clean Salary (in local currency)]]*VLOOKUP(tblSalaries4[[#This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VLOOKUP(tblSalaries4[[#This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 x14ac:dyDescent="0.25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 s="7">
        <f>tblSalaries4[[#This Row],[clean Salary (in local currency)]]*VLOOKUP(tblSalaries4[[#This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VLOOKUP(tblSalaries4[[#This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 x14ac:dyDescent="0.25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 s="7">
        <f>tblSalaries4[[#This Row],[clean Salary (in local currency)]]*VLOOKUP(tblSalaries4[[#This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VLOOKUP(tblSalaries4[[#This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 x14ac:dyDescent="0.25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 s="7">
        <f>tblSalaries4[[#This Row],[clean Salary (in local currency)]]*VLOOKUP(tblSalaries4[[#This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VLOOKUP(tblSalaries4[[#This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 x14ac:dyDescent="0.25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 s="7">
        <f>tblSalaries4[[#This Row],[clean Salary (in local currency)]]*VLOOKUP(tblSalaries4[[#This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VLOOKUP(tblSalaries4[[#This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 x14ac:dyDescent="0.25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 s="7">
        <f>tblSalaries4[[#This Row],[clean Salary (in local currency)]]*VLOOKUP(tblSalaries4[[#This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VLOOKUP(tblSalaries4[[#This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 x14ac:dyDescent="0.25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 s="7">
        <f>tblSalaries4[[#This Row],[clean Salary (in local currency)]]*VLOOKUP(tblSalaries4[[#This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VLOOKUP(tblSalaries4[[#This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 x14ac:dyDescent="0.25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 s="7">
        <f>tblSalaries4[[#This Row],[clean Salary (in local currency)]]*VLOOKUP(tblSalaries4[[#This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VLOOKUP(tblSalaries4[[#This Row],[Where do you work]],tblCountries[[Actual]:[Mapping]],2,FALSE)</f>
        <v>iran</v>
      </c>
      <c r="L1032" t="s">
        <v>9</v>
      </c>
      <c r="M1032">
        <v>3</v>
      </c>
    </row>
    <row r="1033" spans="2:13" ht="15" customHeight="1" x14ac:dyDescent="0.25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 s="7">
        <f>tblSalaries4[[#This Row],[clean Salary (in local currency)]]*VLOOKUP(tblSalaries4[[#This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VLOOKUP(tblSalaries4[[#This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 x14ac:dyDescent="0.25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 s="7">
        <f>tblSalaries4[[#This Row],[clean Salary (in local currency)]]*VLOOKUP(tblSalaries4[[#This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VLOOKUP(tblSalaries4[[#This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 x14ac:dyDescent="0.25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 s="7">
        <f>tblSalaries4[[#This Row],[clean Salary (in local currency)]]*VLOOKUP(tblSalaries4[[#This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VLOOKUP(tblSalaries4[[#This Row],[Where do you work]],tblCountries[[Actual]:[Mapping]],2,FALSE)</f>
        <v>UK</v>
      </c>
      <c r="L1035" t="s">
        <v>13</v>
      </c>
      <c r="M1035">
        <v>8</v>
      </c>
    </row>
    <row r="1036" spans="2:13" ht="15" customHeight="1" x14ac:dyDescent="0.25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 s="7">
        <f>tblSalaries4[[#This Row],[clean Salary (in local currency)]]*VLOOKUP(tblSalaries4[[#This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VLOOKUP(tblSalaries4[[#This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 x14ac:dyDescent="0.25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 s="7">
        <f>tblSalaries4[[#This Row],[clean Salary (in local currency)]]*VLOOKUP(tblSalaries4[[#This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VLOOKUP(tblSalaries4[[#This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 x14ac:dyDescent="0.25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 s="7">
        <f>tblSalaries4[[#This Row],[clean Salary (in local currency)]]*VLOOKUP(tblSalaries4[[#This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VLOOKUP(tblSalaries4[[#This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 x14ac:dyDescent="0.25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 s="7">
        <f>tblSalaries4[[#This Row],[clean Salary (in local currency)]]*VLOOKUP(tblSalaries4[[#This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VLOOKUP(tblSalaries4[[#This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 x14ac:dyDescent="0.25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 s="7">
        <f>tblSalaries4[[#This Row],[clean Salary (in local currency)]]*VLOOKUP(tblSalaries4[[#This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VLOOKUP(tblSalaries4[[#This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 x14ac:dyDescent="0.25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 s="7">
        <f>tblSalaries4[[#This Row],[clean Salary (in local currency)]]*VLOOKUP(tblSalaries4[[#This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VLOOKUP(tblSalaries4[[#This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 x14ac:dyDescent="0.25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 s="7">
        <f>tblSalaries4[[#This Row],[clean Salary (in local currency)]]*VLOOKUP(tblSalaries4[[#This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VLOOKUP(tblSalaries4[[#This Row],[Where do you work]],tblCountries[[Actual]:[Mapping]],2,FALSE)</f>
        <v>UK</v>
      </c>
      <c r="L1042" t="s">
        <v>18</v>
      </c>
      <c r="M1042">
        <v>16</v>
      </c>
    </row>
    <row r="1043" spans="2:13" ht="15" customHeight="1" x14ac:dyDescent="0.25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 s="7">
        <f>tblSalaries4[[#This Row],[clean Salary (in local currency)]]*VLOOKUP(tblSalaries4[[#This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VLOOKUP(tblSalaries4[[#This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 x14ac:dyDescent="0.25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 s="7">
        <f>tblSalaries4[[#This Row],[clean Salary (in local currency)]]*VLOOKUP(tblSalaries4[[#This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VLOOKUP(tblSalaries4[[#This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 x14ac:dyDescent="0.25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 s="7">
        <f>tblSalaries4[[#This Row],[clean Salary (in local currency)]]*VLOOKUP(tblSalaries4[[#This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VLOOKUP(tblSalaries4[[#This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 x14ac:dyDescent="0.25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 s="7">
        <f>tblSalaries4[[#This Row],[clean Salary (in local currency)]]*VLOOKUP(tblSalaries4[[#This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VLOOKUP(tblSalaries4[[#This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 x14ac:dyDescent="0.25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 s="7">
        <f>tblSalaries4[[#This Row],[clean Salary (in local currency)]]*VLOOKUP(tblSalaries4[[#This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VLOOKUP(tblSalaries4[[#This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 x14ac:dyDescent="0.25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 s="7">
        <f>tblSalaries4[[#This Row],[clean Salary (in local currency)]]*VLOOKUP(tblSalaries4[[#This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VLOOKUP(tblSalaries4[[#This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 x14ac:dyDescent="0.25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 s="7">
        <f>tblSalaries4[[#This Row],[clean Salary (in local currency)]]*VLOOKUP(tblSalaries4[[#This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VLOOKUP(tblSalaries4[[#This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 x14ac:dyDescent="0.25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 s="7">
        <f>tblSalaries4[[#This Row],[clean Salary (in local currency)]]*VLOOKUP(tblSalaries4[[#This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VLOOKUP(tblSalaries4[[#This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 x14ac:dyDescent="0.25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 s="7">
        <f>tblSalaries4[[#This Row],[clean Salary (in local currency)]]*VLOOKUP(tblSalaries4[[#This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VLOOKUP(tblSalaries4[[#This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 x14ac:dyDescent="0.25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 s="7">
        <f>tblSalaries4[[#This Row],[clean Salary (in local currency)]]*VLOOKUP(tblSalaries4[[#This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VLOOKUP(tblSalaries4[[#This Row],[Where do you work]],tblCountries[[Actual]:[Mapping]],2,FALSE)</f>
        <v>UK</v>
      </c>
      <c r="L1052" t="s">
        <v>13</v>
      </c>
      <c r="M1052">
        <v>0</v>
      </c>
    </row>
    <row r="1053" spans="2:13" ht="15" customHeight="1" x14ac:dyDescent="0.25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 s="7">
        <f>tblSalaries4[[#This Row],[clean Salary (in local currency)]]*VLOOKUP(tblSalaries4[[#This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VLOOKUP(tblSalaries4[[#This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 x14ac:dyDescent="0.25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 s="7">
        <f>tblSalaries4[[#This Row],[clean Salary (in local currency)]]*VLOOKUP(tblSalaries4[[#This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VLOOKUP(tblSalaries4[[#This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 x14ac:dyDescent="0.25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 s="7">
        <f>tblSalaries4[[#This Row],[clean Salary (in local currency)]]*VLOOKUP(tblSalaries4[[#This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VLOOKUP(tblSalaries4[[#This Row],[Where do you work]],tblCountries[[Actual]:[Mapping]],2,FALSE)</f>
        <v>UK</v>
      </c>
      <c r="L1055" t="s">
        <v>18</v>
      </c>
      <c r="M1055">
        <v>12</v>
      </c>
    </row>
    <row r="1056" spans="2:13" ht="15" customHeight="1" x14ac:dyDescent="0.25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 s="7">
        <f>tblSalaries4[[#This Row],[clean Salary (in local currency)]]*VLOOKUP(tblSalaries4[[#This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VLOOKUP(tblSalaries4[[#This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 x14ac:dyDescent="0.25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 s="7">
        <f>tblSalaries4[[#This Row],[clean Salary (in local currency)]]*VLOOKUP(tblSalaries4[[#This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VLOOKUP(tblSalaries4[[#This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 x14ac:dyDescent="0.25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 s="7">
        <f>tblSalaries4[[#This Row],[clean Salary (in local currency)]]*VLOOKUP(tblSalaries4[[#This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VLOOKUP(tblSalaries4[[#This Row],[Where do you work]],tblCountries[[Actual]:[Mapping]],2,FALSE)</f>
        <v>UK</v>
      </c>
      <c r="L1058" t="s">
        <v>13</v>
      </c>
      <c r="M1058">
        <v>15</v>
      </c>
    </row>
    <row r="1059" spans="2:13" ht="15" customHeight="1" x14ac:dyDescent="0.25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 s="7">
        <f>tblSalaries4[[#This Row],[clean Salary (in local currency)]]*VLOOKUP(tblSalaries4[[#This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VLOOKUP(tblSalaries4[[#This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 x14ac:dyDescent="0.25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 s="7">
        <f>tblSalaries4[[#This Row],[clean Salary (in local currency)]]*VLOOKUP(tblSalaries4[[#This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VLOOKUP(tblSalaries4[[#This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 x14ac:dyDescent="0.25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 s="7">
        <f>tblSalaries4[[#This Row],[clean Salary (in local currency)]]*VLOOKUP(tblSalaries4[[#This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VLOOKUP(tblSalaries4[[#This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 x14ac:dyDescent="0.25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 s="7">
        <f>tblSalaries4[[#This Row],[clean Salary (in local currency)]]*VLOOKUP(tblSalaries4[[#This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VLOOKUP(tblSalaries4[[#This Row],[Where do you work]],tblCountries[[Actual]:[Mapping]],2,FALSE)</f>
        <v>UK</v>
      </c>
      <c r="L1062" t="s">
        <v>9</v>
      </c>
      <c r="M1062">
        <v>1</v>
      </c>
    </row>
    <row r="1063" spans="2:13" ht="15" customHeight="1" x14ac:dyDescent="0.25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 s="7">
        <f>tblSalaries4[[#This Row],[clean Salary (in local currency)]]*VLOOKUP(tblSalaries4[[#This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VLOOKUP(tblSalaries4[[#This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 x14ac:dyDescent="0.25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 s="7">
        <f>tblSalaries4[[#This Row],[clean Salary (in local currency)]]*VLOOKUP(tblSalaries4[[#This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VLOOKUP(tblSalaries4[[#This Row],[Where do you work]],tblCountries[[Actual]:[Mapping]],2,FALSE)</f>
        <v>UK</v>
      </c>
      <c r="L1064" t="s">
        <v>9</v>
      </c>
      <c r="M1064">
        <v>10</v>
      </c>
    </row>
    <row r="1065" spans="2:13" ht="15" customHeight="1" x14ac:dyDescent="0.25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 s="7">
        <f>tblSalaries4[[#This Row],[clean Salary (in local currency)]]*VLOOKUP(tblSalaries4[[#This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VLOOKUP(tblSalaries4[[#This Row],[Where do you work]],tblCountries[[Actual]:[Mapping]],2,FALSE)</f>
        <v>UK</v>
      </c>
      <c r="L1065" t="s">
        <v>18</v>
      </c>
      <c r="M1065">
        <v>1</v>
      </c>
    </row>
    <row r="1066" spans="2:13" ht="15" customHeight="1" x14ac:dyDescent="0.25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 s="7">
        <f>tblSalaries4[[#This Row],[clean Salary (in local currency)]]*VLOOKUP(tblSalaries4[[#This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VLOOKUP(tblSalaries4[[#This Row],[Where do you work]],tblCountries[[Actual]:[Mapping]],2,FALSE)</f>
        <v>UK</v>
      </c>
      <c r="L1066" t="s">
        <v>18</v>
      </c>
      <c r="M1066">
        <v>22</v>
      </c>
    </row>
    <row r="1067" spans="2:13" ht="15" customHeight="1" x14ac:dyDescent="0.25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 s="7">
        <f>tblSalaries4[[#This Row],[clean Salary (in local currency)]]*VLOOKUP(tblSalaries4[[#This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VLOOKUP(tblSalaries4[[#This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 x14ac:dyDescent="0.25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 s="7">
        <f>tblSalaries4[[#This Row],[clean Salary (in local currency)]]*VLOOKUP(tblSalaries4[[#This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VLOOKUP(tblSalaries4[[#This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 x14ac:dyDescent="0.25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 s="7">
        <f>tblSalaries4[[#This Row],[clean Salary (in local currency)]]*VLOOKUP(tblSalaries4[[#This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VLOOKUP(tblSalaries4[[#This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 x14ac:dyDescent="0.25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 s="7">
        <f>tblSalaries4[[#This Row],[clean Salary (in local currency)]]*VLOOKUP(tblSalaries4[[#This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VLOOKUP(tblSalaries4[[#This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 x14ac:dyDescent="0.25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 s="7">
        <f>tblSalaries4[[#This Row],[clean Salary (in local currency)]]*VLOOKUP(tblSalaries4[[#This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VLOOKUP(tblSalaries4[[#This Row],[Where do you work]],tblCountries[[Actual]:[Mapping]],2,FALSE)</f>
        <v>UK</v>
      </c>
      <c r="L1071" t="s">
        <v>18</v>
      </c>
      <c r="M1071">
        <v>25</v>
      </c>
    </row>
    <row r="1072" spans="2:13" ht="15" customHeight="1" x14ac:dyDescent="0.25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 s="7">
        <f>tblSalaries4[[#This Row],[clean Salary (in local currency)]]*VLOOKUP(tblSalaries4[[#This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VLOOKUP(tblSalaries4[[#This Row],[Where do you work]],tblCountries[[Actual]:[Mapping]],2,FALSE)</f>
        <v>UK</v>
      </c>
      <c r="L1072" t="s">
        <v>13</v>
      </c>
      <c r="M1072">
        <v>5</v>
      </c>
    </row>
    <row r="1073" spans="2:13" ht="15" customHeight="1" x14ac:dyDescent="0.25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 s="7">
        <f>tblSalaries4[[#This Row],[clean Salary (in local currency)]]*VLOOKUP(tblSalaries4[[#This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VLOOKUP(tblSalaries4[[#This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 x14ac:dyDescent="0.25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 s="7">
        <f>tblSalaries4[[#This Row],[clean Salary (in local currency)]]*VLOOKUP(tblSalaries4[[#This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VLOOKUP(tblSalaries4[[#This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 x14ac:dyDescent="0.25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 s="7">
        <f>tblSalaries4[[#This Row],[clean Salary (in local currency)]]*VLOOKUP(tblSalaries4[[#This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VLOOKUP(tblSalaries4[[#This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 x14ac:dyDescent="0.25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 s="7">
        <f>tblSalaries4[[#This Row],[clean Salary (in local currency)]]*VLOOKUP(tblSalaries4[[#This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VLOOKUP(tblSalaries4[[#This Row],[Where do you work]],tblCountries[[Actual]:[Mapping]],2,FALSE)</f>
        <v>UK</v>
      </c>
      <c r="L1076" t="s">
        <v>9</v>
      </c>
      <c r="M1076">
        <v>4</v>
      </c>
    </row>
    <row r="1077" spans="2:13" ht="15" customHeight="1" x14ac:dyDescent="0.25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 s="7">
        <f>tblSalaries4[[#This Row],[clean Salary (in local currency)]]*VLOOKUP(tblSalaries4[[#This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VLOOKUP(tblSalaries4[[#This Row],[Where do you work]],tblCountries[[Actual]:[Mapping]],2,FALSE)</f>
        <v>UK</v>
      </c>
      <c r="L1077" t="s">
        <v>18</v>
      </c>
      <c r="M1077">
        <v>10</v>
      </c>
    </row>
    <row r="1078" spans="2:13" ht="15" customHeight="1" x14ac:dyDescent="0.25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 s="7">
        <f>tblSalaries4[[#This Row],[clean Salary (in local currency)]]*VLOOKUP(tblSalaries4[[#This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VLOOKUP(tblSalaries4[[#This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 x14ac:dyDescent="0.25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 s="7">
        <f>tblSalaries4[[#This Row],[clean Salary (in local currency)]]*VLOOKUP(tblSalaries4[[#This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VLOOKUP(tblSalaries4[[#This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 x14ac:dyDescent="0.25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 s="7">
        <f>tblSalaries4[[#This Row],[clean Salary (in local currency)]]*VLOOKUP(tblSalaries4[[#This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VLOOKUP(tblSalaries4[[#This Row],[Where do you work]],tblCountries[[Actual]:[Mapping]],2,FALSE)</f>
        <v>UK</v>
      </c>
      <c r="L1080" t="s">
        <v>13</v>
      </c>
      <c r="M1080">
        <v>10</v>
      </c>
    </row>
    <row r="1081" spans="2:13" ht="15" customHeight="1" x14ac:dyDescent="0.25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 s="7">
        <f>tblSalaries4[[#This Row],[clean Salary (in local currency)]]*VLOOKUP(tblSalaries4[[#This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VLOOKUP(tblSalaries4[[#This Row],[Where do you work]],tblCountries[[Actual]:[Mapping]],2,FALSE)</f>
        <v>UK</v>
      </c>
      <c r="L1081" t="s">
        <v>13</v>
      </c>
      <c r="M1081">
        <v>8</v>
      </c>
    </row>
    <row r="1082" spans="2:13" ht="15" customHeight="1" x14ac:dyDescent="0.25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 s="7">
        <f>tblSalaries4[[#This Row],[clean Salary (in local currency)]]*VLOOKUP(tblSalaries4[[#This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VLOOKUP(tblSalaries4[[#This Row],[Where do you work]],tblCountries[[Actual]:[Mapping]],2,FALSE)</f>
        <v>UK</v>
      </c>
      <c r="L1082" t="s">
        <v>18</v>
      </c>
      <c r="M1082">
        <v>14</v>
      </c>
    </row>
    <row r="1083" spans="2:13" ht="15" customHeight="1" x14ac:dyDescent="0.25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 s="7">
        <f>tblSalaries4[[#This Row],[clean Salary (in local currency)]]*VLOOKUP(tblSalaries4[[#This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VLOOKUP(tblSalaries4[[#This Row],[Where do you work]],tblCountries[[Actual]:[Mapping]],2,FALSE)</f>
        <v>UK</v>
      </c>
      <c r="L1083" t="s">
        <v>13</v>
      </c>
      <c r="M1083">
        <v>3</v>
      </c>
    </row>
    <row r="1084" spans="2:13" ht="15" customHeight="1" x14ac:dyDescent="0.25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 s="7">
        <f>tblSalaries4[[#This Row],[clean Salary (in local currency)]]*VLOOKUP(tblSalaries4[[#This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VLOOKUP(tblSalaries4[[#This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 x14ac:dyDescent="0.25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 s="7">
        <f>tblSalaries4[[#This Row],[clean Salary (in local currency)]]*VLOOKUP(tblSalaries4[[#This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VLOOKUP(tblSalaries4[[#This Row],[Where do you work]],tblCountries[[Actual]:[Mapping]],2,FALSE)</f>
        <v>UK</v>
      </c>
      <c r="L1085" t="s">
        <v>25</v>
      </c>
      <c r="M1085">
        <v>20</v>
      </c>
    </row>
    <row r="1086" spans="2:13" ht="15" customHeight="1" x14ac:dyDescent="0.25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 s="7">
        <f>tblSalaries4[[#This Row],[clean Salary (in local currency)]]*VLOOKUP(tblSalaries4[[#This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VLOOKUP(tblSalaries4[[#This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 x14ac:dyDescent="0.25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 s="7">
        <f>tblSalaries4[[#This Row],[clean Salary (in local currency)]]*VLOOKUP(tblSalaries4[[#This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VLOOKUP(tblSalaries4[[#This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 x14ac:dyDescent="0.25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 s="7">
        <f>tblSalaries4[[#This Row],[clean Salary (in local currency)]]*VLOOKUP(tblSalaries4[[#This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VLOOKUP(tblSalaries4[[#This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 x14ac:dyDescent="0.25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 s="7">
        <f>tblSalaries4[[#This Row],[clean Salary (in local currency)]]*VLOOKUP(tblSalaries4[[#This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VLOOKUP(tblSalaries4[[#This Row],[Where do you work]],tblCountries[[Actual]:[Mapping]],2,FALSE)</f>
        <v>UK</v>
      </c>
      <c r="L1089" t="s">
        <v>18</v>
      </c>
      <c r="M1089">
        <v>6</v>
      </c>
    </row>
    <row r="1090" spans="2:13" ht="15" customHeight="1" x14ac:dyDescent="0.25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 s="7">
        <f>tblSalaries4[[#This Row],[clean Salary (in local currency)]]*VLOOKUP(tblSalaries4[[#This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VLOOKUP(tblSalaries4[[#This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 x14ac:dyDescent="0.25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 s="7">
        <f>tblSalaries4[[#This Row],[clean Salary (in local currency)]]*VLOOKUP(tblSalaries4[[#This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VLOOKUP(tblSalaries4[[#This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 x14ac:dyDescent="0.25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 s="7">
        <f>tblSalaries4[[#This Row],[clean Salary (in local currency)]]*VLOOKUP(tblSalaries4[[#This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VLOOKUP(tblSalaries4[[#This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 x14ac:dyDescent="0.25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 s="7">
        <f>tblSalaries4[[#This Row],[clean Salary (in local currency)]]*VLOOKUP(tblSalaries4[[#This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VLOOKUP(tblSalaries4[[#This Row],[Where do you work]],tblCountries[[Actual]:[Mapping]],2,FALSE)</f>
        <v>UK</v>
      </c>
      <c r="L1093" t="s">
        <v>18</v>
      </c>
      <c r="M1093">
        <v>10</v>
      </c>
    </row>
    <row r="1094" spans="2:13" ht="15" customHeight="1" x14ac:dyDescent="0.25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 s="7">
        <f>tblSalaries4[[#This Row],[clean Salary (in local currency)]]*VLOOKUP(tblSalaries4[[#This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VLOOKUP(tblSalaries4[[#This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 x14ac:dyDescent="0.25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 s="7">
        <f>tblSalaries4[[#This Row],[clean Salary (in local currency)]]*VLOOKUP(tblSalaries4[[#This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VLOOKUP(tblSalaries4[[#This Row],[Where do you work]],tblCountries[[Actual]:[Mapping]],2,FALSE)</f>
        <v>UK</v>
      </c>
      <c r="L1095" t="s">
        <v>9</v>
      </c>
      <c r="M1095">
        <v>8</v>
      </c>
    </row>
    <row r="1096" spans="2:13" ht="15" customHeight="1" x14ac:dyDescent="0.25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 s="7">
        <f>tblSalaries4[[#This Row],[clean Salary (in local currency)]]*VLOOKUP(tblSalaries4[[#This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VLOOKUP(tblSalaries4[[#This Row],[Where do you work]],tblCountries[[Actual]:[Mapping]],2,FALSE)</f>
        <v>UK</v>
      </c>
      <c r="L1096" t="s">
        <v>9</v>
      </c>
      <c r="M1096">
        <v>3</v>
      </c>
    </row>
    <row r="1097" spans="2:13" ht="15" customHeight="1" x14ac:dyDescent="0.25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 s="7">
        <f>tblSalaries4[[#This Row],[clean Salary (in local currency)]]*VLOOKUP(tblSalaries4[[#This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VLOOKUP(tblSalaries4[[#This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 x14ac:dyDescent="0.25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 s="7">
        <f>tblSalaries4[[#This Row],[clean Salary (in local currency)]]*VLOOKUP(tblSalaries4[[#This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VLOOKUP(tblSalaries4[[#This Row],[Where do you work]],tblCountries[[Actual]:[Mapping]],2,FALSE)</f>
        <v>UK</v>
      </c>
      <c r="L1098" t="s">
        <v>25</v>
      </c>
      <c r="M1098">
        <v>15</v>
      </c>
    </row>
    <row r="1099" spans="2:13" ht="15" customHeight="1" x14ac:dyDescent="0.25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 s="7">
        <f>tblSalaries4[[#This Row],[clean Salary (in local currency)]]*VLOOKUP(tblSalaries4[[#This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VLOOKUP(tblSalaries4[[#This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 x14ac:dyDescent="0.25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 s="7">
        <f>tblSalaries4[[#This Row],[clean Salary (in local currency)]]*VLOOKUP(tblSalaries4[[#This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VLOOKUP(tblSalaries4[[#This Row],[Where do you work]],tblCountries[[Actual]:[Mapping]],2,FALSE)</f>
        <v>UK</v>
      </c>
      <c r="L1100" t="s">
        <v>18</v>
      </c>
      <c r="M1100">
        <v>5</v>
      </c>
    </row>
    <row r="1101" spans="2:13" ht="15" customHeight="1" x14ac:dyDescent="0.25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 s="7">
        <f>tblSalaries4[[#This Row],[clean Salary (in local currency)]]*VLOOKUP(tblSalaries4[[#This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VLOOKUP(tblSalaries4[[#This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 x14ac:dyDescent="0.25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 s="7">
        <f>tblSalaries4[[#This Row],[clean Salary (in local currency)]]*VLOOKUP(tblSalaries4[[#This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VLOOKUP(tblSalaries4[[#This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 x14ac:dyDescent="0.25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 s="7">
        <f>tblSalaries4[[#This Row],[clean Salary (in local currency)]]*VLOOKUP(tblSalaries4[[#This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VLOOKUP(tblSalaries4[[#This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 x14ac:dyDescent="0.25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 s="7">
        <f>tblSalaries4[[#This Row],[clean Salary (in local currency)]]*VLOOKUP(tblSalaries4[[#This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VLOOKUP(tblSalaries4[[#This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 x14ac:dyDescent="0.25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 s="7">
        <f>tblSalaries4[[#This Row],[clean Salary (in local currency)]]*VLOOKUP(tblSalaries4[[#This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VLOOKUP(tblSalaries4[[#This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 x14ac:dyDescent="0.25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 s="7">
        <f>tblSalaries4[[#This Row],[clean Salary (in local currency)]]*VLOOKUP(tblSalaries4[[#This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VLOOKUP(tblSalaries4[[#This Row],[Where do you work]],tblCountries[[Actual]:[Mapping]],2,FALSE)</f>
        <v>UK</v>
      </c>
      <c r="L1106" t="s">
        <v>13</v>
      </c>
      <c r="M1106">
        <v>8</v>
      </c>
    </row>
    <row r="1107" spans="2:13" ht="15" customHeight="1" x14ac:dyDescent="0.25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 s="7">
        <f>tblSalaries4[[#This Row],[clean Salary (in local currency)]]*VLOOKUP(tblSalaries4[[#This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VLOOKUP(tblSalaries4[[#This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 x14ac:dyDescent="0.25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 s="7">
        <f>tblSalaries4[[#This Row],[clean Salary (in local currency)]]*VLOOKUP(tblSalaries4[[#This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VLOOKUP(tblSalaries4[[#This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 x14ac:dyDescent="0.25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 s="7">
        <f>tblSalaries4[[#This Row],[clean Salary (in local currency)]]*VLOOKUP(tblSalaries4[[#This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VLOOKUP(tblSalaries4[[#This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 x14ac:dyDescent="0.25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 s="7">
        <f>tblSalaries4[[#This Row],[clean Salary (in local currency)]]*VLOOKUP(tblSalaries4[[#This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VLOOKUP(tblSalaries4[[#This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 x14ac:dyDescent="0.25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 s="7">
        <f>tblSalaries4[[#This Row],[clean Salary (in local currency)]]*VLOOKUP(tblSalaries4[[#This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VLOOKUP(tblSalaries4[[#This Row],[Where do you work]],tblCountries[[Actual]:[Mapping]],2,FALSE)</f>
        <v>UK</v>
      </c>
      <c r="L1111" t="s">
        <v>13</v>
      </c>
      <c r="M1111">
        <v>2</v>
      </c>
    </row>
    <row r="1112" spans="2:13" ht="15" customHeight="1" x14ac:dyDescent="0.25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 s="7">
        <f>tblSalaries4[[#This Row],[clean Salary (in local currency)]]*VLOOKUP(tblSalaries4[[#This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VLOOKUP(tblSalaries4[[#This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 x14ac:dyDescent="0.25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 s="7">
        <f>tblSalaries4[[#This Row],[clean Salary (in local currency)]]*VLOOKUP(tblSalaries4[[#This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VLOOKUP(tblSalaries4[[#This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 x14ac:dyDescent="0.25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 s="7">
        <f>tblSalaries4[[#This Row],[clean Salary (in local currency)]]*VLOOKUP(tblSalaries4[[#This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VLOOKUP(tblSalaries4[[#This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 x14ac:dyDescent="0.25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 s="7">
        <f>tblSalaries4[[#This Row],[clean Salary (in local currency)]]*VLOOKUP(tblSalaries4[[#This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VLOOKUP(tblSalaries4[[#This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 x14ac:dyDescent="0.25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 s="7">
        <f>tblSalaries4[[#This Row],[clean Salary (in local currency)]]*VLOOKUP(tblSalaries4[[#This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VLOOKUP(tblSalaries4[[#This Row],[Where do you work]],tblCountries[[Actual]:[Mapping]],2,FALSE)</f>
        <v>USA</v>
      </c>
      <c r="L1116" t="s">
        <v>9</v>
      </c>
      <c r="M1116">
        <v>5</v>
      </c>
    </row>
    <row r="1117" spans="2:13" ht="15" customHeight="1" x14ac:dyDescent="0.25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 s="7">
        <f>tblSalaries4[[#This Row],[clean Salary (in local currency)]]*VLOOKUP(tblSalaries4[[#This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VLOOKUP(tblSalaries4[[#This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 x14ac:dyDescent="0.25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 s="7">
        <f>tblSalaries4[[#This Row],[clean Salary (in local currency)]]*VLOOKUP(tblSalaries4[[#This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VLOOKUP(tblSalaries4[[#This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 x14ac:dyDescent="0.25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 s="7">
        <f>tblSalaries4[[#This Row],[clean Salary (in local currency)]]*VLOOKUP(tblSalaries4[[#This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VLOOKUP(tblSalaries4[[#This Row],[Where do you work]],tblCountries[[Actual]:[Mapping]],2,FALSE)</f>
        <v>UK</v>
      </c>
      <c r="L1119" t="s">
        <v>9</v>
      </c>
      <c r="M1119">
        <v>14</v>
      </c>
    </row>
    <row r="1120" spans="2:13" ht="15" customHeight="1" x14ac:dyDescent="0.25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 s="7">
        <f>tblSalaries4[[#This Row],[clean Salary (in local currency)]]*VLOOKUP(tblSalaries4[[#This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VLOOKUP(tblSalaries4[[#This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 x14ac:dyDescent="0.25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 s="7">
        <f>tblSalaries4[[#This Row],[clean Salary (in local currency)]]*VLOOKUP(tblSalaries4[[#This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VLOOKUP(tblSalaries4[[#This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 x14ac:dyDescent="0.25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 s="7">
        <f>tblSalaries4[[#This Row],[clean Salary (in local currency)]]*VLOOKUP(tblSalaries4[[#This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VLOOKUP(tblSalaries4[[#This Row],[Where do you work]],tblCountries[[Actual]:[Mapping]],2,FALSE)</f>
        <v>USA</v>
      </c>
      <c r="L1122" t="s">
        <v>18</v>
      </c>
      <c r="M1122">
        <v>4</v>
      </c>
    </row>
    <row r="1123" spans="2:13" ht="15" customHeight="1" x14ac:dyDescent="0.25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 s="7">
        <f>tblSalaries4[[#This Row],[clean Salary (in local currency)]]*VLOOKUP(tblSalaries4[[#This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VLOOKUP(tblSalaries4[[#This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 x14ac:dyDescent="0.25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 s="7">
        <f>tblSalaries4[[#This Row],[clean Salary (in local currency)]]*VLOOKUP(tblSalaries4[[#This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VLOOKUP(tblSalaries4[[#This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 x14ac:dyDescent="0.25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 s="7">
        <f>tblSalaries4[[#This Row],[clean Salary (in local currency)]]*VLOOKUP(tblSalaries4[[#This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VLOOKUP(tblSalaries4[[#This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 x14ac:dyDescent="0.25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 s="7">
        <f>tblSalaries4[[#This Row],[clean Salary (in local currency)]]*VLOOKUP(tblSalaries4[[#This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VLOOKUP(tblSalaries4[[#This Row],[Where do you work]],tblCountries[[Actual]:[Mapping]],2,FALSE)</f>
        <v>UK</v>
      </c>
      <c r="L1126" t="s">
        <v>9</v>
      </c>
      <c r="M1126">
        <v>10</v>
      </c>
    </row>
    <row r="1127" spans="2:13" ht="15" customHeight="1" x14ac:dyDescent="0.25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 s="7">
        <f>tblSalaries4[[#This Row],[clean Salary (in local currency)]]*VLOOKUP(tblSalaries4[[#This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VLOOKUP(tblSalaries4[[#This Row],[Where do you work]],tblCountries[[Actual]:[Mapping]],2,FALSE)</f>
        <v>UK</v>
      </c>
      <c r="L1127" t="s">
        <v>18</v>
      </c>
      <c r="M1127">
        <v>5</v>
      </c>
    </row>
    <row r="1128" spans="2:13" ht="15" customHeight="1" x14ac:dyDescent="0.25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 s="7">
        <f>tblSalaries4[[#This Row],[clean Salary (in local currency)]]*VLOOKUP(tblSalaries4[[#This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VLOOKUP(tblSalaries4[[#This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 x14ac:dyDescent="0.25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 s="7">
        <f>tblSalaries4[[#This Row],[clean Salary (in local currency)]]*VLOOKUP(tblSalaries4[[#This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VLOOKUP(tblSalaries4[[#This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 x14ac:dyDescent="0.25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 s="7">
        <f>tblSalaries4[[#This Row],[clean Salary (in local currency)]]*VLOOKUP(tblSalaries4[[#This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VLOOKUP(tblSalaries4[[#This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 x14ac:dyDescent="0.25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 s="7">
        <f>tblSalaries4[[#This Row],[clean Salary (in local currency)]]*VLOOKUP(tblSalaries4[[#This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VLOOKUP(tblSalaries4[[#This Row],[Where do you work]],tblCountries[[Actual]:[Mapping]],2,FALSE)</f>
        <v>UK</v>
      </c>
      <c r="L1131" t="s">
        <v>9</v>
      </c>
      <c r="M1131">
        <v>10</v>
      </c>
    </row>
    <row r="1132" spans="2:13" ht="15" customHeight="1" x14ac:dyDescent="0.25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 s="7">
        <f>tblSalaries4[[#This Row],[clean Salary (in local currency)]]*VLOOKUP(tblSalaries4[[#This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VLOOKUP(tblSalaries4[[#This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 x14ac:dyDescent="0.25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 s="7">
        <f>tblSalaries4[[#This Row],[clean Salary (in local currency)]]*VLOOKUP(tblSalaries4[[#This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VLOOKUP(tblSalaries4[[#This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 x14ac:dyDescent="0.25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 s="7">
        <f>tblSalaries4[[#This Row],[clean Salary (in local currency)]]*VLOOKUP(tblSalaries4[[#This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VLOOKUP(tblSalaries4[[#This Row],[Where do you work]],tblCountries[[Actual]:[Mapping]],2,FALSE)</f>
        <v>UK</v>
      </c>
      <c r="L1134" t="s">
        <v>18</v>
      </c>
      <c r="M1134">
        <v>5</v>
      </c>
    </row>
    <row r="1135" spans="2:13" ht="15" customHeight="1" x14ac:dyDescent="0.25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 s="7">
        <f>tblSalaries4[[#This Row],[clean Salary (in local currency)]]*VLOOKUP(tblSalaries4[[#This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VLOOKUP(tblSalaries4[[#This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 x14ac:dyDescent="0.25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 s="7">
        <f>tblSalaries4[[#This Row],[clean Salary (in local currency)]]*VLOOKUP(tblSalaries4[[#This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VLOOKUP(tblSalaries4[[#This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 x14ac:dyDescent="0.25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 s="7">
        <f>tblSalaries4[[#This Row],[clean Salary (in local currency)]]*VLOOKUP(tblSalaries4[[#This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VLOOKUP(tblSalaries4[[#This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 x14ac:dyDescent="0.25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 s="7">
        <f>tblSalaries4[[#This Row],[clean Salary (in local currency)]]*VLOOKUP(tblSalaries4[[#This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VLOOKUP(tblSalaries4[[#This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 x14ac:dyDescent="0.25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 s="7">
        <f>tblSalaries4[[#This Row],[clean Salary (in local currency)]]*VLOOKUP(tblSalaries4[[#This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VLOOKUP(tblSalaries4[[#This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 x14ac:dyDescent="0.25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 s="7">
        <f>tblSalaries4[[#This Row],[clean Salary (in local currency)]]*VLOOKUP(tblSalaries4[[#This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VLOOKUP(tblSalaries4[[#This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 x14ac:dyDescent="0.25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 s="7">
        <f>tblSalaries4[[#This Row],[clean Salary (in local currency)]]*VLOOKUP(tblSalaries4[[#This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VLOOKUP(tblSalaries4[[#This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 x14ac:dyDescent="0.25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 s="7">
        <f>tblSalaries4[[#This Row],[clean Salary (in local currency)]]*VLOOKUP(tblSalaries4[[#This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VLOOKUP(tblSalaries4[[#This Row],[Where do you work]],tblCountries[[Actual]:[Mapping]],2,FALSE)</f>
        <v>UK</v>
      </c>
      <c r="L1142" t="s">
        <v>9</v>
      </c>
      <c r="M1142">
        <v>4</v>
      </c>
    </row>
    <row r="1143" spans="2:13" ht="15" customHeight="1" x14ac:dyDescent="0.25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 s="7">
        <f>tblSalaries4[[#This Row],[clean Salary (in local currency)]]*VLOOKUP(tblSalaries4[[#This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VLOOKUP(tblSalaries4[[#This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 x14ac:dyDescent="0.25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 s="7">
        <f>tblSalaries4[[#This Row],[clean Salary (in local currency)]]*VLOOKUP(tblSalaries4[[#This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VLOOKUP(tblSalaries4[[#This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 x14ac:dyDescent="0.25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 s="7">
        <f>tblSalaries4[[#This Row],[clean Salary (in local currency)]]*VLOOKUP(tblSalaries4[[#This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VLOOKUP(tblSalaries4[[#This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 x14ac:dyDescent="0.25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 s="7">
        <f>tblSalaries4[[#This Row],[clean Salary (in local currency)]]*VLOOKUP(tblSalaries4[[#This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VLOOKUP(tblSalaries4[[#This Row],[Where do you work]],tblCountries[[Actual]:[Mapping]],2,FALSE)</f>
        <v>USA</v>
      </c>
      <c r="L1146" t="s">
        <v>9</v>
      </c>
      <c r="M1146">
        <v>14</v>
      </c>
    </row>
    <row r="1147" spans="2:13" ht="15" customHeight="1" x14ac:dyDescent="0.25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 s="7">
        <f>tblSalaries4[[#This Row],[clean Salary (in local currency)]]*VLOOKUP(tblSalaries4[[#This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VLOOKUP(tblSalaries4[[#This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 x14ac:dyDescent="0.25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 s="7">
        <f>tblSalaries4[[#This Row],[clean Salary (in local currency)]]*VLOOKUP(tblSalaries4[[#This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VLOOKUP(tblSalaries4[[#This Row],[Where do you work]],tblCountries[[Actual]:[Mapping]],2,FALSE)</f>
        <v>UK</v>
      </c>
      <c r="L1148" t="s">
        <v>9</v>
      </c>
      <c r="M1148">
        <v>15</v>
      </c>
    </row>
    <row r="1149" spans="2:13" ht="15" customHeight="1" x14ac:dyDescent="0.25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 s="7">
        <f>tblSalaries4[[#This Row],[clean Salary (in local currency)]]*VLOOKUP(tblSalaries4[[#This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VLOOKUP(tblSalaries4[[#This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 x14ac:dyDescent="0.25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 s="7">
        <f>tblSalaries4[[#This Row],[clean Salary (in local currency)]]*VLOOKUP(tblSalaries4[[#This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VLOOKUP(tblSalaries4[[#This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 x14ac:dyDescent="0.25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 s="7">
        <f>tblSalaries4[[#This Row],[clean Salary (in local currency)]]*VLOOKUP(tblSalaries4[[#This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VLOOKUP(tblSalaries4[[#This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 x14ac:dyDescent="0.25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 s="7">
        <f>tblSalaries4[[#This Row],[clean Salary (in local currency)]]*VLOOKUP(tblSalaries4[[#This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VLOOKUP(tblSalaries4[[#This Row],[Where do you work]],tblCountries[[Actual]:[Mapping]],2,FALSE)</f>
        <v>UK</v>
      </c>
      <c r="L1152" t="s">
        <v>9</v>
      </c>
      <c r="M1152">
        <v>4</v>
      </c>
    </row>
    <row r="1153" spans="2:13" ht="15" customHeight="1" x14ac:dyDescent="0.25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 s="7">
        <f>tblSalaries4[[#This Row],[clean Salary (in local currency)]]*VLOOKUP(tblSalaries4[[#This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VLOOKUP(tblSalaries4[[#This Row],[Where do you work]],tblCountries[[Actual]:[Mapping]],2,FALSE)</f>
        <v>UK</v>
      </c>
      <c r="L1153" t="s">
        <v>13</v>
      </c>
      <c r="M1153">
        <v>15</v>
      </c>
    </row>
    <row r="1154" spans="2:13" ht="15" customHeight="1" x14ac:dyDescent="0.25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 s="7">
        <f>tblSalaries4[[#This Row],[clean Salary (in local currency)]]*VLOOKUP(tblSalaries4[[#This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VLOOKUP(tblSalaries4[[#This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 x14ac:dyDescent="0.25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 s="7">
        <f>tblSalaries4[[#This Row],[clean Salary (in local currency)]]*VLOOKUP(tblSalaries4[[#This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VLOOKUP(tblSalaries4[[#This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 x14ac:dyDescent="0.25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 s="7">
        <f>tblSalaries4[[#This Row],[clean Salary (in local currency)]]*VLOOKUP(tblSalaries4[[#This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VLOOKUP(tblSalaries4[[#This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 x14ac:dyDescent="0.25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 s="7">
        <f>tblSalaries4[[#This Row],[clean Salary (in local currency)]]*VLOOKUP(tblSalaries4[[#This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VLOOKUP(tblSalaries4[[#This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 x14ac:dyDescent="0.25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 s="7">
        <f>tblSalaries4[[#This Row],[clean Salary (in local currency)]]*VLOOKUP(tblSalaries4[[#This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VLOOKUP(tblSalaries4[[#This Row],[Where do you work]],tblCountries[[Actual]:[Mapping]],2,FALSE)</f>
        <v>UK</v>
      </c>
      <c r="L1158" t="s">
        <v>18</v>
      </c>
      <c r="M1158">
        <v>2</v>
      </c>
    </row>
    <row r="1159" spans="2:13" ht="15" customHeight="1" x14ac:dyDescent="0.25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 s="7">
        <f>tblSalaries4[[#This Row],[clean Salary (in local currency)]]*VLOOKUP(tblSalaries4[[#This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VLOOKUP(tblSalaries4[[#This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 x14ac:dyDescent="0.25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 s="7">
        <f>tblSalaries4[[#This Row],[clean Salary (in local currency)]]*VLOOKUP(tblSalaries4[[#This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VLOOKUP(tblSalaries4[[#This Row],[Where do you work]],tblCountries[[Actual]:[Mapping]],2,FALSE)</f>
        <v>USA</v>
      </c>
      <c r="L1160" t="s">
        <v>18</v>
      </c>
      <c r="M1160">
        <v>1</v>
      </c>
    </row>
    <row r="1161" spans="2:13" ht="15" customHeight="1" x14ac:dyDescent="0.25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 s="7">
        <f>tblSalaries4[[#This Row],[clean Salary (in local currency)]]*VLOOKUP(tblSalaries4[[#This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VLOOKUP(tblSalaries4[[#This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 x14ac:dyDescent="0.25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 s="7">
        <f>tblSalaries4[[#This Row],[clean Salary (in local currency)]]*VLOOKUP(tblSalaries4[[#This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VLOOKUP(tblSalaries4[[#This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 x14ac:dyDescent="0.25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 s="7">
        <f>tblSalaries4[[#This Row],[clean Salary (in local currency)]]*VLOOKUP(tblSalaries4[[#This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VLOOKUP(tblSalaries4[[#This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 x14ac:dyDescent="0.25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 s="7">
        <f>tblSalaries4[[#This Row],[clean Salary (in local currency)]]*VLOOKUP(tblSalaries4[[#This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VLOOKUP(tblSalaries4[[#This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 x14ac:dyDescent="0.25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 s="7">
        <f>tblSalaries4[[#This Row],[clean Salary (in local currency)]]*VLOOKUP(tblSalaries4[[#This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VLOOKUP(tblSalaries4[[#This Row],[Where do you work]],tblCountries[[Actual]:[Mapping]],2,FALSE)</f>
        <v>USA</v>
      </c>
      <c r="L1165" t="s">
        <v>9</v>
      </c>
      <c r="M1165">
        <v>12</v>
      </c>
    </row>
    <row r="1166" spans="2:13" ht="15" customHeight="1" x14ac:dyDescent="0.25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 s="7">
        <f>tblSalaries4[[#This Row],[clean Salary (in local currency)]]*VLOOKUP(tblSalaries4[[#This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VLOOKUP(tblSalaries4[[#This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 x14ac:dyDescent="0.25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 s="7">
        <f>tblSalaries4[[#This Row],[clean Salary (in local currency)]]*VLOOKUP(tblSalaries4[[#This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VLOOKUP(tblSalaries4[[#This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 x14ac:dyDescent="0.25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 s="7">
        <f>tblSalaries4[[#This Row],[clean Salary (in local currency)]]*VLOOKUP(tblSalaries4[[#This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VLOOKUP(tblSalaries4[[#This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 x14ac:dyDescent="0.25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 s="7">
        <f>tblSalaries4[[#This Row],[clean Salary (in local currency)]]*VLOOKUP(tblSalaries4[[#This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VLOOKUP(tblSalaries4[[#This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 x14ac:dyDescent="0.25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 s="7">
        <f>tblSalaries4[[#This Row],[clean Salary (in local currency)]]*VLOOKUP(tblSalaries4[[#This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VLOOKUP(tblSalaries4[[#This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 x14ac:dyDescent="0.25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 s="7">
        <f>tblSalaries4[[#This Row],[clean Salary (in local currency)]]*VLOOKUP(tblSalaries4[[#This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VLOOKUP(tblSalaries4[[#This Row],[Where do you work]],tblCountries[[Actual]:[Mapping]],2,FALSE)</f>
        <v>USA</v>
      </c>
      <c r="L1171" t="s">
        <v>25</v>
      </c>
      <c r="M1171">
        <v>2</v>
      </c>
    </row>
    <row r="1172" spans="2:13" ht="15" customHeight="1" x14ac:dyDescent="0.25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 s="7">
        <f>tblSalaries4[[#This Row],[clean Salary (in local currency)]]*VLOOKUP(tblSalaries4[[#This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VLOOKUP(tblSalaries4[[#This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 x14ac:dyDescent="0.25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 s="7">
        <f>tblSalaries4[[#This Row],[clean Salary (in local currency)]]*VLOOKUP(tblSalaries4[[#This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VLOOKUP(tblSalaries4[[#This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 x14ac:dyDescent="0.25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 s="7">
        <f>tblSalaries4[[#This Row],[clean Salary (in local currency)]]*VLOOKUP(tblSalaries4[[#This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VLOOKUP(tblSalaries4[[#This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 x14ac:dyDescent="0.25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 s="7">
        <f>tblSalaries4[[#This Row],[clean Salary (in local currency)]]*VLOOKUP(tblSalaries4[[#This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VLOOKUP(tblSalaries4[[#This Row],[Where do you work]],tblCountries[[Actual]:[Mapping]],2,FALSE)</f>
        <v>USA</v>
      </c>
      <c r="L1175" t="s">
        <v>9</v>
      </c>
      <c r="M1175">
        <v>2</v>
      </c>
    </row>
    <row r="1176" spans="2:13" ht="15" customHeight="1" x14ac:dyDescent="0.25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 s="7">
        <f>tblSalaries4[[#This Row],[clean Salary (in local currency)]]*VLOOKUP(tblSalaries4[[#This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VLOOKUP(tblSalaries4[[#This Row],[Where do you work]],tblCountries[[Actual]:[Mapping]],2,FALSE)</f>
        <v>USA</v>
      </c>
      <c r="L1176" t="s">
        <v>9</v>
      </c>
      <c r="M1176">
        <v>6</v>
      </c>
    </row>
    <row r="1177" spans="2:13" ht="15" customHeight="1" x14ac:dyDescent="0.25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 s="7">
        <f>tblSalaries4[[#This Row],[clean Salary (in local currency)]]*VLOOKUP(tblSalaries4[[#This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VLOOKUP(tblSalaries4[[#This Row],[Where do you work]],tblCountries[[Actual]:[Mapping]],2,FALSE)</f>
        <v>UK</v>
      </c>
      <c r="L1177" t="s">
        <v>9</v>
      </c>
      <c r="M1177">
        <v>20</v>
      </c>
    </row>
    <row r="1178" spans="2:13" ht="15" customHeight="1" x14ac:dyDescent="0.25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 s="7">
        <f>tblSalaries4[[#This Row],[clean Salary (in local currency)]]*VLOOKUP(tblSalaries4[[#This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VLOOKUP(tblSalaries4[[#This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 x14ac:dyDescent="0.25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 s="7">
        <f>tblSalaries4[[#This Row],[clean Salary (in local currency)]]*VLOOKUP(tblSalaries4[[#This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VLOOKUP(tblSalaries4[[#This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 x14ac:dyDescent="0.25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 s="7">
        <f>tblSalaries4[[#This Row],[clean Salary (in local currency)]]*VLOOKUP(tblSalaries4[[#This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VLOOKUP(tblSalaries4[[#This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 x14ac:dyDescent="0.25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 s="7">
        <f>tblSalaries4[[#This Row],[clean Salary (in local currency)]]*VLOOKUP(tblSalaries4[[#This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VLOOKUP(tblSalaries4[[#This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 x14ac:dyDescent="0.25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 s="7">
        <f>tblSalaries4[[#This Row],[clean Salary (in local currency)]]*VLOOKUP(tblSalaries4[[#This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VLOOKUP(tblSalaries4[[#This Row],[Where do you work]],tblCountries[[Actual]:[Mapping]],2,FALSE)</f>
        <v>UK</v>
      </c>
      <c r="L1182" t="s">
        <v>13</v>
      </c>
      <c r="M1182">
        <v>10</v>
      </c>
    </row>
    <row r="1183" spans="2:13" ht="15" customHeight="1" x14ac:dyDescent="0.25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 s="7">
        <f>tblSalaries4[[#This Row],[clean Salary (in local currency)]]*VLOOKUP(tblSalaries4[[#This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VLOOKUP(tblSalaries4[[#This Row],[Where do you work]],tblCountries[[Actual]:[Mapping]],2,FALSE)</f>
        <v>UK</v>
      </c>
      <c r="L1183" t="s">
        <v>13</v>
      </c>
      <c r="M1183">
        <v>10</v>
      </c>
    </row>
    <row r="1184" spans="2:13" ht="15" customHeight="1" x14ac:dyDescent="0.25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 s="7">
        <f>tblSalaries4[[#This Row],[clean Salary (in local currency)]]*VLOOKUP(tblSalaries4[[#This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VLOOKUP(tblSalaries4[[#This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 x14ac:dyDescent="0.25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 s="7">
        <f>tblSalaries4[[#This Row],[clean Salary (in local currency)]]*VLOOKUP(tblSalaries4[[#This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VLOOKUP(tblSalaries4[[#This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 x14ac:dyDescent="0.25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 s="7">
        <f>tblSalaries4[[#This Row],[clean Salary (in local currency)]]*VLOOKUP(tblSalaries4[[#This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VLOOKUP(tblSalaries4[[#This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 x14ac:dyDescent="0.25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 s="7">
        <f>tblSalaries4[[#This Row],[clean Salary (in local currency)]]*VLOOKUP(tblSalaries4[[#This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VLOOKUP(tblSalaries4[[#This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 x14ac:dyDescent="0.25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 s="7">
        <f>tblSalaries4[[#This Row],[clean Salary (in local currency)]]*VLOOKUP(tblSalaries4[[#This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VLOOKUP(tblSalaries4[[#This Row],[Where do you work]],tblCountries[[Actual]:[Mapping]],2,FALSE)</f>
        <v>USA</v>
      </c>
      <c r="L1188" t="s">
        <v>25</v>
      </c>
      <c r="M1188">
        <v>6</v>
      </c>
    </row>
    <row r="1189" spans="2:13" ht="15" customHeight="1" x14ac:dyDescent="0.25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 s="7">
        <f>tblSalaries4[[#This Row],[clean Salary (in local currency)]]*VLOOKUP(tblSalaries4[[#This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VLOOKUP(tblSalaries4[[#This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 x14ac:dyDescent="0.25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 s="7">
        <f>tblSalaries4[[#This Row],[clean Salary (in local currency)]]*VLOOKUP(tblSalaries4[[#This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VLOOKUP(tblSalaries4[[#This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 x14ac:dyDescent="0.25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 s="7">
        <f>tblSalaries4[[#This Row],[clean Salary (in local currency)]]*VLOOKUP(tblSalaries4[[#This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VLOOKUP(tblSalaries4[[#This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 x14ac:dyDescent="0.25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 s="7">
        <f>tblSalaries4[[#This Row],[clean Salary (in local currency)]]*VLOOKUP(tblSalaries4[[#This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VLOOKUP(tblSalaries4[[#This Row],[Where do you work]],tblCountries[[Actual]:[Mapping]],2,FALSE)</f>
        <v>USA</v>
      </c>
      <c r="L1192" t="s">
        <v>9</v>
      </c>
      <c r="M1192">
        <v>12</v>
      </c>
    </row>
    <row r="1193" spans="2:13" ht="15" customHeight="1" x14ac:dyDescent="0.25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 s="7">
        <f>tblSalaries4[[#This Row],[clean Salary (in local currency)]]*VLOOKUP(tblSalaries4[[#This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VLOOKUP(tblSalaries4[[#This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 x14ac:dyDescent="0.25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 s="7">
        <f>tblSalaries4[[#This Row],[clean Salary (in local currency)]]*VLOOKUP(tblSalaries4[[#This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VLOOKUP(tblSalaries4[[#This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 x14ac:dyDescent="0.25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 s="7">
        <f>tblSalaries4[[#This Row],[clean Salary (in local currency)]]*VLOOKUP(tblSalaries4[[#This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VLOOKUP(tblSalaries4[[#This Row],[Where do you work]],tblCountries[[Actual]:[Mapping]],2,FALSE)</f>
        <v>USA</v>
      </c>
      <c r="L1195" t="s">
        <v>9</v>
      </c>
      <c r="M1195">
        <v>10</v>
      </c>
    </row>
    <row r="1196" spans="2:13" ht="15" customHeight="1" x14ac:dyDescent="0.25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 s="7">
        <f>tblSalaries4[[#This Row],[clean Salary (in local currency)]]*VLOOKUP(tblSalaries4[[#This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VLOOKUP(tblSalaries4[[#This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 x14ac:dyDescent="0.25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 s="7">
        <f>tblSalaries4[[#This Row],[clean Salary (in local currency)]]*VLOOKUP(tblSalaries4[[#This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VLOOKUP(tblSalaries4[[#This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 x14ac:dyDescent="0.25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 s="7">
        <f>tblSalaries4[[#This Row],[clean Salary (in local currency)]]*VLOOKUP(tblSalaries4[[#This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VLOOKUP(tblSalaries4[[#This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 x14ac:dyDescent="0.25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 s="7">
        <f>tblSalaries4[[#This Row],[clean Salary (in local currency)]]*VLOOKUP(tblSalaries4[[#This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VLOOKUP(tblSalaries4[[#This Row],[Where do you work]],tblCountries[[Actual]:[Mapping]],2,FALSE)</f>
        <v>USA</v>
      </c>
      <c r="L1199" t="s">
        <v>9</v>
      </c>
      <c r="M1199">
        <v>30</v>
      </c>
    </row>
    <row r="1200" spans="2:13" ht="15" customHeight="1" x14ac:dyDescent="0.25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 s="7">
        <f>tblSalaries4[[#This Row],[clean Salary (in local currency)]]*VLOOKUP(tblSalaries4[[#This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VLOOKUP(tblSalaries4[[#This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 x14ac:dyDescent="0.25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 s="7">
        <f>tblSalaries4[[#This Row],[clean Salary (in local currency)]]*VLOOKUP(tblSalaries4[[#This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VLOOKUP(tblSalaries4[[#This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 x14ac:dyDescent="0.25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 s="7">
        <f>tblSalaries4[[#This Row],[clean Salary (in local currency)]]*VLOOKUP(tblSalaries4[[#This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VLOOKUP(tblSalaries4[[#This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 x14ac:dyDescent="0.25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 s="7">
        <f>tblSalaries4[[#This Row],[clean Salary (in local currency)]]*VLOOKUP(tblSalaries4[[#This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VLOOKUP(tblSalaries4[[#This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 x14ac:dyDescent="0.25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 s="7">
        <f>tblSalaries4[[#This Row],[clean Salary (in local currency)]]*VLOOKUP(tblSalaries4[[#This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VLOOKUP(tblSalaries4[[#This Row],[Where do you work]],tblCountries[[Actual]:[Mapping]],2,FALSE)</f>
        <v>USA</v>
      </c>
      <c r="L1204" t="s">
        <v>9</v>
      </c>
      <c r="M1204">
        <v>11</v>
      </c>
    </row>
    <row r="1205" spans="2:13" ht="15" customHeight="1" x14ac:dyDescent="0.25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 s="7">
        <f>tblSalaries4[[#This Row],[clean Salary (in local currency)]]*VLOOKUP(tblSalaries4[[#This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VLOOKUP(tblSalaries4[[#This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 x14ac:dyDescent="0.25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 s="7">
        <f>tblSalaries4[[#This Row],[clean Salary (in local currency)]]*VLOOKUP(tblSalaries4[[#This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VLOOKUP(tblSalaries4[[#This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 x14ac:dyDescent="0.25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 s="7">
        <f>tblSalaries4[[#This Row],[clean Salary (in local currency)]]*VLOOKUP(tblSalaries4[[#This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VLOOKUP(tblSalaries4[[#This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 x14ac:dyDescent="0.25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 s="7">
        <f>tblSalaries4[[#This Row],[clean Salary (in local currency)]]*VLOOKUP(tblSalaries4[[#This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VLOOKUP(tblSalaries4[[#This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 x14ac:dyDescent="0.25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 s="7">
        <f>tblSalaries4[[#This Row],[clean Salary (in local currency)]]*VLOOKUP(tblSalaries4[[#This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VLOOKUP(tblSalaries4[[#This Row],[Where do you work]],tblCountries[[Actual]:[Mapping]],2,FALSE)</f>
        <v>UK</v>
      </c>
      <c r="L1209" t="s">
        <v>9</v>
      </c>
      <c r="M1209">
        <v>2</v>
      </c>
    </row>
    <row r="1210" spans="2:13" ht="15" customHeight="1" x14ac:dyDescent="0.25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 s="7">
        <f>tblSalaries4[[#This Row],[clean Salary (in local currency)]]*VLOOKUP(tblSalaries4[[#This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VLOOKUP(tblSalaries4[[#This Row],[Where do you work]],tblCountries[[Actual]:[Mapping]],2,FALSE)</f>
        <v>UK</v>
      </c>
      <c r="L1210" t="s">
        <v>18</v>
      </c>
      <c r="M1210">
        <v>8</v>
      </c>
    </row>
    <row r="1211" spans="2:13" ht="15" customHeight="1" x14ac:dyDescent="0.25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 s="7">
        <f>tblSalaries4[[#This Row],[clean Salary (in local currency)]]*VLOOKUP(tblSalaries4[[#This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VLOOKUP(tblSalaries4[[#This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 x14ac:dyDescent="0.25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 s="7">
        <f>tblSalaries4[[#This Row],[clean Salary (in local currency)]]*VLOOKUP(tblSalaries4[[#This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VLOOKUP(tblSalaries4[[#This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 x14ac:dyDescent="0.25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 s="7">
        <f>tblSalaries4[[#This Row],[clean Salary (in local currency)]]*VLOOKUP(tblSalaries4[[#This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VLOOKUP(tblSalaries4[[#This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 x14ac:dyDescent="0.25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 s="7">
        <f>tblSalaries4[[#This Row],[clean Salary (in local currency)]]*VLOOKUP(tblSalaries4[[#This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VLOOKUP(tblSalaries4[[#This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 x14ac:dyDescent="0.25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 s="7">
        <f>tblSalaries4[[#This Row],[clean Salary (in local currency)]]*VLOOKUP(tblSalaries4[[#This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VLOOKUP(tblSalaries4[[#This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 x14ac:dyDescent="0.25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 s="7">
        <f>tblSalaries4[[#This Row],[clean Salary (in local currency)]]*VLOOKUP(tblSalaries4[[#This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VLOOKUP(tblSalaries4[[#This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 x14ac:dyDescent="0.25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 s="7">
        <f>tblSalaries4[[#This Row],[clean Salary (in local currency)]]*VLOOKUP(tblSalaries4[[#This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VLOOKUP(tblSalaries4[[#This Row],[Where do you work]],tblCountries[[Actual]:[Mapping]],2,FALSE)</f>
        <v>UK</v>
      </c>
      <c r="L1217" t="s">
        <v>9</v>
      </c>
      <c r="M1217">
        <v>20</v>
      </c>
    </row>
    <row r="1218" spans="2:13" ht="15" customHeight="1" x14ac:dyDescent="0.25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 s="7">
        <f>tblSalaries4[[#This Row],[clean Salary (in local currency)]]*VLOOKUP(tblSalaries4[[#This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VLOOKUP(tblSalaries4[[#This Row],[Where do you work]],tblCountries[[Actual]:[Mapping]],2,FALSE)</f>
        <v>UK</v>
      </c>
      <c r="L1218" t="s">
        <v>18</v>
      </c>
      <c r="M1218">
        <v>10</v>
      </c>
    </row>
    <row r="1219" spans="2:13" ht="15" customHeight="1" x14ac:dyDescent="0.25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 s="7">
        <f>tblSalaries4[[#This Row],[clean Salary (in local currency)]]*VLOOKUP(tblSalaries4[[#This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VLOOKUP(tblSalaries4[[#This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 x14ac:dyDescent="0.25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 s="7">
        <f>tblSalaries4[[#This Row],[clean Salary (in local currency)]]*VLOOKUP(tblSalaries4[[#This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VLOOKUP(tblSalaries4[[#This Row],[Where do you work]],tblCountries[[Actual]:[Mapping]],2,FALSE)</f>
        <v>UK</v>
      </c>
      <c r="L1220" t="s">
        <v>9</v>
      </c>
      <c r="M1220">
        <v>14</v>
      </c>
    </row>
    <row r="1221" spans="2:13" ht="15" customHeight="1" x14ac:dyDescent="0.25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 s="7">
        <f>tblSalaries4[[#This Row],[clean Salary (in local currency)]]*VLOOKUP(tblSalaries4[[#This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VLOOKUP(tblSalaries4[[#This Row],[Where do you work]],tblCountries[[Actual]:[Mapping]],2,FALSE)</f>
        <v>USA</v>
      </c>
      <c r="L1221" t="s">
        <v>9</v>
      </c>
      <c r="M1221">
        <v>1</v>
      </c>
    </row>
    <row r="1222" spans="2:13" ht="15" customHeight="1" x14ac:dyDescent="0.25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 s="7">
        <f>tblSalaries4[[#This Row],[clean Salary (in local currency)]]*VLOOKUP(tblSalaries4[[#This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VLOOKUP(tblSalaries4[[#This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 x14ac:dyDescent="0.25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 s="7">
        <f>tblSalaries4[[#This Row],[clean Salary (in local currency)]]*VLOOKUP(tblSalaries4[[#This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VLOOKUP(tblSalaries4[[#This Row],[Where do you work]],tblCountries[[Actual]:[Mapping]],2,FALSE)</f>
        <v>UK</v>
      </c>
      <c r="L1223" t="s">
        <v>13</v>
      </c>
      <c r="M1223">
        <v>10</v>
      </c>
    </row>
    <row r="1224" spans="2:13" ht="15" customHeight="1" x14ac:dyDescent="0.25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 s="7">
        <f>tblSalaries4[[#This Row],[clean Salary (in local currency)]]*VLOOKUP(tblSalaries4[[#This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VLOOKUP(tblSalaries4[[#This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 x14ac:dyDescent="0.25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 s="7">
        <f>tblSalaries4[[#This Row],[clean Salary (in local currency)]]*VLOOKUP(tblSalaries4[[#This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VLOOKUP(tblSalaries4[[#This Row],[Where do you work]],tblCountries[[Actual]:[Mapping]],2,FALSE)</f>
        <v>USA</v>
      </c>
      <c r="L1225" t="s">
        <v>9</v>
      </c>
      <c r="M1225">
        <v>5</v>
      </c>
    </row>
    <row r="1226" spans="2:13" ht="15" customHeight="1" x14ac:dyDescent="0.25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 s="7">
        <f>tblSalaries4[[#This Row],[clean Salary (in local currency)]]*VLOOKUP(tblSalaries4[[#This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VLOOKUP(tblSalaries4[[#This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 x14ac:dyDescent="0.25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 s="7">
        <f>tblSalaries4[[#This Row],[clean Salary (in local currency)]]*VLOOKUP(tblSalaries4[[#This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VLOOKUP(tblSalaries4[[#This Row],[Where do you work]],tblCountries[[Actual]:[Mapping]],2,FALSE)</f>
        <v>USA</v>
      </c>
      <c r="L1227" t="s">
        <v>25</v>
      </c>
      <c r="M1227">
        <v>7</v>
      </c>
    </row>
    <row r="1228" spans="2:13" ht="15" customHeight="1" x14ac:dyDescent="0.25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 s="7">
        <f>tblSalaries4[[#This Row],[clean Salary (in local currency)]]*VLOOKUP(tblSalaries4[[#This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VLOOKUP(tblSalaries4[[#This Row],[Where do you work]],tblCountries[[Actual]:[Mapping]],2,FALSE)</f>
        <v>UK</v>
      </c>
      <c r="L1228" t="s">
        <v>9</v>
      </c>
      <c r="M1228">
        <v>25</v>
      </c>
    </row>
    <row r="1229" spans="2:13" ht="15" customHeight="1" x14ac:dyDescent="0.25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 s="7">
        <f>tblSalaries4[[#This Row],[clean Salary (in local currency)]]*VLOOKUP(tblSalaries4[[#This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VLOOKUP(tblSalaries4[[#This Row],[Where do you work]],tblCountries[[Actual]:[Mapping]],2,FALSE)</f>
        <v>UK</v>
      </c>
      <c r="L1229" t="s">
        <v>9</v>
      </c>
      <c r="M1229">
        <v>1</v>
      </c>
    </row>
    <row r="1230" spans="2:13" ht="15" customHeight="1" x14ac:dyDescent="0.25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 s="7">
        <f>tblSalaries4[[#This Row],[clean Salary (in local currency)]]*VLOOKUP(tblSalaries4[[#This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VLOOKUP(tblSalaries4[[#This Row],[Where do you work]],tblCountries[[Actual]:[Mapping]],2,FALSE)</f>
        <v>USA</v>
      </c>
      <c r="L1230" t="s">
        <v>9</v>
      </c>
      <c r="M1230">
        <v>25</v>
      </c>
    </row>
    <row r="1231" spans="2:13" ht="15" customHeight="1" x14ac:dyDescent="0.25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 s="7">
        <f>tblSalaries4[[#This Row],[clean Salary (in local currency)]]*VLOOKUP(tblSalaries4[[#This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VLOOKUP(tblSalaries4[[#This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 x14ac:dyDescent="0.25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 s="7">
        <f>tblSalaries4[[#This Row],[clean Salary (in local currency)]]*VLOOKUP(tblSalaries4[[#This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VLOOKUP(tblSalaries4[[#This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 x14ac:dyDescent="0.25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 s="7">
        <f>tblSalaries4[[#This Row],[clean Salary (in local currency)]]*VLOOKUP(tblSalaries4[[#This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VLOOKUP(tblSalaries4[[#This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 x14ac:dyDescent="0.25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 s="7">
        <f>tblSalaries4[[#This Row],[clean Salary (in local currency)]]*VLOOKUP(tblSalaries4[[#This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VLOOKUP(tblSalaries4[[#This Row],[Where do you work]],tblCountries[[Actual]:[Mapping]],2,FALSE)</f>
        <v>UK</v>
      </c>
      <c r="L1234" t="s">
        <v>9</v>
      </c>
      <c r="M1234">
        <v>1</v>
      </c>
    </row>
    <row r="1235" spans="2:13" ht="15" customHeight="1" x14ac:dyDescent="0.25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 s="7">
        <f>tblSalaries4[[#This Row],[clean Salary (in local currency)]]*VLOOKUP(tblSalaries4[[#This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VLOOKUP(tblSalaries4[[#This Row],[Where do you work]],tblCountries[[Actual]:[Mapping]],2,FALSE)</f>
        <v>USA</v>
      </c>
      <c r="L1235" t="s">
        <v>25</v>
      </c>
      <c r="M1235">
        <v>6</v>
      </c>
    </row>
    <row r="1236" spans="2:13" ht="15" customHeight="1" x14ac:dyDescent="0.25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 s="7">
        <f>tblSalaries4[[#This Row],[clean Salary (in local currency)]]*VLOOKUP(tblSalaries4[[#This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VLOOKUP(tblSalaries4[[#This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 x14ac:dyDescent="0.25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 s="7">
        <f>tblSalaries4[[#This Row],[clean Salary (in local currency)]]*VLOOKUP(tblSalaries4[[#This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VLOOKUP(tblSalaries4[[#This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 x14ac:dyDescent="0.25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 s="7">
        <f>tblSalaries4[[#This Row],[clean Salary (in local currency)]]*VLOOKUP(tblSalaries4[[#This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VLOOKUP(tblSalaries4[[#This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 x14ac:dyDescent="0.25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 s="7">
        <f>tblSalaries4[[#This Row],[clean Salary (in local currency)]]*VLOOKUP(tblSalaries4[[#This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VLOOKUP(tblSalaries4[[#This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 x14ac:dyDescent="0.25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 s="7">
        <f>tblSalaries4[[#This Row],[clean Salary (in local currency)]]*VLOOKUP(tblSalaries4[[#This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VLOOKUP(tblSalaries4[[#This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 x14ac:dyDescent="0.25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 s="7">
        <f>tblSalaries4[[#This Row],[clean Salary (in local currency)]]*VLOOKUP(tblSalaries4[[#This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VLOOKUP(tblSalaries4[[#This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 x14ac:dyDescent="0.25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 s="7">
        <f>tblSalaries4[[#This Row],[clean Salary (in local currency)]]*VLOOKUP(tblSalaries4[[#This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VLOOKUP(tblSalaries4[[#This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 x14ac:dyDescent="0.25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 s="7">
        <f>tblSalaries4[[#This Row],[clean Salary (in local currency)]]*VLOOKUP(tblSalaries4[[#This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VLOOKUP(tblSalaries4[[#This Row],[Where do you work]],tblCountries[[Actual]:[Mapping]],2,FALSE)</f>
        <v>USA</v>
      </c>
      <c r="L1243" t="s">
        <v>9</v>
      </c>
      <c r="M1243">
        <v>12</v>
      </c>
    </row>
    <row r="1244" spans="2:13" ht="15" customHeight="1" x14ac:dyDescent="0.25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 s="7">
        <f>tblSalaries4[[#This Row],[clean Salary (in local currency)]]*VLOOKUP(tblSalaries4[[#This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VLOOKUP(tblSalaries4[[#This Row],[Where do you work]],tblCountries[[Actual]:[Mapping]],2,FALSE)</f>
        <v>USA</v>
      </c>
      <c r="L1244" t="s">
        <v>9</v>
      </c>
      <c r="M1244">
        <v>10</v>
      </c>
    </row>
    <row r="1245" spans="2:13" ht="15" customHeight="1" x14ac:dyDescent="0.25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 s="7">
        <f>tblSalaries4[[#This Row],[clean Salary (in local currency)]]*VLOOKUP(tblSalaries4[[#This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VLOOKUP(tblSalaries4[[#This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 x14ac:dyDescent="0.25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 s="7">
        <f>tblSalaries4[[#This Row],[clean Salary (in local currency)]]*VLOOKUP(tblSalaries4[[#This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VLOOKUP(tblSalaries4[[#This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 x14ac:dyDescent="0.25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 s="7">
        <f>tblSalaries4[[#This Row],[clean Salary (in local currency)]]*VLOOKUP(tblSalaries4[[#This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VLOOKUP(tblSalaries4[[#This Row],[Where do you work]],tblCountries[[Actual]:[Mapping]],2,FALSE)</f>
        <v>USA</v>
      </c>
      <c r="L1247" t="s">
        <v>9</v>
      </c>
      <c r="M1247">
        <v>20</v>
      </c>
    </row>
    <row r="1248" spans="2:13" ht="15" customHeight="1" x14ac:dyDescent="0.25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 s="7">
        <f>tblSalaries4[[#This Row],[clean Salary (in local currency)]]*VLOOKUP(tblSalaries4[[#This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VLOOKUP(tblSalaries4[[#This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 x14ac:dyDescent="0.25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 s="7">
        <f>tblSalaries4[[#This Row],[clean Salary (in local currency)]]*VLOOKUP(tblSalaries4[[#This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VLOOKUP(tblSalaries4[[#This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 x14ac:dyDescent="0.25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 s="7">
        <f>tblSalaries4[[#This Row],[clean Salary (in local currency)]]*VLOOKUP(tblSalaries4[[#This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VLOOKUP(tblSalaries4[[#This Row],[Where do you work]],tblCountries[[Actual]:[Mapping]],2,FALSE)</f>
        <v>USA</v>
      </c>
      <c r="L1250" t="s">
        <v>9</v>
      </c>
      <c r="M1250">
        <v>8</v>
      </c>
    </row>
    <row r="1251" spans="2:13" ht="15" customHeight="1" x14ac:dyDescent="0.25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 s="7">
        <f>tblSalaries4[[#This Row],[clean Salary (in local currency)]]*VLOOKUP(tblSalaries4[[#This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VLOOKUP(tblSalaries4[[#This Row],[Where do you work]],tblCountries[[Actual]:[Mapping]],2,FALSE)</f>
        <v>USA</v>
      </c>
      <c r="L1251" t="s">
        <v>9</v>
      </c>
      <c r="M1251">
        <v>7</v>
      </c>
    </row>
    <row r="1252" spans="2:13" ht="15" customHeight="1" x14ac:dyDescent="0.25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 s="7">
        <f>tblSalaries4[[#This Row],[clean Salary (in local currency)]]*VLOOKUP(tblSalaries4[[#This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VLOOKUP(tblSalaries4[[#This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 x14ac:dyDescent="0.25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 s="7">
        <f>tblSalaries4[[#This Row],[clean Salary (in local currency)]]*VLOOKUP(tblSalaries4[[#This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VLOOKUP(tblSalaries4[[#This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 x14ac:dyDescent="0.25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 s="7">
        <f>tblSalaries4[[#This Row],[clean Salary (in local currency)]]*VLOOKUP(tblSalaries4[[#This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VLOOKUP(tblSalaries4[[#This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 x14ac:dyDescent="0.25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 s="7">
        <f>tblSalaries4[[#This Row],[clean Salary (in local currency)]]*VLOOKUP(tblSalaries4[[#This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VLOOKUP(tblSalaries4[[#This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 x14ac:dyDescent="0.25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 s="7">
        <f>tblSalaries4[[#This Row],[clean Salary (in local currency)]]*VLOOKUP(tblSalaries4[[#This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VLOOKUP(tblSalaries4[[#This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 x14ac:dyDescent="0.25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 s="7">
        <f>tblSalaries4[[#This Row],[clean Salary (in local currency)]]*VLOOKUP(tblSalaries4[[#This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VLOOKUP(tblSalaries4[[#This Row],[Where do you work]],tblCountries[[Actual]:[Mapping]],2,FALSE)</f>
        <v>USA</v>
      </c>
      <c r="L1257" t="s">
        <v>9</v>
      </c>
      <c r="M1257">
        <v>3</v>
      </c>
    </row>
    <row r="1258" spans="2:13" ht="15" customHeight="1" x14ac:dyDescent="0.25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 s="7">
        <f>tblSalaries4[[#This Row],[clean Salary (in local currency)]]*VLOOKUP(tblSalaries4[[#This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VLOOKUP(tblSalaries4[[#This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 x14ac:dyDescent="0.25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 s="7">
        <f>tblSalaries4[[#This Row],[clean Salary (in local currency)]]*VLOOKUP(tblSalaries4[[#This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VLOOKUP(tblSalaries4[[#This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 x14ac:dyDescent="0.25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 s="7">
        <f>tblSalaries4[[#This Row],[clean Salary (in local currency)]]*VLOOKUP(tblSalaries4[[#This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VLOOKUP(tblSalaries4[[#This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 x14ac:dyDescent="0.25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 s="7">
        <f>tblSalaries4[[#This Row],[clean Salary (in local currency)]]*VLOOKUP(tblSalaries4[[#This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VLOOKUP(tblSalaries4[[#This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 x14ac:dyDescent="0.25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 s="7">
        <f>tblSalaries4[[#This Row],[clean Salary (in local currency)]]*VLOOKUP(tblSalaries4[[#This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VLOOKUP(tblSalaries4[[#This Row],[Where do you work]],tblCountries[[Actual]:[Mapping]],2,FALSE)</f>
        <v>USA</v>
      </c>
      <c r="L1262" t="s">
        <v>13</v>
      </c>
      <c r="M1262">
        <v>6</v>
      </c>
    </row>
    <row r="1263" spans="2:13" ht="15" customHeight="1" x14ac:dyDescent="0.25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 s="7">
        <f>tblSalaries4[[#This Row],[clean Salary (in local currency)]]*VLOOKUP(tblSalaries4[[#This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VLOOKUP(tblSalaries4[[#This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 x14ac:dyDescent="0.25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 s="7">
        <f>tblSalaries4[[#This Row],[clean Salary (in local currency)]]*VLOOKUP(tblSalaries4[[#This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VLOOKUP(tblSalaries4[[#This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 x14ac:dyDescent="0.25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 s="7">
        <f>tblSalaries4[[#This Row],[clean Salary (in local currency)]]*VLOOKUP(tblSalaries4[[#This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VLOOKUP(tblSalaries4[[#This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 x14ac:dyDescent="0.25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 s="7">
        <f>tblSalaries4[[#This Row],[clean Salary (in local currency)]]*VLOOKUP(tblSalaries4[[#This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VLOOKUP(tblSalaries4[[#This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 x14ac:dyDescent="0.25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 s="7">
        <f>tblSalaries4[[#This Row],[clean Salary (in local currency)]]*VLOOKUP(tblSalaries4[[#This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VLOOKUP(tblSalaries4[[#This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 x14ac:dyDescent="0.25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 s="7">
        <f>tblSalaries4[[#This Row],[clean Salary (in local currency)]]*VLOOKUP(tblSalaries4[[#This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VLOOKUP(tblSalaries4[[#This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 x14ac:dyDescent="0.25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 s="7">
        <f>tblSalaries4[[#This Row],[clean Salary (in local currency)]]*VLOOKUP(tblSalaries4[[#This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VLOOKUP(tblSalaries4[[#This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 x14ac:dyDescent="0.25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 s="7">
        <f>tblSalaries4[[#This Row],[clean Salary (in local currency)]]*VLOOKUP(tblSalaries4[[#This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VLOOKUP(tblSalaries4[[#This Row],[Where do you work]],tblCountries[[Actual]:[Mapping]],2,FALSE)</f>
        <v>USA</v>
      </c>
      <c r="L1270" t="s">
        <v>9</v>
      </c>
      <c r="M1270">
        <v>12</v>
      </c>
    </row>
    <row r="1271" spans="2:13" ht="15" customHeight="1" x14ac:dyDescent="0.25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 s="7">
        <f>tblSalaries4[[#This Row],[clean Salary (in local currency)]]*VLOOKUP(tblSalaries4[[#This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VLOOKUP(tblSalaries4[[#This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 x14ac:dyDescent="0.25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 s="7">
        <f>tblSalaries4[[#This Row],[clean Salary (in local currency)]]*VLOOKUP(tblSalaries4[[#This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VLOOKUP(tblSalaries4[[#This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 x14ac:dyDescent="0.25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 s="7">
        <f>tblSalaries4[[#This Row],[clean Salary (in local currency)]]*VLOOKUP(tblSalaries4[[#This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VLOOKUP(tblSalaries4[[#This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 x14ac:dyDescent="0.25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 s="7">
        <f>tblSalaries4[[#This Row],[clean Salary (in local currency)]]*VLOOKUP(tblSalaries4[[#This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VLOOKUP(tblSalaries4[[#This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 x14ac:dyDescent="0.25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 s="7">
        <f>tblSalaries4[[#This Row],[clean Salary (in local currency)]]*VLOOKUP(tblSalaries4[[#This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VLOOKUP(tblSalaries4[[#This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 x14ac:dyDescent="0.25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 s="7">
        <f>tblSalaries4[[#This Row],[clean Salary (in local currency)]]*VLOOKUP(tblSalaries4[[#This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VLOOKUP(tblSalaries4[[#This Row],[Where do you work]],tblCountries[[Actual]:[Mapping]],2,FALSE)</f>
        <v>USA</v>
      </c>
      <c r="L1276" t="s">
        <v>25</v>
      </c>
      <c r="M1276">
        <v>6</v>
      </c>
    </row>
    <row r="1277" spans="2:13" ht="15" customHeight="1" x14ac:dyDescent="0.25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 s="7">
        <f>tblSalaries4[[#This Row],[clean Salary (in local currency)]]*VLOOKUP(tblSalaries4[[#This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VLOOKUP(tblSalaries4[[#This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 x14ac:dyDescent="0.25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 s="7">
        <f>tblSalaries4[[#This Row],[clean Salary (in local currency)]]*VLOOKUP(tblSalaries4[[#This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VLOOKUP(tblSalaries4[[#This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 x14ac:dyDescent="0.25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 s="7">
        <f>tblSalaries4[[#This Row],[clean Salary (in local currency)]]*VLOOKUP(tblSalaries4[[#This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VLOOKUP(tblSalaries4[[#This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 x14ac:dyDescent="0.25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 s="7">
        <f>tblSalaries4[[#This Row],[clean Salary (in local currency)]]*VLOOKUP(tblSalaries4[[#This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VLOOKUP(tblSalaries4[[#This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 x14ac:dyDescent="0.25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 s="7">
        <f>tblSalaries4[[#This Row],[clean Salary (in local currency)]]*VLOOKUP(tblSalaries4[[#This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VLOOKUP(tblSalaries4[[#This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 x14ac:dyDescent="0.25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 s="7">
        <f>tblSalaries4[[#This Row],[clean Salary (in local currency)]]*VLOOKUP(tblSalaries4[[#This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VLOOKUP(tblSalaries4[[#This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 x14ac:dyDescent="0.25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 s="7">
        <f>tblSalaries4[[#This Row],[clean Salary (in local currency)]]*VLOOKUP(tblSalaries4[[#This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VLOOKUP(tblSalaries4[[#This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 x14ac:dyDescent="0.25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 s="7">
        <f>tblSalaries4[[#This Row],[clean Salary (in local currency)]]*VLOOKUP(tblSalaries4[[#This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VLOOKUP(tblSalaries4[[#This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 x14ac:dyDescent="0.25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 s="7">
        <f>tblSalaries4[[#This Row],[clean Salary (in local currency)]]*VLOOKUP(tblSalaries4[[#This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VLOOKUP(tblSalaries4[[#This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 x14ac:dyDescent="0.25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 s="7">
        <f>tblSalaries4[[#This Row],[clean Salary (in local currency)]]*VLOOKUP(tblSalaries4[[#This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VLOOKUP(tblSalaries4[[#This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 x14ac:dyDescent="0.25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 s="7">
        <f>tblSalaries4[[#This Row],[clean Salary (in local currency)]]*VLOOKUP(tblSalaries4[[#This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VLOOKUP(tblSalaries4[[#This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 x14ac:dyDescent="0.25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 s="7">
        <f>tblSalaries4[[#This Row],[clean Salary (in local currency)]]*VLOOKUP(tblSalaries4[[#This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VLOOKUP(tblSalaries4[[#This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 x14ac:dyDescent="0.25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 s="7">
        <f>tblSalaries4[[#This Row],[clean Salary (in local currency)]]*VLOOKUP(tblSalaries4[[#This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VLOOKUP(tblSalaries4[[#This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 x14ac:dyDescent="0.25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 s="7">
        <f>tblSalaries4[[#This Row],[clean Salary (in local currency)]]*VLOOKUP(tblSalaries4[[#This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VLOOKUP(tblSalaries4[[#This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 x14ac:dyDescent="0.25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 s="7">
        <f>tblSalaries4[[#This Row],[clean Salary (in local currency)]]*VLOOKUP(tblSalaries4[[#This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VLOOKUP(tblSalaries4[[#This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 x14ac:dyDescent="0.25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 s="7">
        <f>tblSalaries4[[#This Row],[clean Salary (in local currency)]]*VLOOKUP(tblSalaries4[[#This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VLOOKUP(tblSalaries4[[#This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 x14ac:dyDescent="0.25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 s="7">
        <f>tblSalaries4[[#This Row],[clean Salary (in local currency)]]*VLOOKUP(tblSalaries4[[#This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VLOOKUP(tblSalaries4[[#This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 x14ac:dyDescent="0.25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 s="7">
        <f>tblSalaries4[[#This Row],[clean Salary (in local currency)]]*VLOOKUP(tblSalaries4[[#This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VLOOKUP(tblSalaries4[[#This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 x14ac:dyDescent="0.25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 s="7">
        <f>tblSalaries4[[#This Row],[clean Salary (in local currency)]]*VLOOKUP(tblSalaries4[[#This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VLOOKUP(tblSalaries4[[#This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 x14ac:dyDescent="0.25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 s="7">
        <f>tblSalaries4[[#This Row],[clean Salary (in local currency)]]*VLOOKUP(tblSalaries4[[#This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VLOOKUP(tblSalaries4[[#This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 x14ac:dyDescent="0.25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 s="7">
        <f>tblSalaries4[[#This Row],[clean Salary (in local currency)]]*VLOOKUP(tblSalaries4[[#This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VLOOKUP(tblSalaries4[[#This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 x14ac:dyDescent="0.25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 s="7">
        <f>tblSalaries4[[#This Row],[clean Salary (in local currency)]]*VLOOKUP(tblSalaries4[[#This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VLOOKUP(tblSalaries4[[#This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 x14ac:dyDescent="0.25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 s="7">
        <f>tblSalaries4[[#This Row],[clean Salary (in local currency)]]*VLOOKUP(tblSalaries4[[#This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VLOOKUP(tblSalaries4[[#This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 x14ac:dyDescent="0.25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 s="7">
        <f>tblSalaries4[[#This Row],[clean Salary (in local currency)]]*VLOOKUP(tblSalaries4[[#This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VLOOKUP(tblSalaries4[[#This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 x14ac:dyDescent="0.25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 s="7">
        <f>tblSalaries4[[#This Row],[clean Salary (in local currency)]]*VLOOKUP(tblSalaries4[[#This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VLOOKUP(tblSalaries4[[#This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 x14ac:dyDescent="0.25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 s="7">
        <f>tblSalaries4[[#This Row],[clean Salary (in local currency)]]*VLOOKUP(tblSalaries4[[#This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VLOOKUP(tblSalaries4[[#This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 x14ac:dyDescent="0.25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 s="7">
        <f>tblSalaries4[[#This Row],[clean Salary (in local currency)]]*VLOOKUP(tblSalaries4[[#This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VLOOKUP(tblSalaries4[[#This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 x14ac:dyDescent="0.25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 s="7">
        <f>tblSalaries4[[#This Row],[clean Salary (in local currency)]]*VLOOKUP(tblSalaries4[[#This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VLOOKUP(tblSalaries4[[#This Row],[Where do you work]],tblCountries[[Actual]:[Mapping]],2,FALSE)</f>
        <v>UK</v>
      </c>
      <c r="L1304" t="s">
        <v>18</v>
      </c>
      <c r="M1304">
        <v>4</v>
      </c>
    </row>
    <row r="1305" spans="2:13" ht="15" customHeight="1" x14ac:dyDescent="0.25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 s="7">
        <f>tblSalaries4[[#This Row],[clean Salary (in local currency)]]*VLOOKUP(tblSalaries4[[#This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VLOOKUP(tblSalaries4[[#This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 x14ac:dyDescent="0.25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 s="7">
        <f>tblSalaries4[[#This Row],[clean Salary (in local currency)]]*VLOOKUP(tblSalaries4[[#This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VLOOKUP(tblSalaries4[[#This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 x14ac:dyDescent="0.25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 s="7">
        <f>tblSalaries4[[#This Row],[clean Salary (in local currency)]]*VLOOKUP(tblSalaries4[[#This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VLOOKUP(tblSalaries4[[#This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 x14ac:dyDescent="0.25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 s="7">
        <f>tblSalaries4[[#This Row],[clean Salary (in local currency)]]*VLOOKUP(tblSalaries4[[#This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VLOOKUP(tblSalaries4[[#This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 x14ac:dyDescent="0.25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 s="7">
        <f>tblSalaries4[[#This Row],[clean Salary (in local currency)]]*VLOOKUP(tblSalaries4[[#This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VLOOKUP(tblSalaries4[[#This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 x14ac:dyDescent="0.25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 s="7">
        <f>tblSalaries4[[#This Row],[clean Salary (in local currency)]]*VLOOKUP(tblSalaries4[[#This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VLOOKUP(tblSalaries4[[#This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 x14ac:dyDescent="0.25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 s="7">
        <f>tblSalaries4[[#This Row],[clean Salary (in local currency)]]*VLOOKUP(tblSalaries4[[#This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VLOOKUP(tblSalaries4[[#This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 x14ac:dyDescent="0.25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 s="7">
        <f>tblSalaries4[[#This Row],[clean Salary (in local currency)]]*VLOOKUP(tblSalaries4[[#This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VLOOKUP(tblSalaries4[[#This Row],[Where do you work]],tblCountries[[Actual]:[Mapping]],2,FALSE)</f>
        <v>UK</v>
      </c>
      <c r="L1312" t="s">
        <v>9</v>
      </c>
      <c r="M1312">
        <v>2</v>
      </c>
    </row>
    <row r="1313" spans="2:13" ht="15" customHeight="1" x14ac:dyDescent="0.25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 s="7">
        <f>tblSalaries4[[#This Row],[clean Salary (in local currency)]]*VLOOKUP(tblSalaries4[[#This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VLOOKUP(tblSalaries4[[#This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 x14ac:dyDescent="0.25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 s="7">
        <f>tblSalaries4[[#This Row],[clean Salary (in local currency)]]*VLOOKUP(tblSalaries4[[#This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VLOOKUP(tblSalaries4[[#This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 x14ac:dyDescent="0.25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 s="7">
        <f>tblSalaries4[[#This Row],[clean Salary (in local currency)]]*VLOOKUP(tblSalaries4[[#This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VLOOKUP(tblSalaries4[[#This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 x14ac:dyDescent="0.25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 s="7">
        <f>tblSalaries4[[#This Row],[clean Salary (in local currency)]]*VLOOKUP(tblSalaries4[[#This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VLOOKUP(tblSalaries4[[#This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 x14ac:dyDescent="0.25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 s="7">
        <f>tblSalaries4[[#This Row],[clean Salary (in local currency)]]*VLOOKUP(tblSalaries4[[#This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VLOOKUP(tblSalaries4[[#This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 x14ac:dyDescent="0.25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 s="7">
        <f>tblSalaries4[[#This Row],[clean Salary (in local currency)]]*VLOOKUP(tblSalaries4[[#This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VLOOKUP(tblSalaries4[[#This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 x14ac:dyDescent="0.25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 s="7">
        <f>tblSalaries4[[#This Row],[clean Salary (in local currency)]]*VLOOKUP(tblSalaries4[[#This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VLOOKUP(tblSalaries4[[#This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 x14ac:dyDescent="0.25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 s="7">
        <f>tblSalaries4[[#This Row],[clean Salary (in local currency)]]*VLOOKUP(tblSalaries4[[#This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VLOOKUP(tblSalaries4[[#This Row],[Where do you work]],tblCountries[[Actual]:[Mapping]],2,FALSE)</f>
        <v>UK</v>
      </c>
      <c r="L1320" t="s">
        <v>9</v>
      </c>
      <c r="M1320">
        <v>15</v>
      </c>
    </row>
    <row r="1321" spans="2:13" ht="15" customHeight="1" x14ac:dyDescent="0.25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 s="7">
        <f>tblSalaries4[[#This Row],[clean Salary (in local currency)]]*VLOOKUP(tblSalaries4[[#This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VLOOKUP(tblSalaries4[[#This Row],[Where do you work]],tblCountries[[Actual]:[Mapping]],2,FALSE)</f>
        <v>UK</v>
      </c>
      <c r="L1321" t="s">
        <v>13</v>
      </c>
      <c r="M1321">
        <v>6</v>
      </c>
    </row>
    <row r="1322" spans="2:13" ht="15" customHeight="1" x14ac:dyDescent="0.25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 s="7">
        <f>tblSalaries4[[#This Row],[clean Salary (in local currency)]]*VLOOKUP(tblSalaries4[[#This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VLOOKUP(tblSalaries4[[#This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 x14ac:dyDescent="0.25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 s="7">
        <f>tblSalaries4[[#This Row],[clean Salary (in local currency)]]*VLOOKUP(tblSalaries4[[#This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VLOOKUP(tblSalaries4[[#This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 x14ac:dyDescent="0.25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 s="7">
        <f>tblSalaries4[[#This Row],[clean Salary (in local currency)]]*VLOOKUP(tblSalaries4[[#This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VLOOKUP(tblSalaries4[[#This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 x14ac:dyDescent="0.25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 s="7">
        <f>tblSalaries4[[#This Row],[clean Salary (in local currency)]]*VLOOKUP(tblSalaries4[[#This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VLOOKUP(tblSalaries4[[#This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 x14ac:dyDescent="0.25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 s="7">
        <f>tblSalaries4[[#This Row],[clean Salary (in local currency)]]*VLOOKUP(tblSalaries4[[#This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VLOOKUP(tblSalaries4[[#This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 x14ac:dyDescent="0.25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 s="7">
        <f>tblSalaries4[[#This Row],[clean Salary (in local currency)]]*VLOOKUP(tblSalaries4[[#This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VLOOKUP(tblSalaries4[[#This Row],[Where do you work]],tblCountries[[Actual]:[Mapping]],2,FALSE)</f>
        <v>USA</v>
      </c>
      <c r="L1327" t="s">
        <v>9</v>
      </c>
      <c r="M1327">
        <v>2</v>
      </c>
    </row>
    <row r="1328" spans="2:13" ht="15" customHeight="1" x14ac:dyDescent="0.25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 s="7">
        <f>tblSalaries4[[#This Row],[clean Salary (in local currency)]]*VLOOKUP(tblSalaries4[[#This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VLOOKUP(tblSalaries4[[#This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 x14ac:dyDescent="0.25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 s="7">
        <f>tblSalaries4[[#This Row],[clean Salary (in local currency)]]*VLOOKUP(tblSalaries4[[#This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VLOOKUP(tblSalaries4[[#This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 x14ac:dyDescent="0.25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 s="7">
        <f>tblSalaries4[[#This Row],[clean Salary (in local currency)]]*VLOOKUP(tblSalaries4[[#This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VLOOKUP(tblSalaries4[[#This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 x14ac:dyDescent="0.25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 s="7">
        <f>tblSalaries4[[#This Row],[clean Salary (in local currency)]]*VLOOKUP(tblSalaries4[[#This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VLOOKUP(tblSalaries4[[#This Row],[Where do you work]],tblCountries[[Actual]:[Mapping]],2,FALSE)</f>
        <v>USA</v>
      </c>
      <c r="L1331" t="s">
        <v>9</v>
      </c>
      <c r="M1331">
        <v>7</v>
      </c>
    </row>
    <row r="1332" spans="2:13" ht="15" customHeight="1" x14ac:dyDescent="0.25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 s="7">
        <f>tblSalaries4[[#This Row],[clean Salary (in local currency)]]*VLOOKUP(tblSalaries4[[#This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VLOOKUP(tblSalaries4[[#This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 x14ac:dyDescent="0.25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 s="7">
        <f>tblSalaries4[[#This Row],[clean Salary (in local currency)]]*VLOOKUP(tblSalaries4[[#This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VLOOKUP(tblSalaries4[[#This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 x14ac:dyDescent="0.25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 s="7">
        <f>tblSalaries4[[#This Row],[clean Salary (in local currency)]]*VLOOKUP(tblSalaries4[[#This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VLOOKUP(tblSalaries4[[#This Row],[Where do you work]],tblCountries[[Actual]:[Mapping]],2,FALSE)</f>
        <v>UK</v>
      </c>
      <c r="L1334" t="s">
        <v>9</v>
      </c>
      <c r="M1334">
        <v>1</v>
      </c>
    </row>
    <row r="1335" spans="2:13" ht="15" customHeight="1" x14ac:dyDescent="0.25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 s="7">
        <f>tblSalaries4[[#This Row],[clean Salary (in local currency)]]*VLOOKUP(tblSalaries4[[#This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VLOOKUP(tblSalaries4[[#This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 x14ac:dyDescent="0.25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 s="7">
        <f>tblSalaries4[[#This Row],[clean Salary (in local currency)]]*VLOOKUP(tblSalaries4[[#This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VLOOKUP(tblSalaries4[[#This Row],[Where do you work]],tblCountries[[Actual]:[Mapping]],2,FALSE)</f>
        <v>USA</v>
      </c>
      <c r="L1336" t="s">
        <v>9</v>
      </c>
      <c r="M1336">
        <v>25</v>
      </c>
    </row>
    <row r="1337" spans="2:13" ht="15" customHeight="1" x14ac:dyDescent="0.25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 s="7">
        <f>tblSalaries4[[#This Row],[clean Salary (in local currency)]]*VLOOKUP(tblSalaries4[[#This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VLOOKUP(tblSalaries4[[#This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 x14ac:dyDescent="0.25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 s="7">
        <f>tblSalaries4[[#This Row],[clean Salary (in local currency)]]*VLOOKUP(tblSalaries4[[#This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VLOOKUP(tblSalaries4[[#This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 x14ac:dyDescent="0.25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 s="7">
        <f>tblSalaries4[[#This Row],[clean Salary (in local currency)]]*VLOOKUP(tblSalaries4[[#This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VLOOKUP(tblSalaries4[[#This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 x14ac:dyDescent="0.25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 s="7">
        <f>tblSalaries4[[#This Row],[clean Salary (in local currency)]]*VLOOKUP(tblSalaries4[[#This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VLOOKUP(tblSalaries4[[#This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 x14ac:dyDescent="0.25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 s="7">
        <f>tblSalaries4[[#This Row],[clean Salary (in local currency)]]*VLOOKUP(tblSalaries4[[#This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VLOOKUP(tblSalaries4[[#This Row],[Where do you work]],tblCountries[[Actual]:[Mapping]],2,FALSE)</f>
        <v>USA</v>
      </c>
      <c r="L1341" t="s">
        <v>9</v>
      </c>
      <c r="M1341">
        <v>30</v>
      </c>
    </row>
    <row r="1342" spans="2:13" ht="15" customHeight="1" x14ac:dyDescent="0.25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 s="7">
        <f>tblSalaries4[[#This Row],[clean Salary (in local currency)]]*VLOOKUP(tblSalaries4[[#This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VLOOKUP(tblSalaries4[[#This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 x14ac:dyDescent="0.25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 s="7">
        <f>tblSalaries4[[#This Row],[clean Salary (in local currency)]]*VLOOKUP(tblSalaries4[[#This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VLOOKUP(tblSalaries4[[#This Row],[Where do you work]],tblCountries[[Actual]:[Mapping]],2,FALSE)</f>
        <v>USA</v>
      </c>
      <c r="L1343" t="s">
        <v>9</v>
      </c>
      <c r="M1343">
        <v>10</v>
      </c>
    </row>
    <row r="1344" spans="2:13" ht="15" customHeight="1" x14ac:dyDescent="0.25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 s="7">
        <f>tblSalaries4[[#This Row],[clean Salary (in local currency)]]*VLOOKUP(tblSalaries4[[#This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VLOOKUP(tblSalaries4[[#This Row],[Where do you work]],tblCountries[[Actual]:[Mapping]],2,FALSE)</f>
        <v>UK</v>
      </c>
      <c r="L1344" t="s">
        <v>18</v>
      </c>
      <c r="M1344">
        <v>15</v>
      </c>
    </row>
    <row r="1345" spans="2:13" ht="15" customHeight="1" x14ac:dyDescent="0.25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 s="7">
        <f>tblSalaries4[[#This Row],[clean Salary (in local currency)]]*VLOOKUP(tblSalaries4[[#This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VLOOKUP(tblSalaries4[[#This Row],[Where do you work]],tblCountries[[Actual]:[Mapping]],2,FALSE)</f>
        <v>USA</v>
      </c>
      <c r="L1345" t="s">
        <v>9</v>
      </c>
      <c r="M1345">
        <v>3</v>
      </c>
    </row>
    <row r="1346" spans="2:13" ht="15" customHeight="1" x14ac:dyDescent="0.25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 s="7">
        <f>tblSalaries4[[#This Row],[clean Salary (in local currency)]]*VLOOKUP(tblSalaries4[[#This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VLOOKUP(tblSalaries4[[#This Row],[Where do you work]],tblCountries[[Actual]:[Mapping]],2,FALSE)</f>
        <v>USA</v>
      </c>
      <c r="L1346" t="s">
        <v>9</v>
      </c>
      <c r="M1346">
        <v>1</v>
      </c>
    </row>
    <row r="1347" spans="2:13" ht="15" customHeight="1" x14ac:dyDescent="0.25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 s="7">
        <f>tblSalaries4[[#This Row],[clean Salary (in local currency)]]*VLOOKUP(tblSalaries4[[#This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VLOOKUP(tblSalaries4[[#This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 x14ac:dyDescent="0.25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 s="7">
        <f>tblSalaries4[[#This Row],[clean Salary (in local currency)]]*VLOOKUP(tblSalaries4[[#This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VLOOKUP(tblSalaries4[[#This Row],[Where do you work]],tblCountries[[Actual]:[Mapping]],2,FALSE)</f>
        <v>USA</v>
      </c>
      <c r="L1348" t="s">
        <v>18</v>
      </c>
      <c r="M1348">
        <v>7</v>
      </c>
    </row>
    <row r="1349" spans="2:13" ht="15" customHeight="1" x14ac:dyDescent="0.25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 s="7">
        <f>tblSalaries4[[#This Row],[clean Salary (in local currency)]]*VLOOKUP(tblSalaries4[[#This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VLOOKUP(tblSalaries4[[#This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 x14ac:dyDescent="0.25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 s="7">
        <f>tblSalaries4[[#This Row],[clean Salary (in local currency)]]*VLOOKUP(tblSalaries4[[#This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VLOOKUP(tblSalaries4[[#This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 x14ac:dyDescent="0.25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 s="7">
        <f>tblSalaries4[[#This Row],[clean Salary (in local currency)]]*VLOOKUP(tblSalaries4[[#This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VLOOKUP(tblSalaries4[[#This Row],[Where do you work]],tblCountries[[Actual]:[Mapping]],2,FALSE)</f>
        <v>USA</v>
      </c>
      <c r="L1351" t="s">
        <v>9</v>
      </c>
      <c r="M1351">
        <v>22</v>
      </c>
    </row>
    <row r="1352" spans="2:13" ht="15" customHeight="1" x14ac:dyDescent="0.25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 s="7">
        <f>tblSalaries4[[#This Row],[clean Salary (in local currency)]]*VLOOKUP(tblSalaries4[[#This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VLOOKUP(tblSalaries4[[#This Row],[Where do you work]],tblCountries[[Actual]:[Mapping]],2,FALSE)</f>
        <v>USA</v>
      </c>
      <c r="L1352" t="s">
        <v>13</v>
      </c>
      <c r="M1352">
        <v>8</v>
      </c>
    </row>
    <row r="1353" spans="2:13" ht="15" customHeight="1" x14ac:dyDescent="0.25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 s="7">
        <f>tblSalaries4[[#This Row],[clean Salary (in local currency)]]*VLOOKUP(tblSalaries4[[#This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VLOOKUP(tblSalaries4[[#This Row],[Where do you work]],tblCountries[[Actual]:[Mapping]],2,FALSE)</f>
        <v>USA</v>
      </c>
      <c r="L1353" t="s">
        <v>9</v>
      </c>
      <c r="M1353">
        <v>17</v>
      </c>
    </row>
    <row r="1354" spans="2:13" ht="15" customHeight="1" x14ac:dyDescent="0.25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 s="7">
        <f>tblSalaries4[[#This Row],[clean Salary (in local currency)]]*VLOOKUP(tblSalaries4[[#This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VLOOKUP(tblSalaries4[[#This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 x14ac:dyDescent="0.25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 s="7">
        <f>tblSalaries4[[#This Row],[clean Salary (in local currency)]]*VLOOKUP(tblSalaries4[[#This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VLOOKUP(tblSalaries4[[#This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 x14ac:dyDescent="0.25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 s="7">
        <f>tblSalaries4[[#This Row],[clean Salary (in local currency)]]*VLOOKUP(tblSalaries4[[#This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VLOOKUP(tblSalaries4[[#This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 x14ac:dyDescent="0.25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 s="7">
        <f>tblSalaries4[[#This Row],[clean Salary (in local currency)]]*VLOOKUP(tblSalaries4[[#This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VLOOKUP(tblSalaries4[[#This Row],[Where do you work]],tblCountries[[Actual]:[Mapping]],2,FALSE)</f>
        <v>USA</v>
      </c>
      <c r="L1357" t="s">
        <v>18</v>
      </c>
      <c r="M1357">
        <v>5</v>
      </c>
    </row>
    <row r="1358" spans="2:13" ht="15" customHeight="1" x14ac:dyDescent="0.25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 s="7">
        <f>tblSalaries4[[#This Row],[clean Salary (in local currency)]]*VLOOKUP(tblSalaries4[[#This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VLOOKUP(tblSalaries4[[#This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 x14ac:dyDescent="0.25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 s="7">
        <f>tblSalaries4[[#This Row],[clean Salary (in local currency)]]*VLOOKUP(tblSalaries4[[#This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VLOOKUP(tblSalaries4[[#This Row],[Where do you work]],tblCountries[[Actual]:[Mapping]],2,FALSE)</f>
        <v>USA</v>
      </c>
      <c r="L1359" t="s">
        <v>9</v>
      </c>
      <c r="M1359">
        <v>14</v>
      </c>
    </row>
    <row r="1360" spans="2:13" ht="15" customHeight="1" x14ac:dyDescent="0.25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 s="7">
        <f>tblSalaries4[[#This Row],[clean Salary (in local currency)]]*VLOOKUP(tblSalaries4[[#This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VLOOKUP(tblSalaries4[[#This Row],[Where do you work]],tblCountries[[Actual]:[Mapping]],2,FALSE)</f>
        <v>UK</v>
      </c>
      <c r="L1360" t="s">
        <v>9</v>
      </c>
      <c r="M1360">
        <v>7</v>
      </c>
    </row>
    <row r="1361" spans="2:13" ht="15" customHeight="1" x14ac:dyDescent="0.25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 s="7">
        <f>tblSalaries4[[#This Row],[clean Salary (in local currency)]]*VLOOKUP(tblSalaries4[[#This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VLOOKUP(tblSalaries4[[#This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 x14ac:dyDescent="0.25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 s="7">
        <f>tblSalaries4[[#This Row],[clean Salary (in local currency)]]*VLOOKUP(tblSalaries4[[#This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VLOOKUP(tblSalaries4[[#This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 x14ac:dyDescent="0.25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 s="7">
        <f>tblSalaries4[[#This Row],[clean Salary (in local currency)]]*VLOOKUP(tblSalaries4[[#This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VLOOKUP(tblSalaries4[[#This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 x14ac:dyDescent="0.25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 s="7">
        <f>tblSalaries4[[#This Row],[clean Salary (in local currency)]]*VLOOKUP(tblSalaries4[[#This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VLOOKUP(tblSalaries4[[#This Row],[Where do you work]],tblCountries[[Actual]:[Mapping]],2,FALSE)</f>
        <v>USA</v>
      </c>
      <c r="L1364" t="s">
        <v>9</v>
      </c>
      <c r="M1364">
        <v>15</v>
      </c>
    </row>
    <row r="1365" spans="2:13" ht="15" customHeight="1" x14ac:dyDescent="0.25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 s="7">
        <f>tblSalaries4[[#This Row],[clean Salary (in local currency)]]*VLOOKUP(tblSalaries4[[#This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VLOOKUP(tblSalaries4[[#This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 x14ac:dyDescent="0.25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 s="7">
        <f>tblSalaries4[[#This Row],[clean Salary (in local currency)]]*VLOOKUP(tblSalaries4[[#This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VLOOKUP(tblSalaries4[[#This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 x14ac:dyDescent="0.25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 s="7">
        <f>tblSalaries4[[#This Row],[clean Salary (in local currency)]]*VLOOKUP(tblSalaries4[[#This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VLOOKUP(tblSalaries4[[#This Row],[Where do you work]],tblCountries[[Actual]:[Mapping]],2,FALSE)</f>
        <v>USA</v>
      </c>
      <c r="L1367" t="s">
        <v>13</v>
      </c>
      <c r="M1367">
        <v>6</v>
      </c>
    </row>
    <row r="1368" spans="2:13" ht="15" customHeight="1" x14ac:dyDescent="0.25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 s="7">
        <f>tblSalaries4[[#This Row],[clean Salary (in local currency)]]*VLOOKUP(tblSalaries4[[#This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VLOOKUP(tblSalaries4[[#This Row],[Where do you work]],tblCountries[[Actual]:[Mapping]],2,FALSE)</f>
        <v>USA</v>
      </c>
      <c r="L1368" t="s">
        <v>9</v>
      </c>
      <c r="M1368">
        <v>7</v>
      </c>
    </row>
    <row r="1369" spans="2:13" ht="15" customHeight="1" x14ac:dyDescent="0.25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 s="7">
        <f>tblSalaries4[[#This Row],[clean Salary (in local currency)]]*VLOOKUP(tblSalaries4[[#This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VLOOKUP(tblSalaries4[[#This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 x14ac:dyDescent="0.25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 s="7">
        <f>tblSalaries4[[#This Row],[clean Salary (in local currency)]]*VLOOKUP(tblSalaries4[[#This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VLOOKUP(tblSalaries4[[#This Row],[Where do you work]],tblCountries[[Actual]:[Mapping]],2,FALSE)</f>
        <v>USA</v>
      </c>
      <c r="L1370" t="s">
        <v>9</v>
      </c>
      <c r="M1370">
        <v>10</v>
      </c>
    </row>
    <row r="1371" spans="2:13" ht="15" customHeight="1" x14ac:dyDescent="0.25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 s="7">
        <f>tblSalaries4[[#This Row],[clean Salary (in local currency)]]*VLOOKUP(tblSalaries4[[#This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VLOOKUP(tblSalaries4[[#This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 x14ac:dyDescent="0.25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 s="7">
        <f>tblSalaries4[[#This Row],[clean Salary (in local currency)]]*VLOOKUP(tblSalaries4[[#This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VLOOKUP(tblSalaries4[[#This Row],[Where do you work]],tblCountries[[Actual]:[Mapping]],2,FALSE)</f>
        <v>USA</v>
      </c>
      <c r="L1372" t="s">
        <v>9</v>
      </c>
      <c r="M1372">
        <v>14</v>
      </c>
    </row>
    <row r="1373" spans="2:13" ht="15" customHeight="1" x14ac:dyDescent="0.25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 s="7">
        <f>tblSalaries4[[#This Row],[clean Salary (in local currency)]]*VLOOKUP(tblSalaries4[[#This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VLOOKUP(tblSalaries4[[#This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 x14ac:dyDescent="0.25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 s="7">
        <f>tblSalaries4[[#This Row],[clean Salary (in local currency)]]*VLOOKUP(tblSalaries4[[#This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VLOOKUP(tblSalaries4[[#This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 x14ac:dyDescent="0.25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 s="7">
        <f>tblSalaries4[[#This Row],[clean Salary (in local currency)]]*VLOOKUP(tblSalaries4[[#This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VLOOKUP(tblSalaries4[[#This Row],[Where do you work]],tblCountries[[Actual]:[Mapping]],2,FALSE)</f>
        <v>USA</v>
      </c>
      <c r="L1375" t="s">
        <v>18</v>
      </c>
      <c r="M1375">
        <v>8</v>
      </c>
    </row>
    <row r="1376" spans="2:13" ht="15" customHeight="1" x14ac:dyDescent="0.25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 s="7">
        <f>tblSalaries4[[#This Row],[clean Salary (in local currency)]]*VLOOKUP(tblSalaries4[[#This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VLOOKUP(tblSalaries4[[#This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 x14ac:dyDescent="0.25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 s="7">
        <f>tblSalaries4[[#This Row],[clean Salary (in local currency)]]*VLOOKUP(tblSalaries4[[#This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VLOOKUP(tblSalaries4[[#This Row],[Where do you work]],tblCountries[[Actual]:[Mapping]],2,FALSE)</f>
        <v>USA</v>
      </c>
      <c r="L1377" t="s">
        <v>25</v>
      </c>
      <c r="M1377">
        <v>8</v>
      </c>
    </row>
    <row r="1378" spans="2:13" ht="15" customHeight="1" x14ac:dyDescent="0.25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 s="7">
        <f>tblSalaries4[[#This Row],[clean Salary (in local currency)]]*VLOOKUP(tblSalaries4[[#This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VLOOKUP(tblSalaries4[[#This Row],[Where do you work]],tblCountries[[Actual]:[Mapping]],2,FALSE)</f>
        <v>USA</v>
      </c>
      <c r="L1378" t="s">
        <v>9</v>
      </c>
      <c r="M1378">
        <v>10</v>
      </c>
    </row>
    <row r="1379" spans="2:13" ht="15" customHeight="1" x14ac:dyDescent="0.25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 s="7">
        <f>tblSalaries4[[#This Row],[clean Salary (in local currency)]]*VLOOKUP(tblSalaries4[[#This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VLOOKUP(tblSalaries4[[#This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 x14ac:dyDescent="0.25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 s="7">
        <f>tblSalaries4[[#This Row],[clean Salary (in local currency)]]*VLOOKUP(tblSalaries4[[#This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VLOOKUP(tblSalaries4[[#This Row],[Where do you work]],tblCountries[[Actual]:[Mapping]],2,FALSE)</f>
        <v>USA</v>
      </c>
      <c r="L1380" t="s">
        <v>13</v>
      </c>
      <c r="M1380">
        <v>1</v>
      </c>
    </row>
    <row r="1381" spans="2:13" ht="15" customHeight="1" x14ac:dyDescent="0.25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 s="7">
        <f>tblSalaries4[[#This Row],[clean Salary (in local currency)]]*VLOOKUP(tblSalaries4[[#This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VLOOKUP(tblSalaries4[[#This Row],[Where do you work]],tblCountries[[Actual]:[Mapping]],2,FALSE)</f>
        <v>USA</v>
      </c>
      <c r="L1381" t="s">
        <v>9</v>
      </c>
      <c r="M1381">
        <v>1</v>
      </c>
    </row>
    <row r="1382" spans="2:13" ht="15" customHeight="1" x14ac:dyDescent="0.25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 s="7">
        <f>tblSalaries4[[#This Row],[clean Salary (in local currency)]]*VLOOKUP(tblSalaries4[[#This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VLOOKUP(tblSalaries4[[#This Row],[Where do you work]],tblCountries[[Actual]:[Mapping]],2,FALSE)</f>
        <v>USA</v>
      </c>
      <c r="L1382" t="s">
        <v>9</v>
      </c>
      <c r="M1382">
        <v>15</v>
      </c>
    </row>
    <row r="1383" spans="2:13" ht="15" customHeight="1" x14ac:dyDescent="0.25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 s="7">
        <f>tblSalaries4[[#This Row],[clean Salary (in local currency)]]*VLOOKUP(tblSalaries4[[#This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VLOOKUP(tblSalaries4[[#This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 x14ac:dyDescent="0.25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 s="7">
        <f>tblSalaries4[[#This Row],[clean Salary (in local currency)]]*VLOOKUP(tblSalaries4[[#This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VLOOKUP(tblSalaries4[[#This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 x14ac:dyDescent="0.25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 s="7">
        <f>tblSalaries4[[#This Row],[clean Salary (in local currency)]]*VLOOKUP(tblSalaries4[[#This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VLOOKUP(tblSalaries4[[#This Row],[Where do you work]],tblCountries[[Actual]:[Mapping]],2,FALSE)</f>
        <v>USA</v>
      </c>
      <c r="L1385" t="s">
        <v>9</v>
      </c>
      <c r="M1385">
        <v>21</v>
      </c>
    </row>
    <row r="1386" spans="2:13" ht="15" customHeight="1" x14ac:dyDescent="0.25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 s="7">
        <f>tblSalaries4[[#This Row],[clean Salary (in local currency)]]*VLOOKUP(tblSalaries4[[#This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VLOOKUP(tblSalaries4[[#This Row],[Where do you work]],tblCountries[[Actual]:[Mapping]],2,FALSE)</f>
        <v>USA</v>
      </c>
      <c r="L1386" t="s">
        <v>9</v>
      </c>
      <c r="M1386">
        <v>13</v>
      </c>
    </row>
    <row r="1387" spans="2:13" ht="15" customHeight="1" x14ac:dyDescent="0.25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 s="7">
        <f>tblSalaries4[[#This Row],[clean Salary (in local currency)]]*VLOOKUP(tblSalaries4[[#This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VLOOKUP(tblSalaries4[[#This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 x14ac:dyDescent="0.25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 s="7">
        <f>tblSalaries4[[#This Row],[clean Salary (in local currency)]]*VLOOKUP(tblSalaries4[[#This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VLOOKUP(tblSalaries4[[#This Row],[Where do you work]],tblCountries[[Actual]:[Mapping]],2,FALSE)</f>
        <v>USA</v>
      </c>
      <c r="L1388" t="s">
        <v>9</v>
      </c>
      <c r="M1388">
        <v>15</v>
      </c>
    </row>
    <row r="1389" spans="2:13" ht="15" customHeight="1" x14ac:dyDescent="0.25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 s="7">
        <f>tblSalaries4[[#This Row],[clean Salary (in local currency)]]*VLOOKUP(tblSalaries4[[#This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VLOOKUP(tblSalaries4[[#This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 x14ac:dyDescent="0.25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 s="7">
        <f>tblSalaries4[[#This Row],[clean Salary (in local currency)]]*VLOOKUP(tblSalaries4[[#This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VLOOKUP(tblSalaries4[[#This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 x14ac:dyDescent="0.25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 s="7">
        <f>tblSalaries4[[#This Row],[clean Salary (in local currency)]]*VLOOKUP(tblSalaries4[[#This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VLOOKUP(tblSalaries4[[#This Row],[Where do you work]],tblCountries[[Actual]:[Mapping]],2,FALSE)</f>
        <v>USA</v>
      </c>
      <c r="L1391" t="s">
        <v>18</v>
      </c>
      <c r="M1391">
        <v>6</v>
      </c>
    </row>
    <row r="1392" spans="2:13" ht="15" customHeight="1" x14ac:dyDescent="0.25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 s="7">
        <f>tblSalaries4[[#This Row],[clean Salary (in local currency)]]*VLOOKUP(tblSalaries4[[#This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VLOOKUP(tblSalaries4[[#This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 x14ac:dyDescent="0.25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 s="7">
        <f>tblSalaries4[[#This Row],[clean Salary (in local currency)]]*VLOOKUP(tblSalaries4[[#This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VLOOKUP(tblSalaries4[[#This Row],[Where do you work]],tblCountries[[Actual]:[Mapping]],2,FALSE)</f>
        <v>USA</v>
      </c>
      <c r="L1393" t="s">
        <v>9</v>
      </c>
      <c r="M1393">
        <v>20</v>
      </c>
    </row>
    <row r="1394" spans="2:13" ht="15" customHeight="1" x14ac:dyDescent="0.25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 s="7">
        <f>tblSalaries4[[#This Row],[clean Salary (in local currency)]]*VLOOKUP(tblSalaries4[[#This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VLOOKUP(tblSalaries4[[#This Row],[Where do you work]],tblCountries[[Actual]:[Mapping]],2,FALSE)</f>
        <v>USA</v>
      </c>
      <c r="L1394" t="s">
        <v>9</v>
      </c>
      <c r="M1394">
        <v>5</v>
      </c>
    </row>
    <row r="1395" spans="2:13" ht="15" customHeight="1" x14ac:dyDescent="0.25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 s="7">
        <f>tblSalaries4[[#This Row],[clean Salary (in local currency)]]*VLOOKUP(tblSalaries4[[#This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VLOOKUP(tblSalaries4[[#This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 x14ac:dyDescent="0.25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 s="7">
        <f>tblSalaries4[[#This Row],[clean Salary (in local currency)]]*VLOOKUP(tblSalaries4[[#This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VLOOKUP(tblSalaries4[[#This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 x14ac:dyDescent="0.25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 s="7">
        <f>tblSalaries4[[#This Row],[clean Salary (in local currency)]]*VLOOKUP(tblSalaries4[[#This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VLOOKUP(tblSalaries4[[#This Row],[Where do you work]],tblCountries[[Actual]:[Mapping]],2,FALSE)</f>
        <v>USA</v>
      </c>
      <c r="L1397" t="s">
        <v>9</v>
      </c>
      <c r="M1397">
        <v>7</v>
      </c>
    </row>
    <row r="1398" spans="2:13" ht="15" customHeight="1" x14ac:dyDescent="0.25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 s="7">
        <f>tblSalaries4[[#This Row],[clean Salary (in local currency)]]*VLOOKUP(tblSalaries4[[#This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VLOOKUP(tblSalaries4[[#This Row],[Where do you work]],tblCountries[[Actual]:[Mapping]],2,FALSE)</f>
        <v>USA</v>
      </c>
      <c r="L1398" t="s">
        <v>9</v>
      </c>
      <c r="M1398">
        <v>2</v>
      </c>
    </row>
    <row r="1399" spans="2:13" ht="15" customHeight="1" x14ac:dyDescent="0.25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 s="7">
        <f>tblSalaries4[[#This Row],[clean Salary (in local currency)]]*VLOOKUP(tblSalaries4[[#This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VLOOKUP(tblSalaries4[[#This Row],[Where do you work]],tblCountries[[Actual]:[Mapping]],2,FALSE)</f>
        <v>USA</v>
      </c>
      <c r="L1399" t="s">
        <v>9</v>
      </c>
      <c r="M1399">
        <v>16</v>
      </c>
    </row>
    <row r="1400" spans="2:13" ht="15" customHeight="1" x14ac:dyDescent="0.25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 s="7">
        <f>tblSalaries4[[#This Row],[clean Salary (in local currency)]]*VLOOKUP(tblSalaries4[[#This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VLOOKUP(tblSalaries4[[#This Row],[Where do you work]],tblCountries[[Actual]:[Mapping]],2,FALSE)</f>
        <v>USA</v>
      </c>
      <c r="L1400" t="s">
        <v>25</v>
      </c>
      <c r="M1400">
        <v>9</v>
      </c>
    </row>
    <row r="1401" spans="2:13" ht="15" customHeight="1" x14ac:dyDescent="0.25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 s="7">
        <f>tblSalaries4[[#This Row],[clean Salary (in local currency)]]*VLOOKUP(tblSalaries4[[#This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VLOOKUP(tblSalaries4[[#This Row],[Where do you work]],tblCountries[[Actual]:[Mapping]],2,FALSE)</f>
        <v>USA</v>
      </c>
      <c r="L1401" t="s">
        <v>9</v>
      </c>
      <c r="M1401">
        <v>12</v>
      </c>
    </row>
    <row r="1402" spans="2:13" ht="15" customHeight="1" x14ac:dyDescent="0.25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 s="7">
        <f>tblSalaries4[[#This Row],[clean Salary (in local currency)]]*VLOOKUP(tblSalaries4[[#This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VLOOKUP(tblSalaries4[[#This Row],[Where do you work]],tblCountries[[Actual]:[Mapping]],2,FALSE)</f>
        <v>USA</v>
      </c>
      <c r="L1402" t="s">
        <v>9</v>
      </c>
      <c r="M1402">
        <v>10</v>
      </c>
    </row>
    <row r="1403" spans="2:13" ht="15" customHeight="1" x14ac:dyDescent="0.25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 s="7">
        <f>tblSalaries4[[#This Row],[clean Salary (in local currency)]]*VLOOKUP(tblSalaries4[[#This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VLOOKUP(tblSalaries4[[#This Row],[Where do you work]],tblCountries[[Actual]:[Mapping]],2,FALSE)</f>
        <v>USA</v>
      </c>
      <c r="L1403" t="s">
        <v>18</v>
      </c>
      <c r="M1403">
        <v>9</v>
      </c>
    </row>
    <row r="1404" spans="2:13" ht="15" customHeight="1" x14ac:dyDescent="0.25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 s="7">
        <f>tblSalaries4[[#This Row],[clean Salary (in local currency)]]*VLOOKUP(tblSalaries4[[#This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VLOOKUP(tblSalaries4[[#This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 x14ac:dyDescent="0.25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 s="7">
        <f>tblSalaries4[[#This Row],[clean Salary (in local currency)]]*VLOOKUP(tblSalaries4[[#This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VLOOKUP(tblSalaries4[[#This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 x14ac:dyDescent="0.25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 s="7">
        <f>tblSalaries4[[#This Row],[clean Salary (in local currency)]]*VLOOKUP(tblSalaries4[[#This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VLOOKUP(tblSalaries4[[#This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 x14ac:dyDescent="0.25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 s="7">
        <f>tblSalaries4[[#This Row],[clean Salary (in local currency)]]*VLOOKUP(tblSalaries4[[#This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VLOOKUP(tblSalaries4[[#This Row],[Where do you work]],tblCountries[[Actual]:[Mapping]],2,FALSE)</f>
        <v>USA</v>
      </c>
      <c r="L1407" t="s">
        <v>9</v>
      </c>
      <c r="M1407">
        <v>20</v>
      </c>
    </row>
    <row r="1408" spans="2:13" ht="15" customHeight="1" x14ac:dyDescent="0.25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 s="7">
        <f>tblSalaries4[[#This Row],[clean Salary (in local currency)]]*VLOOKUP(tblSalaries4[[#This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VLOOKUP(tblSalaries4[[#This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 x14ac:dyDescent="0.25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 s="7">
        <f>tblSalaries4[[#This Row],[clean Salary (in local currency)]]*VLOOKUP(tblSalaries4[[#This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VLOOKUP(tblSalaries4[[#This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 x14ac:dyDescent="0.25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 s="7">
        <f>tblSalaries4[[#This Row],[clean Salary (in local currency)]]*VLOOKUP(tblSalaries4[[#This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VLOOKUP(tblSalaries4[[#This Row],[Where do you work]],tblCountries[[Actual]:[Mapping]],2,FALSE)</f>
        <v>USA</v>
      </c>
      <c r="L1410" t="s">
        <v>25</v>
      </c>
      <c r="M1410">
        <v>2</v>
      </c>
    </row>
    <row r="1411" spans="2:13" ht="15" customHeight="1" x14ac:dyDescent="0.25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 s="7">
        <f>tblSalaries4[[#This Row],[clean Salary (in local currency)]]*VLOOKUP(tblSalaries4[[#This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VLOOKUP(tblSalaries4[[#This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 x14ac:dyDescent="0.25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 s="7">
        <f>tblSalaries4[[#This Row],[clean Salary (in local currency)]]*VLOOKUP(tblSalaries4[[#This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VLOOKUP(tblSalaries4[[#This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 x14ac:dyDescent="0.25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 s="7">
        <f>tblSalaries4[[#This Row],[clean Salary (in local currency)]]*VLOOKUP(tblSalaries4[[#This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VLOOKUP(tblSalaries4[[#This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 x14ac:dyDescent="0.25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 s="7">
        <f>tblSalaries4[[#This Row],[clean Salary (in local currency)]]*VLOOKUP(tblSalaries4[[#This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VLOOKUP(tblSalaries4[[#This Row],[Where do you work]],tblCountries[[Actual]:[Mapping]],2,FALSE)</f>
        <v>USA</v>
      </c>
      <c r="L1414" t="s">
        <v>9</v>
      </c>
      <c r="M1414">
        <v>18</v>
      </c>
    </row>
    <row r="1415" spans="2:13" ht="15" customHeight="1" x14ac:dyDescent="0.25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 s="7">
        <f>tblSalaries4[[#This Row],[clean Salary (in local currency)]]*VLOOKUP(tblSalaries4[[#This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VLOOKUP(tblSalaries4[[#This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 x14ac:dyDescent="0.25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 s="7">
        <f>tblSalaries4[[#This Row],[clean Salary (in local currency)]]*VLOOKUP(tblSalaries4[[#This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VLOOKUP(tblSalaries4[[#This Row],[Where do you work]],tblCountries[[Actual]:[Mapping]],2,FALSE)</f>
        <v>USA</v>
      </c>
      <c r="L1416" t="s">
        <v>9</v>
      </c>
      <c r="M1416">
        <v>5</v>
      </c>
    </row>
    <row r="1417" spans="2:13" ht="15" customHeight="1" x14ac:dyDescent="0.25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 s="7">
        <f>tblSalaries4[[#This Row],[clean Salary (in local currency)]]*VLOOKUP(tblSalaries4[[#This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VLOOKUP(tblSalaries4[[#This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 x14ac:dyDescent="0.25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 s="7">
        <f>tblSalaries4[[#This Row],[clean Salary (in local currency)]]*VLOOKUP(tblSalaries4[[#This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VLOOKUP(tblSalaries4[[#This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 x14ac:dyDescent="0.25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 s="7">
        <f>tblSalaries4[[#This Row],[clean Salary (in local currency)]]*VLOOKUP(tblSalaries4[[#This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VLOOKUP(tblSalaries4[[#This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 x14ac:dyDescent="0.25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 s="7">
        <f>tblSalaries4[[#This Row],[clean Salary (in local currency)]]*VLOOKUP(tblSalaries4[[#This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VLOOKUP(tblSalaries4[[#This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 x14ac:dyDescent="0.25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 s="7">
        <f>tblSalaries4[[#This Row],[clean Salary (in local currency)]]*VLOOKUP(tblSalaries4[[#This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VLOOKUP(tblSalaries4[[#This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 x14ac:dyDescent="0.25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 s="7">
        <f>tblSalaries4[[#This Row],[clean Salary (in local currency)]]*VLOOKUP(tblSalaries4[[#This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VLOOKUP(tblSalaries4[[#This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 x14ac:dyDescent="0.25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 s="7">
        <f>tblSalaries4[[#This Row],[clean Salary (in local currency)]]*VLOOKUP(tblSalaries4[[#This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VLOOKUP(tblSalaries4[[#This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 x14ac:dyDescent="0.25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 s="7">
        <f>tblSalaries4[[#This Row],[clean Salary (in local currency)]]*VLOOKUP(tblSalaries4[[#This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VLOOKUP(tblSalaries4[[#This Row],[Where do you work]],tblCountries[[Actual]:[Mapping]],2,FALSE)</f>
        <v>UAE</v>
      </c>
      <c r="L1424" t="s">
        <v>9</v>
      </c>
      <c r="M1424">
        <v>8</v>
      </c>
    </row>
    <row r="1425" spans="2:13" ht="15" customHeight="1" x14ac:dyDescent="0.25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 s="7">
        <f>tblSalaries4[[#This Row],[clean Salary (in local currency)]]*VLOOKUP(tblSalaries4[[#This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VLOOKUP(tblSalaries4[[#This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 x14ac:dyDescent="0.25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 s="7">
        <f>tblSalaries4[[#This Row],[clean Salary (in local currency)]]*VLOOKUP(tblSalaries4[[#This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VLOOKUP(tblSalaries4[[#This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 x14ac:dyDescent="0.25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 s="7">
        <f>tblSalaries4[[#This Row],[clean Salary (in local currency)]]*VLOOKUP(tblSalaries4[[#This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VLOOKUP(tblSalaries4[[#This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 x14ac:dyDescent="0.25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 s="7">
        <f>tblSalaries4[[#This Row],[clean Salary (in local currency)]]*VLOOKUP(tblSalaries4[[#This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VLOOKUP(tblSalaries4[[#This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 x14ac:dyDescent="0.25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 s="7">
        <f>tblSalaries4[[#This Row],[clean Salary (in local currency)]]*VLOOKUP(tblSalaries4[[#This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VLOOKUP(tblSalaries4[[#This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 x14ac:dyDescent="0.25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 s="7">
        <f>tblSalaries4[[#This Row],[clean Salary (in local currency)]]*VLOOKUP(tblSalaries4[[#This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VLOOKUP(tblSalaries4[[#This Row],[Where do you work]],tblCountries[[Actual]:[Mapping]],2,FALSE)</f>
        <v>USA</v>
      </c>
      <c r="L1430" t="s">
        <v>18</v>
      </c>
      <c r="M1430">
        <v>4</v>
      </c>
    </row>
    <row r="1431" spans="2:13" ht="15" customHeight="1" x14ac:dyDescent="0.25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 s="7">
        <f>tblSalaries4[[#This Row],[clean Salary (in local currency)]]*VLOOKUP(tblSalaries4[[#This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VLOOKUP(tblSalaries4[[#This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 x14ac:dyDescent="0.25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 s="7">
        <f>tblSalaries4[[#This Row],[clean Salary (in local currency)]]*VLOOKUP(tblSalaries4[[#This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VLOOKUP(tblSalaries4[[#This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 x14ac:dyDescent="0.25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 s="7">
        <f>tblSalaries4[[#This Row],[clean Salary (in local currency)]]*VLOOKUP(tblSalaries4[[#This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VLOOKUP(tblSalaries4[[#This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 x14ac:dyDescent="0.25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 s="7">
        <f>tblSalaries4[[#This Row],[clean Salary (in local currency)]]*VLOOKUP(tblSalaries4[[#This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VLOOKUP(tblSalaries4[[#This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 x14ac:dyDescent="0.25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 s="7">
        <f>tblSalaries4[[#This Row],[clean Salary (in local currency)]]*VLOOKUP(tblSalaries4[[#This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VLOOKUP(tblSalaries4[[#This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 x14ac:dyDescent="0.25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 s="7">
        <f>tblSalaries4[[#This Row],[clean Salary (in local currency)]]*VLOOKUP(tblSalaries4[[#This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VLOOKUP(tblSalaries4[[#This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 x14ac:dyDescent="0.25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 s="7">
        <f>tblSalaries4[[#This Row],[clean Salary (in local currency)]]*VLOOKUP(tblSalaries4[[#This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VLOOKUP(tblSalaries4[[#This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 x14ac:dyDescent="0.25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 s="7">
        <f>tblSalaries4[[#This Row],[clean Salary (in local currency)]]*VLOOKUP(tblSalaries4[[#This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VLOOKUP(tblSalaries4[[#This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 x14ac:dyDescent="0.25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 s="7">
        <f>tblSalaries4[[#This Row],[clean Salary (in local currency)]]*VLOOKUP(tblSalaries4[[#This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VLOOKUP(tblSalaries4[[#This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 x14ac:dyDescent="0.25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 s="7">
        <f>tblSalaries4[[#This Row],[clean Salary (in local currency)]]*VLOOKUP(tblSalaries4[[#This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VLOOKUP(tblSalaries4[[#This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 x14ac:dyDescent="0.25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 s="7">
        <f>tblSalaries4[[#This Row],[clean Salary (in local currency)]]*VLOOKUP(tblSalaries4[[#This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VLOOKUP(tblSalaries4[[#This Row],[Where do you work]],tblCountries[[Actual]:[Mapping]],2,FALSE)</f>
        <v>UK</v>
      </c>
      <c r="L1441" t="s">
        <v>18</v>
      </c>
      <c r="M1441">
        <v>5</v>
      </c>
    </row>
    <row r="1442" spans="2:13" ht="15" customHeight="1" x14ac:dyDescent="0.25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 s="7">
        <f>tblSalaries4[[#This Row],[clean Salary (in local currency)]]*VLOOKUP(tblSalaries4[[#This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VLOOKUP(tblSalaries4[[#This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 x14ac:dyDescent="0.25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 s="7">
        <f>tblSalaries4[[#This Row],[clean Salary (in local currency)]]*VLOOKUP(tblSalaries4[[#This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VLOOKUP(tblSalaries4[[#This Row],[Where do you work]],tblCountries[[Actual]:[Mapping]],2,FALSE)</f>
        <v>UK</v>
      </c>
      <c r="L1443" t="s">
        <v>9</v>
      </c>
      <c r="M1443">
        <v>35</v>
      </c>
    </row>
    <row r="1444" spans="2:13" ht="15" customHeight="1" x14ac:dyDescent="0.25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 s="7">
        <f>tblSalaries4[[#This Row],[clean Salary (in local currency)]]*VLOOKUP(tblSalaries4[[#This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VLOOKUP(tblSalaries4[[#This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 x14ac:dyDescent="0.25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 s="7">
        <f>tblSalaries4[[#This Row],[clean Salary (in local currency)]]*VLOOKUP(tblSalaries4[[#This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VLOOKUP(tblSalaries4[[#This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 x14ac:dyDescent="0.25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 s="7">
        <f>tblSalaries4[[#This Row],[clean Salary (in local currency)]]*VLOOKUP(tblSalaries4[[#This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VLOOKUP(tblSalaries4[[#This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 x14ac:dyDescent="0.25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 s="7">
        <f>tblSalaries4[[#This Row],[clean Salary (in local currency)]]*VLOOKUP(tblSalaries4[[#This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VLOOKUP(tblSalaries4[[#This Row],[Where do you work]],tblCountries[[Actual]:[Mapping]],2,FALSE)</f>
        <v>UK</v>
      </c>
      <c r="L1447" t="s">
        <v>13</v>
      </c>
      <c r="M1447">
        <v>20</v>
      </c>
    </row>
    <row r="1448" spans="2:13" ht="15" customHeight="1" x14ac:dyDescent="0.25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 s="7">
        <f>tblSalaries4[[#This Row],[clean Salary (in local currency)]]*VLOOKUP(tblSalaries4[[#This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VLOOKUP(tblSalaries4[[#This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 x14ac:dyDescent="0.25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 s="7">
        <f>tblSalaries4[[#This Row],[clean Salary (in local currency)]]*VLOOKUP(tblSalaries4[[#This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VLOOKUP(tblSalaries4[[#This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 x14ac:dyDescent="0.25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 s="7">
        <f>tblSalaries4[[#This Row],[clean Salary (in local currency)]]*VLOOKUP(tblSalaries4[[#This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VLOOKUP(tblSalaries4[[#This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 x14ac:dyDescent="0.25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 s="7">
        <f>tblSalaries4[[#This Row],[clean Salary (in local currency)]]*VLOOKUP(tblSalaries4[[#This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VLOOKUP(tblSalaries4[[#This Row],[Where do you work]],tblCountries[[Actual]:[Mapping]],2,FALSE)</f>
        <v>USA</v>
      </c>
      <c r="L1451" t="s">
        <v>13</v>
      </c>
      <c r="M1451">
        <v>2</v>
      </c>
    </row>
    <row r="1452" spans="2:13" ht="15" customHeight="1" x14ac:dyDescent="0.25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 s="7">
        <f>tblSalaries4[[#This Row],[clean Salary (in local currency)]]*VLOOKUP(tblSalaries4[[#This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VLOOKUP(tblSalaries4[[#This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 x14ac:dyDescent="0.25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 s="7">
        <f>tblSalaries4[[#This Row],[clean Salary (in local currency)]]*VLOOKUP(tblSalaries4[[#This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VLOOKUP(tblSalaries4[[#This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 x14ac:dyDescent="0.25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 s="7">
        <f>tblSalaries4[[#This Row],[clean Salary (in local currency)]]*VLOOKUP(tblSalaries4[[#This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VLOOKUP(tblSalaries4[[#This Row],[Where do you work]],tblCountries[[Actual]:[Mapping]],2,FALSE)</f>
        <v>USA</v>
      </c>
      <c r="L1454" t="s">
        <v>9</v>
      </c>
      <c r="M1454">
        <v>9</v>
      </c>
    </row>
    <row r="1455" spans="2:13" ht="15" customHeight="1" x14ac:dyDescent="0.25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 s="7">
        <f>tblSalaries4[[#This Row],[clean Salary (in local currency)]]*VLOOKUP(tblSalaries4[[#This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VLOOKUP(tblSalaries4[[#This Row],[Where do you work]],tblCountries[[Actual]:[Mapping]],2,FALSE)</f>
        <v>USA</v>
      </c>
      <c r="L1455" t="s">
        <v>9</v>
      </c>
      <c r="M1455">
        <v>15</v>
      </c>
    </row>
    <row r="1456" spans="2:13" ht="15" customHeight="1" x14ac:dyDescent="0.25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 s="7">
        <f>tblSalaries4[[#This Row],[clean Salary (in local currency)]]*VLOOKUP(tblSalaries4[[#This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VLOOKUP(tblSalaries4[[#This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 x14ac:dyDescent="0.25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 s="7">
        <f>tblSalaries4[[#This Row],[clean Salary (in local currency)]]*VLOOKUP(tblSalaries4[[#This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VLOOKUP(tblSalaries4[[#This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 x14ac:dyDescent="0.25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 s="7">
        <f>tblSalaries4[[#This Row],[clean Salary (in local currency)]]*VLOOKUP(tblSalaries4[[#This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VLOOKUP(tblSalaries4[[#This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 x14ac:dyDescent="0.25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 s="7">
        <f>tblSalaries4[[#This Row],[clean Salary (in local currency)]]*VLOOKUP(tblSalaries4[[#This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VLOOKUP(tblSalaries4[[#This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 x14ac:dyDescent="0.25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 s="7">
        <f>tblSalaries4[[#This Row],[clean Salary (in local currency)]]*VLOOKUP(tblSalaries4[[#This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VLOOKUP(tblSalaries4[[#This Row],[Where do you work]],tblCountries[[Actual]:[Mapping]],2,FALSE)</f>
        <v>UK</v>
      </c>
      <c r="L1460" t="s">
        <v>18</v>
      </c>
      <c r="M1460">
        <v>10</v>
      </c>
    </row>
    <row r="1461" spans="2:13" ht="15" customHeight="1" x14ac:dyDescent="0.25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 s="7">
        <f>tblSalaries4[[#This Row],[clean Salary (in local currency)]]*VLOOKUP(tblSalaries4[[#This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VLOOKUP(tblSalaries4[[#This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 x14ac:dyDescent="0.25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 s="7">
        <f>tblSalaries4[[#This Row],[clean Salary (in local currency)]]*VLOOKUP(tblSalaries4[[#This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VLOOKUP(tblSalaries4[[#This Row],[Where do you work]],tblCountries[[Actual]:[Mapping]],2,FALSE)</f>
        <v>UK</v>
      </c>
      <c r="L1462" t="s">
        <v>18</v>
      </c>
      <c r="M1462">
        <v>8</v>
      </c>
    </row>
    <row r="1463" spans="2:13" ht="15" customHeight="1" x14ac:dyDescent="0.25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 s="7">
        <f>tblSalaries4[[#This Row],[clean Salary (in local currency)]]*VLOOKUP(tblSalaries4[[#This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VLOOKUP(tblSalaries4[[#This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 x14ac:dyDescent="0.25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 s="7">
        <f>tblSalaries4[[#This Row],[clean Salary (in local currency)]]*VLOOKUP(tblSalaries4[[#This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VLOOKUP(tblSalaries4[[#This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 x14ac:dyDescent="0.25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 s="7">
        <f>tblSalaries4[[#This Row],[clean Salary (in local currency)]]*VLOOKUP(tblSalaries4[[#This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VLOOKUP(tblSalaries4[[#This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 x14ac:dyDescent="0.25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 s="7">
        <f>tblSalaries4[[#This Row],[clean Salary (in local currency)]]*VLOOKUP(tblSalaries4[[#This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VLOOKUP(tblSalaries4[[#This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 x14ac:dyDescent="0.25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 s="7">
        <f>tblSalaries4[[#This Row],[clean Salary (in local currency)]]*VLOOKUP(tblSalaries4[[#This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VLOOKUP(tblSalaries4[[#This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 x14ac:dyDescent="0.25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 s="7">
        <f>tblSalaries4[[#This Row],[clean Salary (in local currency)]]*VLOOKUP(tblSalaries4[[#This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VLOOKUP(tblSalaries4[[#This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 x14ac:dyDescent="0.25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 s="7">
        <f>tblSalaries4[[#This Row],[clean Salary (in local currency)]]*VLOOKUP(tblSalaries4[[#This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VLOOKUP(tblSalaries4[[#This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 x14ac:dyDescent="0.25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 s="7">
        <f>tblSalaries4[[#This Row],[clean Salary (in local currency)]]*VLOOKUP(tblSalaries4[[#This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VLOOKUP(tblSalaries4[[#This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 x14ac:dyDescent="0.25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 s="7">
        <f>tblSalaries4[[#This Row],[clean Salary (in local currency)]]*VLOOKUP(tblSalaries4[[#This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VLOOKUP(tblSalaries4[[#This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 x14ac:dyDescent="0.25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 s="7">
        <f>tblSalaries4[[#This Row],[clean Salary (in local currency)]]*VLOOKUP(tblSalaries4[[#This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VLOOKUP(tblSalaries4[[#This Row],[Where do you work]],tblCountries[[Actual]:[Mapping]],2,FALSE)</f>
        <v>USA</v>
      </c>
      <c r="L1472" t="s">
        <v>9</v>
      </c>
      <c r="M1472">
        <v>5</v>
      </c>
    </row>
    <row r="1473" spans="2:13" ht="15" customHeight="1" x14ac:dyDescent="0.25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 s="7">
        <f>tblSalaries4[[#This Row],[clean Salary (in local currency)]]*VLOOKUP(tblSalaries4[[#This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VLOOKUP(tblSalaries4[[#This Row],[Where do you work]],tblCountries[[Actual]:[Mapping]],2,FALSE)</f>
        <v>USA</v>
      </c>
      <c r="L1473" t="s">
        <v>9</v>
      </c>
      <c r="M1473">
        <v>2</v>
      </c>
    </row>
    <row r="1474" spans="2:13" ht="15" customHeight="1" x14ac:dyDescent="0.25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 s="7">
        <f>tblSalaries4[[#This Row],[clean Salary (in local currency)]]*VLOOKUP(tblSalaries4[[#This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VLOOKUP(tblSalaries4[[#This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 x14ac:dyDescent="0.25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 s="7">
        <f>tblSalaries4[[#This Row],[clean Salary (in local currency)]]*VLOOKUP(tblSalaries4[[#This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VLOOKUP(tblSalaries4[[#This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 x14ac:dyDescent="0.25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 s="7">
        <f>tblSalaries4[[#This Row],[clean Salary (in local currency)]]*VLOOKUP(tblSalaries4[[#This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VLOOKUP(tblSalaries4[[#This Row],[Where do you work]],tblCountries[[Actual]:[Mapping]],2,FALSE)</f>
        <v>USA</v>
      </c>
      <c r="L1476" t="s">
        <v>9</v>
      </c>
      <c r="M1476">
        <v>10</v>
      </c>
    </row>
    <row r="1477" spans="2:13" ht="15" customHeight="1" x14ac:dyDescent="0.25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 s="7">
        <f>tblSalaries4[[#This Row],[clean Salary (in local currency)]]*VLOOKUP(tblSalaries4[[#This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VLOOKUP(tblSalaries4[[#This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 x14ac:dyDescent="0.25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 s="7">
        <f>tblSalaries4[[#This Row],[clean Salary (in local currency)]]*VLOOKUP(tblSalaries4[[#This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VLOOKUP(tblSalaries4[[#This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 x14ac:dyDescent="0.25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 s="7">
        <f>tblSalaries4[[#This Row],[clean Salary (in local currency)]]*VLOOKUP(tblSalaries4[[#This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VLOOKUP(tblSalaries4[[#This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 x14ac:dyDescent="0.25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 s="7">
        <f>tblSalaries4[[#This Row],[clean Salary (in local currency)]]*VLOOKUP(tblSalaries4[[#This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VLOOKUP(tblSalaries4[[#This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 x14ac:dyDescent="0.25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 s="7">
        <f>tblSalaries4[[#This Row],[clean Salary (in local currency)]]*VLOOKUP(tblSalaries4[[#This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VLOOKUP(tblSalaries4[[#This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 x14ac:dyDescent="0.25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 s="7">
        <f>tblSalaries4[[#This Row],[clean Salary (in local currency)]]*VLOOKUP(tblSalaries4[[#This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VLOOKUP(tblSalaries4[[#This Row],[Where do you work]],tblCountries[[Actual]:[Mapping]],2,FALSE)</f>
        <v>USA</v>
      </c>
      <c r="L1482" t="s">
        <v>9</v>
      </c>
      <c r="M1482">
        <v>3</v>
      </c>
    </row>
    <row r="1483" spans="2:13" ht="15" customHeight="1" x14ac:dyDescent="0.25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 s="7">
        <f>tblSalaries4[[#This Row],[clean Salary (in local currency)]]*VLOOKUP(tblSalaries4[[#This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VLOOKUP(tblSalaries4[[#This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 x14ac:dyDescent="0.25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 s="7">
        <f>tblSalaries4[[#This Row],[clean Salary (in local currency)]]*VLOOKUP(tblSalaries4[[#This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VLOOKUP(tblSalaries4[[#This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 x14ac:dyDescent="0.25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 s="7">
        <f>tblSalaries4[[#This Row],[clean Salary (in local currency)]]*VLOOKUP(tblSalaries4[[#This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VLOOKUP(tblSalaries4[[#This Row],[Where do you work]],tblCountries[[Actual]:[Mapping]],2,FALSE)</f>
        <v>USA</v>
      </c>
      <c r="L1485" t="s">
        <v>9</v>
      </c>
      <c r="M1485">
        <v>15</v>
      </c>
    </row>
    <row r="1486" spans="2:13" ht="15" customHeight="1" x14ac:dyDescent="0.25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 s="7">
        <f>tblSalaries4[[#This Row],[clean Salary (in local currency)]]*VLOOKUP(tblSalaries4[[#This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VLOOKUP(tblSalaries4[[#This Row],[Where do you work]],tblCountries[[Actual]:[Mapping]],2,FALSE)</f>
        <v>USA</v>
      </c>
      <c r="L1486" t="s">
        <v>9</v>
      </c>
      <c r="M1486">
        <v>15</v>
      </c>
    </row>
    <row r="1487" spans="2:13" ht="15" customHeight="1" x14ac:dyDescent="0.25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 s="7">
        <f>tblSalaries4[[#This Row],[clean Salary (in local currency)]]*VLOOKUP(tblSalaries4[[#This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VLOOKUP(tblSalaries4[[#This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 x14ac:dyDescent="0.25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 s="7">
        <f>tblSalaries4[[#This Row],[clean Salary (in local currency)]]*VLOOKUP(tblSalaries4[[#This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VLOOKUP(tblSalaries4[[#This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 x14ac:dyDescent="0.25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 s="7">
        <f>tblSalaries4[[#This Row],[clean Salary (in local currency)]]*VLOOKUP(tblSalaries4[[#This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VLOOKUP(tblSalaries4[[#This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 x14ac:dyDescent="0.25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 s="7">
        <f>tblSalaries4[[#This Row],[clean Salary (in local currency)]]*VLOOKUP(tblSalaries4[[#This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VLOOKUP(tblSalaries4[[#This Row],[Where do you work]],tblCountries[[Actual]:[Mapping]],2,FALSE)</f>
        <v>USA</v>
      </c>
      <c r="L1490" t="s">
        <v>13</v>
      </c>
      <c r="M1490">
        <v>5</v>
      </c>
    </row>
    <row r="1491" spans="2:13" ht="15" customHeight="1" x14ac:dyDescent="0.25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 s="7">
        <f>tblSalaries4[[#This Row],[clean Salary (in local currency)]]*VLOOKUP(tblSalaries4[[#This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VLOOKUP(tblSalaries4[[#This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 x14ac:dyDescent="0.25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 s="7">
        <f>tblSalaries4[[#This Row],[clean Salary (in local currency)]]*VLOOKUP(tblSalaries4[[#This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VLOOKUP(tblSalaries4[[#This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 x14ac:dyDescent="0.25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 s="7">
        <f>tblSalaries4[[#This Row],[clean Salary (in local currency)]]*VLOOKUP(tblSalaries4[[#This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VLOOKUP(tblSalaries4[[#This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 x14ac:dyDescent="0.25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 s="7">
        <f>tblSalaries4[[#This Row],[clean Salary (in local currency)]]*VLOOKUP(tblSalaries4[[#This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VLOOKUP(tblSalaries4[[#This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 x14ac:dyDescent="0.25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 s="7">
        <f>tblSalaries4[[#This Row],[clean Salary (in local currency)]]*VLOOKUP(tblSalaries4[[#This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VLOOKUP(tblSalaries4[[#This Row],[Where do you work]],tblCountries[[Actual]:[Mapping]],2,FALSE)</f>
        <v>USA</v>
      </c>
      <c r="L1495" t="s">
        <v>9</v>
      </c>
      <c r="M1495">
        <v>3</v>
      </c>
    </row>
    <row r="1496" spans="2:13" ht="15" customHeight="1" x14ac:dyDescent="0.25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 s="7">
        <f>tblSalaries4[[#This Row],[clean Salary (in local currency)]]*VLOOKUP(tblSalaries4[[#This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VLOOKUP(tblSalaries4[[#This Row],[Where do you work]],tblCountries[[Actual]:[Mapping]],2,FALSE)</f>
        <v>USA</v>
      </c>
      <c r="L1496" t="s">
        <v>9</v>
      </c>
      <c r="M1496">
        <v>8</v>
      </c>
    </row>
    <row r="1497" spans="2:13" ht="15" customHeight="1" x14ac:dyDescent="0.25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 s="7">
        <f>tblSalaries4[[#This Row],[clean Salary (in local currency)]]*VLOOKUP(tblSalaries4[[#This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VLOOKUP(tblSalaries4[[#This Row],[Where do you work]],tblCountries[[Actual]:[Mapping]],2,FALSE)</f>
        <v>USA</v>
      </c>
      <c r="L1497" t="s">
        <v>9</v>
      </c>
      <c r="M1497">
        <v>6</v>
      </c>
    </row>
    <row r="1498" spans="2:13" ht="15" customHeight="1" x14ac:dyDescent="0.25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 s="7">
        <f>tblSalaries4[[#This Row],[clean Salary (in local currency)]]*VLOOKUP(tblSalaries4[[#This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VLOOKUP(tblSalaries4[[#This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 x14ac:dyDescent="0.25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 s="7">
        <f>tblSalaries4[[#This Row],[clean Salary (in local currency)]]*VLOOKUP(tblSalaries4[[#This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VLOOKUP(tblSalaries4[[#This Row],[Where do you work]],tblCountries[[Actual]:[Mapping]],2,FALSE)</f>
        <v>USA</v>
      </c>
      <c r="L1499" t="s">
        <v>9</v>
      </c>
      <c r="M1499">
        <v>11</v>
      </c>
    </row>
    <row r="1500" spans="2:13" ht="15" customHeight="1" x14ac:dyDescent="0.25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 s="7">
        <f>tblSalaries4[[#This Row],[clean Salary (in local currency)]]*VLOOKUP(tblSalaries4[[#This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VLOOKUP(tblSalaries4[[#This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 x14ac:dyDescent="0.25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 s="7">
        <f>tblSalaries4[[#This Row],[clean Salary (in local currency)]]*VLOOKUP(tblSalaries4[[#This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VLOOKUP(tblSalaries4[[#This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 x14ac:dyDescent="0.25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 s="7">
        <f>tblSalaries4[[#This Row],[clean Salary (in local currency)]]*VLOOKUP(tblSalaries4[[#This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VLOOKUP(tblSalaries4[[#This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 x14ac:dyDescent="0.25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 s="7">
        <f>tblSalaries4[[#This Row],[clean Salary (in local currency)]]*VLOOKUP(tblSalaries4[[#This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VLOOKUP(tblSalaries4[[#This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 x14ac:dyDescent="0.25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 s="7">
        <f>tblSalaries4[[#This Row],[clean Salary (in local currency)]]*VLOOKUP(tblSalaries4[[#This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VLOOKUP(tblSalaries4[[#This Row],[Where do you work]],tblCountries[[Actual]:[Mapping]],2,FALSE)</f>
        <v>MYS</v>
      </c>
      <c r="L1504" t="s">
        <v>18</v>
      </c>
      <c r="M1504">
        <v>0</v>
      </c>
    </row>
    <row r="1505" spans="2:13" ht="15" customHeight="1" x14ac:dyDescent="0.25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 s="7">
        <f>tblSalaries4[[#This Row],[clean Salary (in local currency)]]*VLOOKUP(tblSalaries4[[#This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VLOOKUP(tblSalaries4[[#This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 x14ac:dyDescent="0.25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 s="7">
        <f>tblSalaries4[[#This Row],[clean Salary (in local currency)]]*VLOOKUP(tblSalaries4[[#This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VLOOKUP(tblSalaries4[[#This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 x14ac:dyDescent="0.25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 s="7">
        <f>tblSalaries4[[#This Row],[clean Salary (in local currency)]]*VLOOKUP(tblSalaries4[[#This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VLOOKUP(tblSalaries4[[#This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 x14ac:dyDescent="0.25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 s="7">
        <f>tblSalaries4[[#This Row],[clean Salary (in local currency)]]*VLOOKUP(tblSalaries4[[#This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VLOOKUP(tblSalaries4[[#This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 x14ac:dyDescent="0.25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 s="7">
        <f>tblSalaries4[[#This Row],[clean Salary (in local currency)]]*VLOOKUP(tblSalaries4[[#This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VLOOKUP(tblSalaries4[[#This Row],[Where do you work]],tblCountries[[Actual]:[Mapping]],2,FALSE)</f>
        <v>UK</v>
      </c>
      <c r="L1509" t="s">
        <v>9</v>
      </c>
      <c r="M1509">
        <v>14</v>
      </c>
    </row>
    <row r="1510" spans="2:13" ht="15" customHeight="1" x14ac:dyDescent="0.25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 s="7">
        <f>tblSalaries4[[#This Row],[clean Salary (in local currency)]]*VLOOKUP(tblSalaries4[[#This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VLOOKUP(tblSalaries4[[#This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 x14ac:dyDescent="0.25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 s="7">
        <f>tblSalaries4[[#This Row],[clean Salary (in local currency)]]*VLOOKUP(tblSalaries4[[#This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VLOOKUP(tblSalaries4[[#This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 x14ac:dyDescent="0.25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 s="7">
        <f>tblSalaries4[[#This Row],[clean Salary (in local currency)]]*VLOOKUP(tblSalaries4[[#This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VLOOKUP(tblSalaries4[[#This Row],[Where do you work]],tblCountries[[Actual]:[Mapping]],2,FALSE)</f>
        <v>UK</v>
      </c>
      <c r="L1512" t="s">
        <v>13</v>
      </c>
      <c r="M1512">
        <v>8</v>
      </c>
    </row>
    <row r="1513" spans="2:13" ht="15" customHeight="1" x14ac:dyDescent="0.25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 s="7">
        <f>tblSalaries4[[#This Row],[clean Salary (in local currency)]]*VLOOKUP(tblSalaries4[[#This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VLOOKUP(tblSalaries4[[#This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 x14ac:dyDescent="0.25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 s="7">
        <f>tblSalaries4[[#This Row],[clean Salary (in local currency)]]*VLOOKUP(tblSalaries4[[#This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VLOOKUP(tblSalaries4[[#This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 x14ac:dyDescent="0.25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 s="7">
        <f>tblSalaries4[[#This Row],[clean Salary (in local currency)]]*VLOOKUP(tblSalaries4[[#This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VLOOKUP(tblSalaries4[[#This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 x14ac:dyDescent="0.25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 s="7">
        <f>tblSalaries4[[#This Row],[clean Salary (in local currency)]]*VLOOKUP(tblSalaries4[[#This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VLOOKUP(tblSalaries4[[#This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 x14ac:dyDescent="0.25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 s="7">
        <f>tblSalaries4[[#This Row],[clean Salary (in local currency)]]*VLOOKUP(tblSalaries4[[#This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VLOOKUP(tblSalaries4[[#This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 x14ac:dyDescent="0.25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 s="7">
        <f>tblSalaries4[[#This Row],[clean Salary (in local currency)]]*VLOOKUP(tblSalaries4[[#This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VLOOKUP(tblSalaries4[[#This Row],[Where do you work]],tblCountries[[Actual]:[Mapping]],2,FALSE)</f>
        <v>UK</v>
      </c>
      <c r="L1518" t="s">
        <v>9</v>
      </c>
      <c r="M1518">
        <v>7</v>
      </c>
    </row>
    <row r="1519" spans="2:13" ht="15" customHeight="1" x14ac:dyDescent="0.25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 s="7">
        <f>tblSalaries4[[#This Row],[clean Salary (in local currency)]]*VLOOKUP(tblSalaries4[[#This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VLOOKUP(tblSalaries4[[#This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 x14ac:dyDescent="0.25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 s="7">
        <f>tblSalaries4[[#This Row],[clean Salary (in local currency)]]*VLOOKUP(tblSalaries4[[#This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VLOOKUP(tblSalaries4[[#This Row],[Where do you work]],tblCountries[[Actual]:[Mapping]],2,FALSE)</f>
        <v>UK</v>
      </c>
      <c r="L1520" t="s">
        <v>9</v>
      </c>
      <c r="M1520">
        <v>3</v>
      </c>
    </row>
    <row r="1521" spans="2:13" ht="15" customHeight="1" x14ac:dyDescent="0.25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 s="7">
        <f>tblSalaries4[[#This Row],[clean Salary (in local currency)]]*VLOOKUP(tblSalaries4[[#This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VLOOKUP(tblSalaries4[[#This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 x14ac:dyDescent="0.25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 s="7">
        <f>tblSalaries4[[#This Row],[clean Salary (in local currency)]]*VLOOKUP(tblSalaries4[[#This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VLOOKUP(tblSalaries4[[#This Row],[Where do you work]],tblCountries[[Actual]:[Mapping]],2,FALSE)</f>
        <v>USA</v>
      </c>
      <c r="L1522" t="s">
        <v>9</v>
      </c>
      <c r="M1522">
        <v>17</v>
      </c>
    </row>
    <row r="1523" spans="2:13" ht="15" customHeight="1" x14ac:dyDescent="0.25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 s="7">
        <f>tblSalaries4[[#This Row],[clean Salary (in local currency)]]*VLOOKUP(tblSalaries4[[#This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VLOOKUP(tblSalaries4[[#This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 x14ac:dyDescent="0.25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 s="7">
        <f>tblSalaries4[[#This Row],[clean Salary (in local currency)]]*VLOOKUP(tblSalaries4[[#This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VLOOKUP(tblSalaries4[[#This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 x14ac:dyDescent="0.25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 s="7">
        <f>tblSalaries4[[#This Row],[clean Salary (in local currency)]]*VLOOKUP(tblSalaries4[[#This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VLOOKUP(tblSalaries4[[#This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 x14ac:dyDescent="0.25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 s="7">
        <f>tblSalaries4[[#This Row],[clean Salary (in local currency)]]*VLOOKUP(tblSalaries4[[#This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VLOOKUP(tblSalaries4[[#This Row],[Where do you work]],tblCountries[[Actual]:[Mapping]],2,FALSE)</f>
        <v>USA</v>
      </c>
      <c r="L1526" t="s">
        <v>13</v>
      </c>
      <c r="M1526">
        <v>8</v>
      </c>
    </row>
    <row r="1527" spans="2:13" ht="15" customHeight="1" x14ac:dyDescent="0.25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 s="7">
        <f>tblSalaries4[[#This Row],[clean Salary (in local currency)]]*VLOOKUP(tblSalaries4[[#This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VLOOKUP(tblSalaries4[[#This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 x14ac:dyDescent="0.25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 s="7">
        <f>tblSalaries4[[#This Row],[clean Salary (in local currency)]]*VLOOKUP(tblSalaries4[[#This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VLOOKUP(tblSalaries4[[#This Row],[Where do you work]],tblCountries[[Actual]:[Mapping]],2,FALSE)</f>
        <v>USA</v>
      </c>
      <c r="L1528" t="s">
        <v>9</v>
      </c>
      <c r="M1528">
        <v>15</v>
      </c>
    </row>
    <row r="1529" spans="2:13" ht="15" customHeight="1" x14ac:dyDescent="0.25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 s="7">
        <f>tblSalaries4[[#This Row],[clean Salary (in local currency)]]*VLOOKUP(tblSalaries4[[#This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VLOOKUP(tblSalaries4[[#This Row],[Where do you work]],tblCountries[[Actual]:[Mapping]],2,FALSE)</f>
        <v>USA</v>
      </c>
      <c r="L1529" t="s">
        <v>9</v>
      </c>
      <c r="M1529">
        <v>5</v>
      </c>
    </row>
    <row r="1530" spans="2:13" ht="15" customHeight="1" x14ac:dyDescent="0.25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 s="7">
        <f>tblSalaries4[[#This Row],[clean Salary (in local currency)]]*VLOOKUP(tblSalaries4[[#This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VLOOKUP(tblSalaries4[[#This Row],[Where do you work]],tblCountries[[Actual]:[Mapping]],2,FALSE)</f>
        <v>UK</v>
      </c>
      <c r="L1530" t="s">
        <v>9</v>
      </c>
      <c r="M1530">
        <v>2</v>
      </c>
    </row>
    <row r="1531" spans="2:13" ht="15" customHeight="1" x14ac:dyDescent="0.25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 s="7">
        <f>tblSalaries4[[#This Row],[clean Salary (in local currency)]]*VLOOKUP(tblSalaries4[[#This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VLOOKUP(tblSalaries4[[#This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 x14ac:dyDescent="0.25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 s="7">
        <f>tblSalaries4[[#This Row],[clean Salary (in local currency)]]*VLOOKUP(tblSalaries4[[#This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VLOOKUP(tblSalaries4[[#This Row],[Where do you work]],tblCountries[[Actual]:[Mapping]],2,FALSE)</f>
        <v>USA</v>
      </c>
      <c r="L1532" t="s">
        <v>9</v>
      </c>
      <c r="M1532">
        <v>25</v>
      </c>
    </row>
    <row r="1533" spans="2:13" ht="15" customHeight="1" x14ac:dyDescent="0.25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 s="7">
        <f>tblSalaries4[[#This Row],[clean Salary (in local currency)]]*VLOOKUP(tblSalaries4[[#This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VLOOKUP(tblSalaries4[[#This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 x14ac:dyDescent="0.25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 s="7">
        <f>tblSalaries4[[#This Row],[clean Salary (in local currency)]]*VLOOKUP(tblSalaries4[[#This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VLOOKUP(tblSalaries4[[#This Row],[Where do you work]],tblCountries[[Actual]:[Mapping]],2,FALSE)</f>
        <v>USA</v>
      </c>
      <c r="L1534" t="s">
        <v>9</v>
      </c>
      <c r="M1534">
        <v>8</v>
      </c>
    </row>
    <row r="1535" spans="2:13" ht="15" customHeight="1" x14ac:dyDescent="0.25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 s="7">
        <f>tblSalaries4[[#This Row],[clean Salary (in local currency)]]*VLOOKUP(tblSalaries4[[#This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VLOOKUP(tblSalaries4[[#This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 x14ac:dyDescent="0.25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 s="7">
        <f>tblSalaries4[[#This Row],[clean Salary (in local currency)]]*VLOOKUP(tblSalaries4[[#This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VLOOKUP(tblSalaries4[[#This Row],[Where do you work]],tblCountries[[Actual]:[Mapping]],2,FALSE)</f>
        <v>USA</v>
      </c>
      <c r="L1536" t="s">
        <v>9</v>
      </c>
      <c r="M1536">
        <v>1</v>
      </c>
    </row>
    <row r="1537" spans="2:13" ht="15" customHeight="1" x14ac:dyDescent="0.25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 s="7">
        <f>tblSalaries4[[#This Row],[clean Salary (in local currency)]]*VLOOKUP(tblSalaries4[[#This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VLOOKUP(tblSalaries4[[#This Row],[Where do you work]],tblCountries[[Actual]:[Mapping]],2,FALSE)</f>
        <v>USA</v>
      </c>
      <c r="L1537" t="s">
        <v>13</v>
      </c>
      <c r="M1537">
        <v>8</v>
      </c>
    </row>
    <row r="1538" spans="2:13" ht="15" customHeight="1" x14ac:dyDescent="0.25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 s="7">
        <f>tblSalaries4[[#This Row],[clean Salary (in local currency)]]*VLOOKUP(tblSalaries4[[#This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VLOOKUP(tblSalaries4[[#This Row],[Where do you work]],tblCountries[[Actual]:[Mapping]],2,FALSE)</f>
        <v>USA</v>
      </c>
      <c r="L1538" t="s">
        <v>9</v>
      </c>
      <c r="M1538">
        <v>15</v>
      </c>
    </row>
    <row r="1539" spans="2:13" ht="15" customHeight="1" x14ac:dyDescent="0.25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 s="7">
        <f>tblSalaries4[[#This Row],[clean Salary (in local currency)]]*VLOOKUP(tblSalaries4[[#This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VLOOKUP(tblSalaries4[[#This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 x14ac:dyDescent="0.25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 s="7">
        <f>tblSalaries4[[#This Row],[clean Salary (in local currency)]]*VLOOKUP(tblSalaries4[[#This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VLOOKUP(tblSalaries4[[#This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 x14ac:dyDescent="0.25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 s="7">
        <f>tblSalaries4[[#This Row],[clean Salary (in local currency)]]*VLOOKUP(tblSalaries4[[#This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VLOOKUP(tblSalaries4[[#This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 x14ac:dyDescent="0.25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 s="7">
        <f>tblSalaries4[[#This Row],[clean Salary (in local currency)]]*VLOOKUP(tblSalaries4[[#This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VLOOKUP(tblSalaries4[[#This Row],[Where do you work]],tblCountries[[Actual]:[Mapping]],2,FALSE)</f>
        <v>USA</v>
      </c>
      <c r="L1542" t="s">
        <v>9</v>
      </c>
      <c r="M1542">
        <v>10</v>
      </c>
    </row>
    <row r="1543" spans="2:13" ht="15" customHeight="1" x14ac:dyDescent="0.25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 s="7">
        <f>tblSalaries4[[#This Row],[clean Salary (in local currency)]]*VLOOKUP(tblSalaries4[[#This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VLOOKUP(tblSalaries4[[#This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 x14ac:dyDescent="0.25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 s="7">
        <f>tblSalaries4[[#This Row],[clean Salary (in local currency)]]*VLOOKUP(tblSalaries4[[#This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VLOOKUP(tblSalaries4[[#This Row],[Where do you work]],tblCountries[[Actual]:[Mapping]],2,FALSE)</f>
        <v>UK</v>
      </c>
      <c r="L1544" t="s">
        <v>18</v>
      </c>
      <c r="M1544">
        <v>30</v>
      </c>
    </row>
    <row r="1545" spans="2:13" ht="15" customHeight="1" x14ac:dyDescent="0.25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 s="7">
        <f>tblSalaries4[[#This Row],[clean Salary (in local currency)]]*VLOOKUP(tblSalaries4[[#This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VLOOKUP(tblSalaries4[[#This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 x14ac:dyDescent="0.25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 s="7">
        <f>tblSalaries4[[#This Row],[clean Salary (in local currency)]]*VLOOKUP(tblSalaries4[[#This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VLOOKUP(tblSalaries4[[#This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 x14ac:dyDescent="0.25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 s="7">
        <f>tblSalaries4[[#This Row],[clean Salary (in local currency)]]*VLOOKUP(tblSalaries4[[#This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VLOOKUP(tblSalaries4[[#This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 x14ac:dyDescent="0.25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 s="7">
        <f>tblSalaries4[[#This Row],[clean Salary (in local currency)]]*VLOOKUP(tblSalaries4[[#This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VLOOKUP(tblSalaries4[[#This Row],[Where do you work]],tblCountries[[Actual]:[Mapping]],2,FALSE)</f>
        <v>USA</v>
      </c>
      <c r="L1548" t="s">
        <v>9</v>
      </c>
      <c r="M1548">
        <v>15</v>
      </c>
    </row>
    <row r="1549" spans="2:13" ht="15" customHeight="1" x14ac:dyDescent="0.25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 s="7">
        <f>tblSalaries4[[#This Row],[clean Salary (in local currency)]]*VLOOKUP(tblSalaries4[[#This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VLOOKUP(tblSalaries4[[#This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 x14ac:dyDescent="0.25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 s="7">
        <f>tblSalaries4[[#This Row],[clean Salary (in local currency)]]*VLOOKUP(tblSalaries4[[#This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VLOOKUP(tblSalaries4[[#This Row],[Where do you work]],tblCountries[[Actual]:[Mapping]],2,FALSE)</f>
        <v>USA</v>
      </c>
      <c r="L1550" t="s">
        <v>9</v>
      </c>
      <c r="M1550">
        <v>10</v>
      </c>
    </row>
    <row r="1551" spans="2:13" ht="15" customHeight="1" x14ac:dyDescent="0.25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 s="7">
        <f>tblSalaries4[[#This Row],[clean Salary (in local currency)]]*VLOOKUP(tblSalaries4[[#This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VLOOKUP(tblSalaries4[[#This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 x14ac:dyDescent="0.25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 s="7">
        <f>tblSalaries4[[#This Row],[clean Salary (in local currency)]]*VLOOKUP(tblSalaries4[[#This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VLOOKUP(tblSalaries4[[#This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 x14ac:dyDescent="0.25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 s="7">
        <f>tblSalaries4[[#This Row],[clean Salary (in local currency)]]*VLOOKUP(tblSalaries4[[#This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VLOOKUP(tblSalaries4[[#This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 x14ac:dyDescent="0.25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 s="7">
        <f>tblSalaries4[[#This Row],[clean Salary (in local currency)]]*VLOOKUP(tblSalaries4[[#This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VLOOKUP(tblSalaries4[[#This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 x14ac:dyDescent="0.25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 s="7">
        <f>tblSalaries4[[#This Row],[clean Salary (in local currency)]]*VLOOKUP(tblSalaries4[[#This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VLOOKUP(tblSalaries4[[#This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 x14ac:dyDescent="0.25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 s="7">
        <f>tblSalaries4[[#This Row],[clean Salary (in local currency)]]*VLOOKUP(tblSalaries4[[#This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VLOOKUP(tblSalaries4[[#This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 x14ac:dyDescent="0.25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 s="7">
        <f>tblSalaries4[[#This Row],[clean Salary (in local currency)]]*VLOOKUP(tblSalaries4[[#This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VLOOKUP(tblSalaries4[[#This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 x14ac:dyDescent="0.25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 s="7">
        <f>tblSalaries4[[#This Row],[clean Salary (in local currency)]]*VLOOKUP(tblSalaries4[[#This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VLOOKUP(tblSalaries4[[#This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 x14ac:dyDescent="0.25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 s="7">
        <f>tblSalaries4[[#This Row],[clean Salary (in local currency)]]*VLOOKUP(tblSalaries4[[#This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VLOOKUP(tblSalaries4[[#This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 x14ac:dyDescent="0.25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 s="7">
        <f>tblSalaries4[[#This Row],[clean Salary (in local currency)]]*VLOOKUP(tblSalaries4[[#This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VLOOKUP(tblSalaries4[[#This Row],[Where do you work]],tblCountries[[Actual]:[Mapping]],2,FALSE)</f>
        <v>USA</v>
      </c>
      <c r="L1560" t="s">
        <v>13</v>
      </c>
      <c r="M1560">
        <v>5</v>
      </c>
    </row>
    <row r="1561" spans="2:13" ht="15" customHeight="1" x14ac:dyDescent="0.25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 s="7">
        <f>tblSalaries4[[#This Row],[clean Salary (in local currency)]]*VLOOKUP(tblSalaries4[[#This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VLOOKUP(tblSalaries4[[#This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 x14ac:dyDescent="0.25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 s="7">
        <f>tblSalaries4[[#This Row],[clean Salary (in local currency)]]*VLOOKUP(tblSalaries4[[#This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VLOOKUP(tblSalaries4[[#This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 x14ac:dyDescent="0.25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 s="7">
        <f>tblSalaries4[[#This Row],[clean Salary (in local currency)]]*VLOOKUP(tblSalaries4[[#This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VLOOKUP(tblSalaries4[[#This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 x14ac:dyDescent="0.25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 s="7">
        <f>tblSalaries4[[#This Row],[clean Salary (in local currency)]]*VLOOKUP(tblSalaries4[[#This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VLOOKUP(tblSalaries4[[#This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 x14ac:dyDescent="0.25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 s="7">
        <f>tblSalaries4[[#This Row],[clean Salary (in local currency)]]*VLOOKUP(tblSalaries4[[#This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VLOOKUP(tblSalaries4[[#This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 x14ac:dyDescent="0.25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 s="7">
        <f>tblSalaries4[[#This Row],[clean Salary (in local currency)]]*VLOOKUP(tblSalaries4[[#This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VLOOKUP(tblSalaries4[[#This Row],[Where do you work]],tblCountries[[Actual]:[Mapping]],2,FALSE)</f>
        <v>UK</v>
      </c>
      <c r="L1566" t="s">
        <v>9</v>
      </c>
      <c r="M1566">
        <v>12</v>
      </c>
    </row>
    <row r="1567" spans="2:13" ht="15" customHeight="1" x14ac:dyDescent="0.25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 s="7">
        <f>tblSalaries4[[#This Row],[clean Salary (in local currency)]]*VLOOKUP(tblSalaries4[[#This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VLOOKUP(tblSalaries4[[#This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 x14ac:dyDescent="0.25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 s="7">
        <f>tblSalaries4[[#This Row],[clean Salary (in local currency)]]*VLOOKUP(tblSalaries4[[#This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VLOOKUP(tblSalaries4[[#This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 x14ac:dyDescent="0.25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 s="7">
        <f>tblSalaries4[[#This Row],[clean Salary (in local currency)]]*VLOOKUP(tblSalaries4[[#This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VLOOKUP(tblSalaries4[[#This Row],[Where do you work]],tblCountries[[Actual]:[Mapping]],2,FALSE)</f>
        <v>USA</v>
      </c>
      <c r="L1569" t="s">
        <v>13</v>
      </c>
      <c r="M1569">
        <v>2</v>
      </c>
    </row>
    <row r="1570" spans="2:13" ht="15" customHeight="1" x14ac:dyDescent="0.25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 s="7">
        <f>tblSalaries4[[#This Row],[clean Salary (in local currency)]]*VLOOKUP(tblSalaries4[[#This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VLOOKUP(tblSalaries4[[#This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 x14ac:dyDescent="0.25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 s="7">
        <f>tblSalaries4[[#This Row],[clean Salary (in local currency)]]*VLOOKUP(tblSalaries4[[#This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VLOOKUP(tblSalaries4[[#This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 x14ac:dyDescent="0.25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 s="7">
        <f>tblSalaries4[[#This Row],[clean Salary (in local currency)]]*VLOOKUP(tblSalaries4[[#This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VLOOKUP(tblSalaries4[[#This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 x14ac:dyDescent="0.25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 s="7">
        <f>tblSalaries4[[#This Row],[clean Salary (in local currency)]]*VLOOKUP(tblSalaries4[[#This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VLOOKUP(tblSalaries4[[#This Row],[Where do you work]],tblCountries[[Actual]:[Mapping]],2,FALSE)</f>
        <v>UK</v>
      </c>
      <c r="L1573" t="s">
        <v>13</v>
      </c>
      <c r="M1573">
        <v>3</v>
      </c>
    </row>
    <row r="1574" spans="2:13" ht="15" customHeight="1" x14ac:dyDescent="0.25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 s="7">
        <f>tblSalaries4[[#This Row],[clean Salary (in local currency)]]*VLOOKUP(tblSalaries4[[#This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VLOOKUP(tblSalaries4[[#This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 x14ac:dyDescent="0.25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 s="7">
        <f>tblSalaries4[[#This Row],[clean Salary (in local currency)]]*VLOOKUP(tblSalaries4[[#This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VLOOKUP(tblSalaries4[[#This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 x14ac:dyDescent="0.25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 s="7">
        <f>tblSalaries4[[#This Row],[clean Salary (in local currency)]]*VLOOKUP(tblSalaries4[[#This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VLOOKUP(tblSalaries4[[#This Row],[Where do you work]],tblCountries[[Actual]:[Mapping]],2,FALSE)</f>
        <v>USA</v>
      </c>
      <c r="L1576" t="s">
        <v>9</v>
      </c>
      <c r="M1576">
        <v>2</v>
      </c>
    </row>
    <row r="1577" spans="2:13" ht="15" customHeight="1" x14ac:dyDescent="0.25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 s="7">
        <f>tblSalaries4[[#This Row],[clean Salary (in local currency)]]*VLOOKUP(tblSalaries4[[#This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VLOOKUP(tblSalaries4[[#This Row],[Where do you work]],tblCountries[[Actual]:[Mapping]],2,FALSE)</f>
        <v>USA</v>
      </c>
      <c r="L1577" t="s">
        <v>13</v>
      </c>
      <c r="M1577">
        <v>1</v>
      </c>
    </row>
    <row r="1578" spans="2:13" ht="15" customHeight="1" x14ac:dyDescent="0.25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 s="7">
        <f>tblSalaries4[[#This Row],[clean Salary (in local currency)]]*VLOOKUP(tblSalaries4[[#This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VLOOKUP(tblSalaries4[[#This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 x14ac:dyDescent="0.25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 s="7">
        <f>tblSalaries4[[#This Row],[clean Salary (in local currency)]]*VLOOKUP(tblSalaries4[[#This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VLOOKUP(tblSalaries4[[#This Row],[Where do you work]],tblCountries[[Actual]:[Mapping]],2,FALSE)</f>
        <v>USA</v>
      </c>
      <c r="L1579" t="s">
        <v>9</v>
      </c>
      <c r="M1579">
        <v>20</v>
      </c>
    </row>
    <row r="1580" spans="2:13" ht="15" customHeight="1" x14ac:dyDescent="0.25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 s="7">
        <f>tblSalaries4[[#This Row],[clean Salary (in local currency)]]*VLOOKUP(tblSalaries4[[#This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VLOOKUP(tblSalaries4[[#This Row],[Where do you work]],tblCountries[[Actual]:[Mapping]],2,FALSE)</f>
        <v>USA</v>
      </c>
      <c r="L1580" t="s">
        <v>18</v>
      </c>
      <c r="M1580">
        <v>5</v>
      </c>
    </row>
    <row r="1581" spans="2:13" ht="15" customHeight="1" x14ac:dyDescent="0.25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 s="7">
        <f>tblSalaries4[[#This Row],[clean Salary (in local currency)]]*VLOOKUP(tblSalaries4[[#This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VLOOKUP(tblSalaries4[[#This Row],[Where do you work]],tblCountries[[Actual]:[Mapping]],2,FALSE)</f>
        <v>UK</v>
      </c>
      <c r="L1581" t="s">
        <v>13</v>
      </c>
      <c r="M1581">
        <v>1</v>
      </c>
    </row>
    <row r="1582" spans="2:13" ht="15" customHeight="1" x14ac:dyDescent="0.25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 s="7">
        <f>tblSalaries4[[#This Row],[clean Salary (in local currency)]]*VLOOKUP(tblSalaries4[[#This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VLOOKUP(tblSalaries4[[#This Row],[Where do you work]],tblCountries[[Actual]:[Mapping]],2,FALSE)</f>
        <v>USA</v>
      </c>
      <c r="L1582" t="s">
        <v>18</v>
      </c>
      <c r="M1582">
        <v>1</v>
      </c>
    </row>
    <row r="1583" spans="2:13" ht="15" customHeight="1" x14ac:dyDescent="0.25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 s="7">
        <f>tblSalaries4[[#This Row],[clean Salary (in local currency)]]*VLOOKUP(tblSalaries4[[#This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VLOOKUP(tblSalaries4[[#This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 x14ac:dyDescent="0.25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 s="7">
        <f>tblSalaries4[[#This Row],[clean Salary (in local currency)]]*VLOOKUP(tblSalaries4[[#This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VLOOKUP(tblSalaries4[[#This Row],[Where do you work]],tblCountries[[Actual]:[Mapping]],2,FALSE)</f>
        <v>USA</v>
      </c>
      <c r="L1584" t="s">
        <v>9</v>
      </c>
      <c r="M1584">
        <v>2</v>
      </c>
    </row>
    <row r="1585" spans="2:13" ht="15" customHeight="1" x14ac:dyDescent="0.25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 s="7">
        <f>tblSalaries4[[#This Row],[clean Salary (in local currency)]]*VLOOKUP(tblSalaries4[[#This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VLOOKUP(tblSalaries4[[#This Row],[Where do you work]],tblCountries[[Actual]:[Mapping]],2,FALSE)</f>
        <v>USA</v>
      </c>
      <c r="L1585" t="s">
        <v>9</v>
      </c>
      <c r="M1585">
        <v>12</v>
      </c>
    </row>
    <row r="1586" spans="2:13" ht="15" customHeight="1" x14ac:dyDescent="0.25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 s="7">
        <f>tblSalaries4[[#This Row],[clean Salary (in local currency)]]*VLOOKUP(tblSalaries4[[#This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VLOOKUP(tblSalaries4[[#This Row],[Where do you work]],tblCountries[[Actual]:[Mapping]],2,FALSE)</f>
        <v>USA</v>
      </c>
      <c r="L1586" t="s">
        <v>18</v>
      </c>
      <c r="M1586">
        <v>8</v>
      </c>
    </row>
    <row r="1587" spans="2:13" ht="15" customHeight="1" x14ac:dyDescent="0.25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 s="7">
        <f>tblSalaries4[[#This Row],[clean Salary (in local currency)]]*VLOOKUP(tblSalaries4[[#This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VLOOKUP(tblSalaries4[[#This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 x14ac:dyDescent="0.25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 s="7">
        <f>tblSalaries4[[#This Row],[clean Salary (in local currency)]]*VLOOKUP(tblSalaries4[[#This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VLOOKUP(tblSalaries4[[#This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 x14ac:dyDescent="0.25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 s="7">
        <f>tblSalaries4[[#This Row],[clean Salary (in local currency)]]*VLOOKUP(tblSalaries4[[#This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VLOOKUP(tblSalaries4[[#This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 x14ac:dyDescent="0.25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 s="7">
        <f>tblSalaries4[[#This Row],[clean Salary (in local currency)]]*VLOOKUP(tblSalaries4[[#This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VLOOKUP(tblSalaries4[[#This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 x14ac:dyDescent="0.25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 s="7">
        <f>tblSalaries4[[#This Row],[clean Salary (in local currency)]]*VLOOKUP(tblSalaries4[[#This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VLOOKUP(tblSalaries4[[#This Row],[Where do you work]],tblCountries[[Actual]:[Mapping]],2,FALSE)</f>
        <v>USA</v>
      </c>
      <c r="L1591" t="s">
        <v>9</v>
      </c>
      <c r="M1591">
        <v>12</v>
      </c>
    </row>
    <row r="1592" spans="2:13" ht="15" customHeight="1" x14ac:dyDescent="0.25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 s="7">
        <f>tblSalaries4[[#This Row],[clean Salary (in local currency)]]*VLOOKUP(tblSalaries4[[#This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VLOOKUP(tblSalaries4[[#This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 x14ac:dyDescent="0.25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 s="7">
        <f>tblSalaries4[[#This Row],[clean Salary (in local currency)]]*VLOOKUP(tblSalaries4[[#This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VLOOKUP(tblSalaries4[[#This Row],[Where do you work]],tblCountries[[Actual]:[Mapping]],2,FALSE)</f>
        <v>UK</v>
      </c>
      <c r="L1593" t="s">
        <v>9</v>
      </c>
      <c r="M1593">
        <v>9</v>
      </c>
    </row>
    <row r="1594" spans="2:13" ht="15" customHeight="1" x14ac:dyDescent="0.25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 s="7">
        <f>tblSalaries4[[#This Row],[clean Salary (in local currency)]]*VLOOKUP(tblSalaries4[[#This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VLOOKUP(tblSalaries4[[#This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 x14ac:dyDescent="0.25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 s="7">
        <f>tblSalaries4[[#This Row],[clean Salary (in local currency)]]*VLOOKUP(tblSalaries4[[#This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VLOOKUP(tblSalaries4[[#This Row],[Where do you work]],tblCountries[[Actual]:[Mapping]],2,FALSE)</f>
        <v>USA</v>
      </c>
      <c r="L1595" t="s">
        <v>9</v>
      </c>
      <c r="M1595">
        <v>1</v>
      </c>
    </row>
    <row r="1596" spans="2:13" ht="15" customHeight="1" x14ac:dyDescent="0.25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 s="7">
        <f>tblSalaries4[[#This Row],[clean Salary (in local currency)]]*VLOOKUP(tblSalaries4[[#This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VLOOKUP(tblSalaries4[[#This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 x14ac:dyDescent="0.25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 s="7">
        <f>tblSalaries4[[#This Row],[clean Salary (in local currency)]]*VLOOKUP(tblSalaries4[[#This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VLOOKUP(tblSalaries4[[#This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 x14ac:dyDescent="0.25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 s="7">
        <f>tblSalaries4[[#This Row],[clean Salary (in local currency)]]*VLOOKUP(tblSalaries4[[#This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VLOOKUP(tblSalaries4[[#This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 x14ac:dyDescent="0.25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 s="7">
        <f>tblSalaries4[[#This Row],[clean Salary (in local currency)]]*VLOOKUP(tblSalaries4[[#This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VLOOKUP(tblSalaries4[[#This Row],[Where do you work]],tblCountries[[Actual]:[Mapping]],2,FALSE)</f>
        <v>UK</v>
      </c>
      <c r="L1599" t="s">
        <v>9</v>
      </c>
      <c r="M1599">
        <v>5</v>
      </c>
    </row>
    <row r="1600" spans="2:13" ht="15" customHeight="1" x14ac:dyDescent="0.25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 s="7">
        <f>tblSalaries4[[#This Row],[clean Salary (in local currency)]]*VLOOKUP(tblSalaries4[[#This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VLOOKUP(tblSalaries4[[#This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 x14ac:dyDescent="0.25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 s="7">
        <f>tblSalaries4[[#This Row],[clean Salary (in local currency)]]*VLOOKUP(tblSalaries4[[#This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VLOOKUP(tblSalaries4[[#This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 x14ac:dyDescent="0.25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 s="7">
        <f>tblSalaries4[[#This Row],[clean Salary (in local currency)]]*VLOOKUP(tblSalaries4[[#This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VLOOKUP(tblSalaries4[[#This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 x14ac:dyDescent="0.25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 s="7">
        <f>tblSalaries4[[#This Row],[clean Salary (in local currency)]]*VLOOKUP(tblSalaries4[[#This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VLOOKUP(tblSalaries4[[#This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 x14ac:dyDescent="0.25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 s="7">
        <f>tblSalaries4[[#This Row],[clean Salary (in local currency)]]*VLOOKUP(tblSalaries4[[#This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VLOOKUP(tblSalaries4[[#This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 x14ac:dyDescent="0.25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 s="7">
        <f>tblSalaries4[[#This Row],[clean Salary (in local currency)]]*VLOOKUP(tblSalaries4[[#This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VLOOKUP(tblSalaries4[[#This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 x14ac:dyDescent="0.25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 s="7">
        <f>tblSalaries4[[#This Row],[clean Salary (in local currency)]]*VLOOKUP(tblSalaries4[[#This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VLOOKUP(tblSalaries4[[#This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 x14ac:dyDescent="0.25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 s="7">
        <f>tblSalaries4[[#This Row],[clean Salary (in local currency)]]*VLOOKUP(tblSalaries4[[#This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VLOOKUP(tblSalaries4[[#This Row],[Where do you work]],tblCountries[[Actual]:[Mapping]],2,FALSE)</f>
        <v>USA</v>
      </c>
      <c r="L1607" t="s">
        <v>9</v>
      </c>
      <c r="M1607">
        <v>10</v>
      </c>
    </row>
    <row r="1608" spans="2:13" ht="15" customHeight="1" x14ac:dyDescent="0.25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 s="7">
        <f>tblSalaries4[[#This Row],[clean Salary (in local currency)]]*VLOOKUP(tblSalaries4[[#This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VLOOKUP(tblSalaries4[[#This Row],[Where do you work]],tblCountries[[Actual]:[Mapping]],2,FALSE)</f>
        <v>USA</v>
      </c>
      <c r="L1608" t="s">
        <v>18</v>
      </c>
      <c r="M1608">
        <v>4</v>
      </c>
    </row>
    <row r="1609" spans="2:13" ht="15" customHeight="1" x14ac:dyDescent="0.25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 s="7">
        <f>tblSalaries4[[#This Row],[clean Salary (in local currency)]]*VLOOKUP(tblSalaries4[[#This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VLOOKUP(tblSalaries4[[#This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 x14ac:dyDescent="0.25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 s="7">
        <f>tblSalaries4[[#This Row],[clean Salary (in local currency)]]*VLOOKUP(tblSalaries4[[#This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VLOOKUP(tblSalaries4[[#This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 x14ac:dyDescent="0.25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 s="7">
        <f>tblSalaries4[[#This Row],[clean Salary (in local currency)]]*VLOOKUP(tblSalaries4[[#This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VLOOKUP(tblSalaries4[[#This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 x14ac:dyDescent="0.25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 s="7">
        <f>tblSalaries4[[#This Row],[clean Salary (in local currency)]]*VLOOKUP(tblSalaries4[[#This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VLOOKUP(tblSalaries4[[#This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 x14ac:dyDescent="0.25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 s="7">
        <f>tblSalaries4[[#This Row],[clean Salary (in local currency)]]*VLOOKUP(tblSalaries4[[#This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VLOOKUP(tblSalaries4[[#This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 x14ac:dyDescent="0.25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 s="7">
        <f>tblSalaries4[[#This Row],[clean Salary (in local currency)]]*VLOOKUP(tblSalaries4[[#This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VLOOKUP(tblSalaries4[[#This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 x14ac:dyDescent="0.25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 s="7">
        <f>tblSalaries4[[#This Row],[clean Salary (in local currency)]]*VLOOKUP(tblSalaries4[[#This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VLOOKUP(tblSalaries4[[#This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 x14ac:dyDescent="0.25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 s="7">
        <f>tblSalaries4[[#This Row],[clean Salary (in local currency)]]*VLOOKUP(tblSalaries4[[#This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VLOOKUP(tblSalaries4[[#This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 x14ac:dyDescent="0.25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 s="7">
        <f>tblSalaries4[[#This Row],[clean Salary (in local currency)]]*VLOOKUP(tblSalaries4[[#This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VLOOKUP(tblSalaries4[[#This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 x14ac:dyDescent="0.25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 s="7">
        <f>tblSalaries4[[#This Row],[clean Salary (in local currency)]]*VLOOKUP(tblSalaries4[[#This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VLOOKUP(tblSalaries4[[#This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 x14ac:dyDescent="0.25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 s="7">
        <f>tblSalaries4[[#This Row],[clean Salary (in local currency)]]*VLOOKUP(tblSalaries4[[#This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VLOOKUP(tblSalaries4[[#This Row],[Where do you work]],tblCountries[[Actual]:[Mapping]],2,FALSE)</f>
        <v>USA</v>
      </c>
      <c r="L1619" t="s">
        <v>9</v>
      </c>
      <c r="M1619">
        <v>9</v>
      </c>
    </row>
    <row r="1620" spans="2:13" ht="15" customHeight="1" x14ac:dyDescent="0.25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 s="7">
        <f>tblSalaries4[[#This Row],[clean Salary (in local currency)]]*VLOOKUP(tblSalaries4[[#This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VLOOKUP(tblSalaries4[[#This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 x14ac:dyDescent="0.25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 s="7">
        <f>tblSalaries4[[#This Row],[clean Salary (in local currency)]]*VLOOKUP(tblSalaries4[[#This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VLOOKUP(tblSalaries4[[#This Row],[Where do you work]],tblCountries[[Actual]:[Mapping]],2,FALSE)</f>
        <v>USA</v>
      </c>
      <c r="L1621" t="s">
        <v>9</v>
      </c>
      <c r="M1621">
        <v>15</v>
      </c>
    </row>
    <row r="1622" spans="2:13" ht="15" customHeight="1" x14ac:dyDescent="0.25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 s="7">
        <f>tblSalaries4[[#This Row],[clean Salary (in local currency)]]*VLOOKUP(tblSalaries4[[#This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VLOOKUP(tblSalaries4[[#This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 x14ac:dyDescent="0.25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 s="7">
        <f>tblSalaries4[[#This Row],[clean Salary (in local currency)]]*VLOOKUP(tblSalaries4[[#This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VLOOKUP(tblSalaries4[[#This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 x14ac:dyDescent="0.25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 s="7">
        <f>tblSalaries4[[#This Row],[clean Salary (in local currency)]]*VLOOKUP(tblSalaries4[[#This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VLOOKUP(tblSalaries4[[#This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 x14ac:dyDescent="0.25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 s="7">
        <f>tblSalaries4[[#This Row],[clean Salary (in local currency)]]*VLOOKUP(tblSalaries4[[#This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VLOOKUP(tblSalaries4[[#This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 x14ac:dyDescent="0.25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 s="7">
        <f>tblSalaries4[[#This Row],[clean Salary (in local currency)]]*VLOOKUP(tblSalaries4[[#This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VLOOKUP(tblSalaries4[[#This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 x14ac:dyDescent="0.25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 s="7">
        <f>tblSalaries4[[#This Row],[clean Salary (in local currency)]]*VLOOKUP(tblSalaries4[[#This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VLOOKUP(tblSalaries4[[#This Row],[Where do you work]],tblCountries[[Actual]:[Mapping]],2,FALSE)</f>
        <v>UK</v>
      </c>
      <c r="L1627" t="s">
        <v>9</v>
      </c>
      <c r="M1627">
        <v>23</v>
      </c>
    </row>
    <row r="1628" spans="2:13" ht="15" customHeight="1" x14ac:dyDescent="0.25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 s="7">
        <f>tblSalaries4[[#This Row],[clean Salary (in local currency)]]*VLOOKUP(tblSalaries4[[#This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VLOOKUP(tblSalaries4[[#This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 x14ac:dyDescent="0.25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 s="7">
        <f>tblSalaries4[[#This Row],[clean Salary (in local currency)]]*VLOOKUP(tblSalaries4[[#This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VLOOKUP(tblSalaries4[[#This Row],[Where do you work]],tblCountries[[Actual]:[Mapping]],2,FALSE)</f>
        <v>UK</v>
      </c>
      <c r="L1629" t="s">
        <v>9</v>
      </c>
      <c r="M1629">
        <v>17</v>
      </c>
    </row>
    <row r="1630" spans="2:13" ht="15" customHeight="1" x14ac:dyDescent="0.25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 s="7">
        <f>tblSalaries4[[#This Row],[clean Salary (in local currency)]]*VLOOKUP(tblSalaries4[[#This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VLOOKUP(tblSalaries4[[#This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 x14ac:dyDescent="0.25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 s="7">
        <f>tblSalaries4[[#This Row],[clean Salary (in local currency)]]*VLOOKUP(tblSalaries4[[#This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VLOOKUP(tblSalaries4[[#This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 x14ac:dyDescent="0.25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 s="7">
        <f>tblSalaries4[[#This Row],[clean Salary (in local currency)]]*VLOOKUP(tblSalaries4[[#This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VLOOKUP(tblSalaries4[[#This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 x14ac:dyDescent="0.25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 s="7">
        <f>tblSalaries4[[#This Row],[clean Salary (in local currency)]]*VLOOKUP(tblSalaries4[[#This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VLOOKUP(tblSalaries4[[#This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 x14ac:dyDescent="0.25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 s="7">
        <f>tblSalaries4[[#This Row],[clean Salary (in local currency)]]*VLOOKUP(tblSalaries4[[#This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VLOOKUP(tblSalaries4[[#This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 x14ac:dyDescent="0.25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 s="7">
        <f>tblSalaries4[[#This Row],[clean Salary (in local currency)]]*VLOOKUP(tblSalaries4[[#This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VLOOKUP(tblSalaries4[[#This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 x14ac:dyDescent="0.25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 s="7">
        <f>tblSalaries4[[#This Row],[clean Salary (in local currency)]]*VLOOKUP(tblSalaries4[[#This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VLOOKUP(tblSalaries4[[#This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 x14ac:dyDescent="0.25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 s="7">
        <f>tblSalaries4[[#This Row],[clean Salary (in local currency)]]*VLOOKUP(tblSalaries4[[#This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VLOOKUP(tblSalaries4[[#This Row],[Where do you work]],tblCountries[[Actual]:[Mapping]],2,FALSE)</f>
        <v>USA</v>
      </c>
      <c r="L1637" t="s">
        <v>18</v>
      </c>
      <c r="M1637">
        <v>3</v>
      </c>
    </row>
    <row r="1638" spans="2:13" ht="15" customHeight="1" x14ac:dyDescent="0.25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 s="7">
        <f>tblSalaries4[[#This Row],[clean Salary (in local currency)]]*VLOOKUP(tblSalaries4[[#This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VLOOKUP(tblSalaries4[[#This Row],[Where do you work]],tblCountries[[Actual]:[Mapping]],2,FALSE)</f>
        <v>USA</v>
      </c>
      <c r="L1638" t="s">
        <v>25</v>
      </c>
      <c r="M1638">
        <v>3</v>
      </c>
    </row>
    <row r="1639" spans="2:13" ht="15" customHeight="1" x14ac:dyDescent="0.25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 s="7">
        <f>tblSalaries4[[#This Row],[clean Salary (in local currency)]]*VLOOKUP(tblSalaries4[[#This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VLOOKUP(tblSalaries4[[#This Row],[Where do you work]],tblCountries[[Actual]:[Mapping]],2,FALSE)</f>
        <v>USA</v>
      </c>
      <c r="L1639" t="s">
        <v>9</v>
      </c>
      <c r="M1639">
        <v>15</v>
      </c>
    </row>
    <row r="1640" spans="2:13" ht="15" customHeight="1" x14ac:dyDescent="0.25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 s="7">
        <f>tblSalaries4[[#This Row],[clean Salary (in local currency)]]*VLOOKUP(tblSalaries4[[#This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VLOOKUP(tblSalaries4[[#This Row],[Where do you work]],tblCountries[[Actual]:[Mapping]],2,FALSE)</f>
        <v>USA</v>
      </c>
      <c r="L1640" t="s">
        <v>9</v>
      </c>
      <c r="M1640">
        <v>10</v>
      </c>
    </row>
    <row r="1641" spans="2:13" ht="15" customHeight="1" x14ac:dyDescent="0.25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 s="7">
        <f>tblSalaries4[[#This Row],[clean Salary (in local currency)]]*VLOOKUP(tblSalaries4[[#This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VLOOKUP(tblSalaries4[[#This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 x14ac:dyDescent="0.25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 s="7">
        <f>tblSalaries4[[#This Row],[clean Salary (in local currency)]]*VLOOKUP(tblSalaries4[[#This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VLOOKUP(tblSalaries4[[#This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 x14ac:dyDescent="0.25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 s="7">
        <f>tblSalaries4[[#This Row],[clean Salary (in local currency)]]*VLOOKUP(tblSalaries4[[#This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VLOOKUP(tblSalaries4[[#This Row],[Where do you work]],tblCountries[[Actual]:[Mapping]],2,FALSE)</f>
        <v>USA</v>
      </c>
      <c r="L1643" t="s">
        <v>18</v>
      </c>
      <c r="M1643">
        <v>2</v>
      </c>
    </row>
    <row r="1644" spans="2:13" ht="15" customHeight="1" x14ac:dyDescent="0.25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 s="7">
        <f>tblSalaries4[[#This Row],[clean Salary (in local currency)]]*VLOOKUP(tblSalaries4[[#This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VLOOKUP(tblSalaries4[[#This Row],[Where do you work]],tblCountries[[Actual]:[Mapping]],2,FALSE)</f>
        <v>USA</v>
      </c>
      <c r="L1644" t="s">
        <v>18</v>
      </c>
      <c r="M1644">
        <v>1</v>
      </c>
    </row>
    <row r="1645" spans="2:13" ht="15" customHeight="1" x14ac:dyDescent="0.25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 s="7">
        <f>tblSalaries4[[#This Row],[clean Salary (in local currency)]]*VLOOKUP(tblSalaries4[[#This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VLOOKUP(tblSalaries4[[#This Row],[Where do you work]],tblCountries[[Actual]:[Mapping]],2,FALSE)</f>
        <v>USA</v>
      </c>
      <c r="L1645" t="s">
        <v>9</v>
      </c>
      <c r="M1645">
        <v>6</v>
      </c>
    </row>
    <row r="1646" spans="2:13" ht="15" customHeight="1" x14ac:dyDescent="0.25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 s="7">
        <f>tblSalaries4[[#This Row],[clean Salary (in local currency)]]*VLOOKUP(tblSalaries4[[#This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VLOOKUP(tblSalaries4[[#This Row],[Where do you work]],tblCountries[[Actual]:[Mapping]],2,FALSE)</f>
        <v>UK</v>
      </c>
      <c r="L1646" t="s">
        <v>18</v>
      </c>
      <c r="M1646">
        <v>25</v>
      </c>
    </row>
    <row r="1647" spans="2:13" ht="15" customHeight="1" x14ac:dyDescent="0.25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 s="7">
        <f>tblSalaries4[[#This Row],[clean Salary (in local currency)]]*VLOOKUP(tblSalaries4[[#This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VLOOKUP(tblSalaries4[[#This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 x14ac:dyDescent="0.25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 s="7">
        <f>tblSalaries4[[#This Row],[clean Salary (in local currency)]]*VLOOKUP(tblSalaries4[[#This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VLOOKUP(tblSalaries4[[#This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 x14ac:dyDescent="0.25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 s="7">
        <f>tblSalaries4[[#This Row],[clean Salary (in local currency)]]*VLOOKUP(tblSalaries4[[#This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VLOOKUP(tblSalaries4[[#This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 x14ac:dyDescent="0.25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 s="7">
        <f>tblSalaries4[[#This Row],[clean Salary (in local currency)]]*VLOOKUP(tblSalaries4[[#This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VLOOKUP(tblSalaries4[[#This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 x14ac:dyDescent="0.25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 s="7">
        <f>tblSalaries4[[#This Row],[clean Salary (in local currency)]]*VLOOKUP(tblSalaries4[[#This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VLOOKUP(tblSalaries4[[#This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 x14ac:dyDescent="0.25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 s="7">
        <f>tblSalaries4[[#This Row],[clean Salary (in local currency)]]*VLOOKUP(tblSalaries4[[#This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VLOOKUP(tblSalaries4[[#This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 x14ac:dyDescent="0.25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 s="7">
        <f>tblSalaries4[[#This Row],[clean Salary (in local currency)]]*VLOOKUP(tblSalaries4[[#This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VLOOKUP(tblSalaries4[[#This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 x14ac:dyDescent="0.25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 s="7">
        <f>tblSalaries4[[#This Row],[clean Salary (in local currency)]]*VLOOKUP(tblSalaries4[[#This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VLOOKUP(tblSalaries4[[#This Row],[Where do you work]],tblCountries[[Actual]:[Mapping]],2,FALSE)</f>
        <v>UK</v>
      </c>
      <c r="L1654" t="s">
        <v>13</v>
      </c>
      <c r="M1654">
        <v>5</v>
      </c>
    </row>
    <row r="1655" spans="2:13" ht="15" customHeight="1" x14ac:dyDescent="0.25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 s="7">
        <f>tblSalaries4[[#This Row],[clean Salary (in local currency)]]*VLOOKUP(tblSalaries4[[#This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VLOOKUP(tblSalaries4[[#This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 x14ac:dyDescent="0.25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 s="7">
        <f>tblSalaries4[[#This Row],[clean Salary (in local currency)]]*VLOOKUP(tblSalaries4[[#This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VLOOKUP(tblSalaries4[[#This Row],[Where do you work]],tblCountries[[Actual]:[Mapping]],2,FALSE)</f>
        <v>USA</v>
      </c>
      <c r="L1656" t="s">
        <v>18</v>
      </c>
      <c r="M1656">
        <v>8</v>
      </c>
    </row>
    <row r="1657" spans="2:13" ht="15" customHeight="1" x14ac:dyDescent="0.25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 s="7">
        <f>tblSalaries4[[#This Row],[clean Salary (in local currency)]]*VLOOKUP(tblSalaries4[[#This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VLOOKUP(tblSalaries4[[#This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 x14ac:dyDescent="0.25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 s="7">
        <f>tblSalaries4[[#This Row],[clean Salary (in local currency)]]*VLOOKUP(tblSalaries4[[#This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VLOOKUP(tblSalaries4[[#This Row],[Where do you work]],tblCountries[[Actual]:[Mapping]],2,FALSE)</f>
        <v>USA</v>
      </c>
      <c r="L1658" t="s">
        <v>9</v>
      </c>
      <c r="M1658">
        <v>12</v>
      </c>
    </row>
    <row r="1659" spans="2:13" ht="15" customHeight="1" x14ac:dyDescent="0.25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 s="7">
        <f>tblSalaries4[[#This Row],[clean Salary (in local currency)]]*VLOOKUP(tblSalaries4[[#This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VLOOKUP(tblSalaries4[[#This Row],[Where do you work]],tblCountries[[Actual]:[Mapping]],2,FALSE)</f>
        <v>UK</v>
      </c>
      <c r="L1659" t="s">
        <v>9</v>
      </c>
      <c r="M1659">
        <v>10</v>
      </c>
    </row>
    <row r="1660" spans="2:13" ht="15" customHeight="1" x14ac:dyDescent="0.25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 s="7">
        <f>tblSalaries4[[#This Row],[clean Salary (in local currency)]]*VLOOKUP(tblSalaries4[[#This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VLOOKUP(tblSalaries4[[#This Row],[Where do you work]],tblCountries[[Actual]:[Mapping]],2,FALSE)</f>
        <v>USA</v>
      </c>
      <c r="L1660" t="s">
        <v>9</v>
      </c>
      <c r="M1660">
        <v>8</v>
      </c>
    </row>
    <row r="1661" spans="2:13" ht="15" customHeight="1" x14ac:dyDescent="0.25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 s="7">
        <f>tblSalaries4[[#This Row],[clean Salary (in local currency)]]*VLOOKUP(tblSalaries4[[#This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VLOOKUP(tblSalaries4[[#This Row],[Where do you work]],tblCountries[[Actual]:[Mapping]],2,FALSE)</f>
        <v>USA</v>
      </c>
      <c r="L1661" t="s">
        <v>18</v>
      </c>
      <c r="M1661">
        <v>3</v>
      </c>
    </row>
    <row r="1662" spans="2:13" ht="15" customHeight="1" x14ac:dyDescent="0.25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 s="7">
        <f>tblSalaries4[[#This Row],[clean Salary (in local currency)]]*VLOOKUP(tblSalaries4[[#This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VLOOKUP(tblSalaries4[[#This Row],[Where do you work]],tblCountries[[Actual]:[Mapping]],2,FALSE)</f>
        <v>USA</v>
      </c>
      <c r="L1662" t="s">
        <v>9</v>
      </c>
      <c r="M1662">
        <v>9</v>
      </c>
    </row>
    <row r="1663" spans="2:13" ht="15" customHeight="1" x14ac:dyDescent="0.25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 s="7">
        <f>tblSalaries4[[#This Row],[clean Salary (in local currency)]]*VLOOKUP(tblSalaries4[[#This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VLOOKUP(tblSalaries4[[#This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 x14ac:dyDescent="0.25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 s="7">
        <f>tblSalaries4[[#This Row],[clean Salary (in local currency)]]*VLOOKUP(tblSalaries4[[#This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VLOOKUP(tblSalaries4[[#This Row],[Where do you work]],tblCountries[[Actual]:[Mapping]],2,FALSE)</f>
        <v>UK</v>
      </c>
      <c r="L1664" t="s">
        <v>9</v>
      </c>
      <c r="M1664">
        <v>8</v>
      </c>
    </row>
    <row r="1665" spans="2:13" ht="15" customHeight="1" x14ac:dyDescent="0.25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 s="7">
        <f>tblSalaries4[[#This Row],[clean Salary (in local currency)]]*VLOOKUP(tblSalaries4[[#This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VLOOKUP(tblSalaries4[[#This Row],[Where do you work]],tblCountries[[Actual]:[Mapping]],2,FALSE)</f>
        <v>USA</v>
      </c>
      <c r="L1665" t="s">
        <v>18</v>
      </c>
      <c r="M1665">
        <v>4</v>
      </c>
    </row>
    <row r="1666" spans="2:13" ht="15" customHeight="1" x14ac:dyDescent="0.25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 s="7">
        <f>tblSalaries4[[#This Row],[clean Salary (in local currency)]]*VLOOKUP(tblSalaries4[[#This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VLOOKUP(tblSalaries4[[#This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 x14ac:dyDescent="0.25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 s="7">
        <f>tblSalaries4[[#This Row],[clean Salary (in local currency)]]*VLOOKUP(tblSalaries4[[#This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VLOOKUP(tblSalaries4[[#This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 x14ac:dyDescent="0.25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 s="7">
        <f>tblSalaries4[[#This Row],[clean Salary (in local currency)]]*VLOOKUP(tblSalaries4[[#This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VLOOKUP(tblSalaries4[[#This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 x14ac:dyDescent="0.25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 s="7">
        <f>tblSalaries4[[#This Row],[clean Salary (in local currency)]]*VLOOKUP(tblSalaries4[[#This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VLOOKUP(tblSalaries4[[#This Row],[Where do you work]],tblCountries[[Actual]:[Mapping]],2,FALSE)</f>
        <v>USA</v>
      </c>
      <c r="L1669" t="s">
        <v>13</v>
      </c>
      <c r="M1669">
        <v>1</v>
      </c>
    </row>
    <row r="1670" spans="2:13" ht="15" customHeight="1" x14ac:dyDescent="0.25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 s="7">
        <f>tblSalaries4[[#This Row],[clean Salary (in local currency)]]*VLOOKUP(tblSalaries4[[#This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VLOOKUP(tblSalaries4[[#This Row],[Where do you work]],tblCountries[[Actual]:[Mapping]],2,FALSE)</f>
        <v>USA</v>
      </c>
      <c r="L1670" t="s">
        <v>13</v>
      </c>
      <c r="M1670">
        <v>4</v>
      </c>
    </row>
    <row r="1671" spans="2:13" ht="15" customHeight="1" x14ac:dyDescent="0.25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 s="7">
        <f>tblSalaries4[[#This Row],[clean Salary (in local currency)]]*VLOOKUP(tblSalaries4[[#This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VLOOKUP(tblSalaries4[[#This Row],[Where do you work]],tblCountries[[Actual]:[Mapping]],2,FALSE)</f>
        <v>USA</v>
      </c>
      <c r="L1671" t="s">
        <v>18</v>
      </c>
      <c r="M1671">
        <v>6</v>
      </c>
    </row>
    <row r="1672" spans="2:13" ht="15" customHeight="1" x14ac:dyDescent="0.25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 s="7">
        <f>tblSalaries4[[#This Row],[clean Salary (in local currency)]]*VLOOKUP(tblSalaries4[[#This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VLOOKUP(tblSalaries4[[#This Row],[Where do you work]],tblCountries[[Actual]:[Mapping]],2,FALSE)</f>
        <v>USA</v>
      </c>
      <c r="L1672" t="s">
        <v>13</v>
      </c>
      <c r="M1672">
        <v>6</v>
      </c>
    </row>
    <row r="1673" spans="2:13" ht="15" customHeight="1" x14ac:dyDescent="0.25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 s="7">
        <f>tblSalaries4[[#This Row],[clean Salary (in local currency)]]*VLOOKUP(tblSalaries4[[#This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VLOOKUP(tblSalaries4[[#This Row],[Where do you work]],tblCountries[[Actual]:[Mapping]],2,FALSE)</f>
        <v>USA</v>
      </c>
      <c r="L1673" t="s">
        <v>9</v>
      </c>
      <c r="M1673">
        <v>6</v>
      </c>
    </row>
    <row r="1674" spans="2:13" ht="15" customHeight="1" x14ac:dyDescent="0.25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 s="7">
        <f>tblSalaries4[[#This Row],[clean Salary (in local currency)]]*VLOOKUP(tblSalaries4[[#This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VLOOKUP(tblSalaries4[[#This Row],[Where do you work]],tblCountries[[Actual]:[Mapping]],2,FALSE)</f>
        <v>USA</v>
      </c>
      <c r="L1674" t="s">
        <v>9</v>
      </c>
      <c r="M1674">
        <v>2</v>
      </c>
    </row>
    <row r="1675" spans="2:13" ht="15" customHeight="1" x14ac:dyDescent="0.25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 s="7">
        <f>tblSalaries4[[#This Row],[clean Salary (in local currency)]]*VLOOKUP(tblSalaries4[[#This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VLOOKUP(tblSalaries4[[#This Row],[Where do you work]],tblCountries[[Actual]:[Mapping]],2,FALSE)</f>
        <v>USA</v>
      </c>
      <c r="L1675" t="s">
        <v>9</v>
      </c>
      <c r="M1675">
        <v>1</v>
      </c>
    </row>
    <row r="1676" spans="2:13" ht="15" customHeight="1" x14ac:dyDescent="0.25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 s="7">
        <f>tblSalaries4[[#This Row],[clean Salary (in local currency)]]*VLOOKUP(tblSalaries4[[#This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VLOOKUP(tblSalaries4[[#This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 x14ac:dyDescent="0.25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 s="7">
        <f>tblSalaries4[[#This Row],[clean Salary (in local currency)]]*VLOOKUP(tblSalaries4[[#This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VLOOKUP(tblSalaries4[[#This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 x14ac:dyDescent="0.25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 s="7">
        <f>tblSalaries4[[#This Row],[clean Salary (in local currency)]]*VLOOKUP(tblSalaries4[[#This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VLOOKUP(tblSalaries4[[#This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 x14ac:dyDescent="0.25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 s="7">
        <f>tblSalaries4[[#This Row],[clean Salary (in local currency)]]*VLOOKUP(tblSalaries4[[#This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VLOOKUP(tblSalaries4[[#This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 x14ac:dyDescent="0.25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 s="7">
        <f>tblSalaries4[[#This Row],[clean Salary (in local currency)]]*VLOOKUP(tblSalaries4[[#This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VLOOKUP(tblSalaries4[[#This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 x14ac:dyDescent="0.25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 s="7">
        <f>tblSalaries4[[#This Row],[clean Salary (in local currency)]]*VLOOKUP(tblSalaries4[[#This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VLOOKUP(tblSalaries4[[#This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 x14ac:dyDescent="0.25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 s="7">
        <f>tblSalaries4[[#This Row],[clean Salary (in local currency)]]*VLOOKUP(tblSalaries4[[#This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VLOOKUP(tblSalaries4[[#This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 x14ac:dyDescent="0.25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 s="7">
        <f>tblSalaries4[[#This Row],[clean Salary (in local currency)]]*VLOOKUP(tblSalaries4[[#This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VLOOKUP(tblSalaries4[[#This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 x14ac:dyDescent="0.25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 s="7">
        <f>tblSalaries4[[#This Row],[clean Salary (in local currency)]]*VLOOKUP(tblSalaries4[[#This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VLOOKUP(tblSalaries4[[#This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 x14ac:dyDescent="0.25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 s="7">
        <f>tblSalaries4[[#This Row],[clean Salary (in local currency)]]*VLOOKUP(tblSalaries4[[#This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VLOOKUP(tblSalaries4[[#This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 x14ac:dyDescent="0.25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 s="7">
        <f>tblSalaries4[[#This Row],[clean Salary (in local currency)]]*VLOOKUP(tblSalaries4[[#This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VLOOKUP(tblSalaries4[[#This Row],[Where do you work]],tblCountries[[Actual]:[Mapping]],2,FALSE)</f>
        <v>UK</v>
      </c>
      <c r="L1686" t="s">
        <v>9</v>
      </c>
      <c r="M1686">
        <v>15</v>
      </c>
    </row>
    <row r="1687" spans="2:13" ht="15" customHeight="1" x14ac:dyDescent="0.25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 s="7">
        <f>tblSalaries4[[#This Row],[clean Salary (in local currency)]]*VLOOKUP(tblSalaries4[[#This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VLOOKUP(tblSalaries4[[#This Row],[Where do you work]],tblCountries[[Actual]:[Mapping]],2,FALSE)</f>
        <v>UK</v>
      </c>
      <c r="L1687" t="s">
        <v>25</v>
      </c>
      <c r="M1687">
        <v>25</v>
      </c>
    </row>
    <row r="1688" spans="2:13" ht="15" customHeight="1" x14ac:dyDescent="0.25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 s="7">
        <f>tblSalaries4[[#This Row],[clean Salary (in local currency)]]*VLOOKUP(tblSalaries4[[#This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VLOOKUP(tblSalaries4[[#This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 x14ac:dyDescent="0.25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 s="7">
        <f>tblSalaries4[[#This Row],[clean Salary (in local currency)]]*VLOOKUP(tblSalaries4[[#This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VLOOKUP(tblSalaries4[[#This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 x14ac:dyDescent="0.25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 s="7">
        <f>tblSalaries4[[#This Row],[clean Salary (in local currency)]]*VLOOKUP(tblSalaries4[[#This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VLOOKUP(tblSalaries4[[#This Row],[Where do you work]],tblCountries[[Actual]:[Mapping]],2,FALSE)</f>
        <v>UK</v>
      </c>
      <c r="L1690" t="s">
        <v>9</v>
      </c>
      <c r="M1690">
        <v>2</v>
      </c>
    </row>
    <row r="1691" spans="2:13" ht="15" customHeight="1" x14ac:dyDescent="0.25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 s="7">
        <f>tblSalaries4[[#This Row],[clean Salary (in local currency)]]*VLOOKUP(tblSalaries4[[#This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VLOOKUP(tblSalaries4[[#This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 x14ac:dyDescent="0.25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 s="7">
        <f>tblSalaries4[[#This Row],[clean Salary (in local currency)]]*VLOOKUP(tblSalaries4[[#This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VLOOKUP(tblSalaries4[[#This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 x14ac:dyDescent="0.25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 s="7">
        <f>tblSalaries4[[#This Row],[clean Salary (in local currency)]]*VLOOKUP(tblSalaries4[[#This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VLOOKUP(tblSalaries4[[#This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 x14ac:dyDescent="0.25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 s="7">
        <f>tblSalaries4[[#This Row],[clean Salary (in local currency)]]*VLOOKUP(tblSalaries4[[#This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VLOOKUP(tblSalaries4[[#This Row],[Where do you work]],tblCountries[[Actual]:[Mapping]],2,FALSE)</f>
        <v>UK</v>
      </c>
      <c r="L1694" t="s">
        <v>18</v>
      </c>
      <c r="M1694">
        <v>2</v>
      </c>
    </row>
    <row r="1695" spans="2:13" ht="15" customHeight="1" x14ac:dyDescent="0.25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 s="7">
        <f>tblSalaries4[[#This Row],[clean Salary (in local currency)]]*VLOOKUP(tblSalaries4[[#This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VLOOKUP(tblSalaries4[[#This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 x14ac:dyDescent="0.25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 s="7">
        <f>tblSalaries4[[#This Row],[clean Salary (in local currency)]]*VLOOKUP(tblSalaries4[[#This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VLOOKUP(tblSalaries4[[#This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 x14ac:dyDescent="0.25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 s="7">
        <f>tblSalaries4[[#This Row],[clean Salary (in local currency)]]*VLOOKUP(tblSalaries4[[#This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VLOOKUP(tblSalaries4[[#This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 x14ac:dyDescent="0.25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 s="7">
        <f>tblSalaries4[[#This Row],[clean Salary (in local currency)]]*VLOOKUP(tblSalaries4[[#This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VLOOKUP(tblSalaries4[[#This Row],[Where do you work]],tblCountries[[Actual]:[Mapping]],2,FALSE)</f>
        <v>UK</v>
      </c>
      <c r="L1698" t="s">
        <v>9</v>
      </c>
      <c r="M1698">
        <v>5</v>
      </c>
    </row>
    <row r="1699" spans="2:13" ht="15" customHeight="1" x14ac:dyDescent="0.25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 s="7">
        <f>tblSalaries4[[#This Row],[clean Salary (in local currency)]]*VLOOKUP(tblSalaries4[[#This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VLOOKUP(tblSalaries4[[#This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 x14ac:dyDescent="0.25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 s="7">
        <f>tblSalaries4[[#This Row],[clean Salary (in local currency)]]*VLOOKUP(tblSalaries4[[#This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VLOOKUP(tblSalaries4[[#This Row],[Where do you work]],tblCountries[[Actual]:[Mapping]],2,FALSE)</f>
        <v>UK</v>
      </c>
      <c r="L1700" t="s">
        <v>9</v>
      </c>
      <c r="M1700">
        <v>8</v>
      </c>
    </row>
    <row r="1701" spans="2:13" ht="15" customHeight="1" x14ac:dyDescent="0.25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 s="7">
        <f>tblSalaries4[[#This Row],[clean Salary (in local currency)]]*VLOOKUP(tblSalaries4[[#This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VLOOKUP(tblSalaries4[[#This Row],[Where do you work]],tblCountries[[Actual]:[Mapping]],2,FALSE)</f>
        <v>USA</v>
      </c>
      <c r="L1701" t="s">
        <v>13</v>
      </c>
      <c r="M1701">
        <v>2</v>
      </c>
    </row>
    <row r="1702" spans="2:13" ht="15" customHeight="1" x14ac:dyDescent="0.25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 s="7">
        <f>tblSalaries4[[#This Row],[clean Salary (in local currency)]]*VLOOKUP(tblSalaries4[[#This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VLOOKUP(tblSalaries4[[#This Row],[Where do you work]],tblCountries[[Actual]:[Mapping]],2,FALSE)</f>
        <v>USA</v>
      </c>
      <c r="L1702" t="s">
        <v>9</v>
      </c>
      <c r="M1702">
        <v>4</v>
      </c>
    </row>
    <row r="1703" spans="2:13" ht="15" customHeight="1" x14ac:dyDescent="0.25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 s="7">
        <f>tblSalaries4[[#This Row],[clean Salary (in local currency)]]*VLOOKUP(tblSalaries4[[#This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VLOOKUP(tblSalaries4[[#This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 x14ac:dyDescent="0.25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 s="7">
        <f>tblSalaries4[[#This Row],[clean Salary (in local currency)]]*VLOOKUP(tblSalaries4[[#This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VLOOKUP(tblSalaries4[[#This Row],[Where do you work]],tblCountries[[Actual]:[Mapping]],2,FALSE)</f>
        <v>USA</v>
      </c>
      <c r="L1704" t="s">
        <v>13</v>
      </c>
      <c r="M1704">
        <v>5</v>
      </c>
    </row>
    <row r="1705" spans="2:13" ht="15" customHeight="1" x14ac:dyDescent="0.25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 s="7">
        <f>tblSalaries4[[#This Row],[clean Salary (in local currency)]]*VLOOKUP(tblSalaries4[[#This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VLOOKUP(tblSalaries4[[#This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 x14ac:dyDescent="0.25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 s="7">
        <f>tblSalaries4[[#This Row],[clean Salary (in local currency)]]*VLOOKUP(tblSalaries4[[#This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VLOOKUP(tblSalaries4[[#This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 x14ac:dyDescent="0.25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 s="7">
        <f>tblSalaries4[[#This Row],[clean Salary (in local currency)]]*VLOOKUP(tblSalaries4[[#This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VLOOKUP(tblSalaries4[[#This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 x14ac:dyDescent="0.25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 s="7">
        <f>tblSalaries4[[#This Row],[clean Salary (in local currency)]]*VLOOKUP(tblSalaries4[[#This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VLOOKUP(tblSalaries4[[#This Row],[Where do you work]],tblCountries[[Actual]:[Mapping]],2,FALSE)</f>
        <v>USA</v>
      </c>
      <c r="L1708" t="s">
        <v>9</v>
      </c>
      <c r="M1708">
        <v>1</v>
      </c>
    </row>
    <row r="1709" spans="2:13" ht="15" customHeight="1" x14ac:dyDescent="0.25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 s="7">
        <f>tblSalaries4[[#This Row],[clean Salary (in local currency)]]*VLOOKUP(tblSalaries4[[#This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VLOOKUP(tblSalaries4[[#This Row],[Where do you work]],tblCountries[[Actual]:[Mapping]],2,FALSE)</f>
        <v>USA</v>
      </c>
      <c r="L1709" t="s">
        <v>9</v>
      </c>
      <c r="M1709">
        <v>7</v>
      </c>
    </row>
    <row r="1710" spans="2:13" ht="15" customHeight="1" x14ac:dyDescent="0.25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 s="7">
        <f>tblSalaries4[[#This Row],[clean Salary (in local currency)]]*VLOOKUP(tblSalaries4[[#This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VLOOKUP(tblSalaries4[[#This Row],[Where do you work]],tblCountries[[Actual]:[Mapping]],2,FALSE)</f>
        <v>USA</v>
      </c>
      <c r="L1710" t="s">
        <v>13</v>
      </c>
      <c r="M1710">
        <v>1</v>
      </c>
    </row>
    <row r="1711" spans="2:13" ht="15" customHeight="1" x14ac:dyDescent="0.25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 s="7">
        <f>tblSalaries4[[#This Row],[clean Salary (in local currency)]]*VLOOKUP(tblSalaries4[[#This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VLOOKUP(tblSalaries4[[#This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 x14ac:dyDescent="0.25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 s="7">
        <f>tblSalaries4[[#This Row],[clean Salary (in local currency)]]*VLOOKUP(tblSalaries4[[#This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VLOOKUP(tblSalaries4[[#This Row],[Where do you work]],tblCountries[[Actual]:[Mapping]],2,FALSE)</f>
        <v>USA</v>
      </c>
      <c r="L1712" t="s">
        <v>9</v>
      </c>
      <c r="M1712">
        <v>20</v>
      </c>
    </row>
    <row r="1713" spans="2:13" ht="15" customHeight="1" x14ac:dyDescent="0.25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 s="7">
        <f>tblSalaries4[[#This Row],[clean Salary (in local currency)]]*VLOOKUP(tblSalaries4[[#This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VLOOKUP(tblSalaries4[[#This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 x14ac:dyDescent="0.25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 s="7">
        <f>tblSalaries4[[#This Row],[clean Salary (in local currency)]]*VLOOKUP(tblSalaries4[[#This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VLOOKUP(tblSalaries4[[#This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 x14ac:dyDescent="0.25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 s="7">
        <f>tblSalaries4[[#This Row],[clean Salary (in local currency)]]*VLOOKUP(tblSalaries4[[#This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VLOOKUP(tblSalaries4[[#This Row],[Where do you work]],tblCountries[[Actual]:[Mapping]],2,FALSE)</f>
        <v>USA</v>
      </c>
      <c r="L1715" t="s">
        <v>13</v>
      </c>
      <c r="M1715">
        <v>2</v>
      </c>
    </row>
    <row r="1716" spans="2:13" ht="15" customHeight="1" x14ac:dyDescent="0.25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 s="7">
        <f>tblSalaries4[[#This Row],[clean Salary (in local currency)]]*VLOOKUP(tblSalaries4[[#This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VLOOKUP(tblSalaries4[[#This Row],[Where do you work]],tblCountries[[Actual]:[Mapping]],2,FALSE)</f>
        <v>USA</v>
      </c>
      <c r="L1716" t="s">
        <v>13</v>
      </c>
      <c r="M1716">
        <v>2</v>
      </c>
    </row>
    <row r="1717" spans="2:13" ht="15" customHeight="1" x14ac:dyDescent="0.25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 s="7">
        <f>tblSalaries4[[#This Row],[clean Salary (in local currency)]]*VLOOKUP(tblSalaries4[[#This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VLOOKUP(tblSalaries4[[#This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 x14ac:dyDescent="0.25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 s="7">
        <f>tblSalaries4[[#This Row],[clean Salary (in local currency)]]*VLOOKUP(tblSalaries4[[#This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VLOOKUP(tblSalaries4[[#This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 x14ac:dyDescent="0.25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 s="7">
        <f>tblSalaries4[[#This Row],[clean Salary (in local currency)]]*VLOOKUP(tblSalaries4[[#This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VLOOKUP(tblSalaries4[[#This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 x14ac:dyDescent="0.25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 s="7">
        <f>tblSalaries4[[#This Row],[clean Salary (in local currency)]]*VLOOKUP(tblSalaries4[[#This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VLOOKUP(tblSalaries4[[#This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 x14ac:dyDescent="0.25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 s="7">
        <f>tblSalaries4[[#This Row],[clean Salary (in local currency)]]*VLOOKUP(tblSalaries4[[#This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VLOOKUP(tblSalaries4[[#This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 x14ac:dyDescent="0.25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 s="7">
        <f>tblSalaries4[[#This Row],[clean Salary (in local currency)]]*VLOOKUP(tblSalaries4[[#This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VLOOKUP(tblSalaries4[[#This Row],[Where do you work]],tblCountries[[Actual]:[Mapping]],2,FALSE)</f>
        <v>UK</v>
      </c>
      <c r="L1722" t="s">
        <v>13</v>
      </c>
      <c r="M1722">
        <v>20</v>
      </c>
    </row>
    <row r="1723" spans="2:13" ht="15" customHeight="1" x14ac:dyDescent="0.25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 s="7">
        <f>tblSalaries4[[#This Row],[clean Salary (in local currency)]]*VLOOKUP(tblSalaries4[[#This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VLOOKUP(tblSalaries4[[#This Row],[Where do you work]],tblCountries[[Actual]:[Mapping]],2,FALSE)</f>
        <v>USA</v>
      </c>
      <c r="L1723" t="s">
        <v>9</v>
      </c>
      <c r="M1723">
        <v>16</v>
      </c>
    </row>
    <row r="1724" spans="2:13" ht="15" customHeight="1" x14ac:dyDescent="0.25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 s="7">
        <f>tblSalaries4[[#This Row],[clean Salary (in local currency)]]*VLOOKUP(tblSalaries4[[#This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VLOOKUP(tblSalaries4[[#This Row],[Where do you work]],tblCountries[[Actual]:[Mapping]],2,FALSE)</f>
        <v>USA</v>
      </c>
      <c r="L1724" t="s">
        <v>18</v>
      </c>
      <c r="M1724">
        <v>4</v>
      </c>
    </row>
    <row r="1725" spans="2:13" ht="15" customHeight="1" x14ac:dyDescent="0.25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 s="7">
        <f>tblSalaries4[[#This Row],[clean Salary (in local currency)]]*VLOOKUP(tblSalaries4[[#This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VLOOKUP(tblSalaries4[[#This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 x14ac:dyDescent="0.25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 s="7">
        <f>tblSalaries4[[#This Row],[clean Salary (in local currency)]]*VLOOKUP(tblSalaries4[[#This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VLOOKUP(tblSalaries4[[#This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 x14ac:dyDescent="0.25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 s="7">
        <f>tblSalaries4[[#This Row],[clean Salary (in local currency)]]*VLOOKUP(tblSalaries4[[#This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VLOOKUP(tblSalaries4[[#This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 x14ac:dyDescent="0.25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 s="7">
        <f>tblSalaries4[[#This Row],[clean Salary (in local currency)]]*VLOOKUP(tblSalaries4[[#This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VLOOKUP(tblSalaries4[[#This Row],[Where do you work]],tblCountries[[Actual]:[Mapping]],2,FALSE)</f>
        <v>USA</v>
      </c>
      <c r="L1728" t="s">
        <v>9</v>
      </c>
      <c r="M1728">
        <v>5</v>
      </c>
    </row>
    <row r="1729" spans="2:13" ht="15" customHeight="1" x14ac:dyDescent="0.25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 s="7">
        <f>tblSalaries4[[#This Row],[clean Salary (in local currency)]]*VLOOKUP(tblSalaries4[[#This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VLOOKUP(tblSalaries4[[#This Row],[Where do you work]],tblCountries[[Actual]:[Mapping]],2,FALSE)</f>
        <v>USA</v>
      </c>
      <c r="L1729" t="s">
        <v>9</v>
      </c>
      <c r="M1729">
        <v>2</v>
      </c>
    </row>
    <row r="1730" spans="2:13" ht="15" customHeight="1" x14ac:dyDescent="0.25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 s="7">
        <f>tblSalaries4[[#This Row],[clean Salary (in local currency)]]*VLOOKUP(tblSalaries4[[#This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VLOOKUP(tblSalaries4[[#This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 x14ac:dyDescent="0.25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 s="7">
        <f>tblSalaries4[[#This Row],[clean Salary (in local currency)]]*VLOOKUP(tblSalaries4[[#This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VLOOKUP(tblSalaries4[[#This Row],[Where do you work]],tblCountries[[Actual]:[Mapping]],2,FALSE)</f>
        <v>USA</v>
      </c>
      <c r="L1731" t="s">
        <v>13</v>
      </c>
      <c r="M1731">
        <v>3</v>
      </c>
    </row>
    <row r="1732" spans="2:13" ht="15" customHeight="1" x14ac:dyDescent="0.25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 s="7">
        <f>tblSalaries4[[#This Row],[clean Salary (in local currency)]]*VLOOKUP(tblSalaries4[[#This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VLOOKUP(tblSalaries4[[#This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 x14ac:dyDescent="0.25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 s="7">
        <f>tblSalaries4[[#This Row],[clean Salary (in local currency)]]*VLOOKUP(tblSalaries4[[#This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VLOOKUP(tblSalaries4[[#This Row],[Where do you work]],tblCountries[[Actual]:[Mapping]],2,FALSE)</f>
        <v>UAE</v>
      </c>
      <c r="L1733" t="s">
        <v>13</v>
      </c>
      <c r="M1733">
        <v>3</v>
      </c>
    </row>
    <row r="1734" spans="2:13" ht="15" customHeight="1" x14ac:dyDescent="0.25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 s="7">
        <f>tblSalaries4[[#This Row],[clean Salary (in local currency)]]*VLOOKUP(tblSalaries4[[#This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VLOOKUP(tblSalaries4[[#This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 x14ac:dyDescent="0.25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 s="7">
        <f>tblSalaries4[[#This Row],[clean Salary (in local currency)]]*VLOOKUP(tblSalaries4[[#This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VLOOKUP(tblSalaries4[[#This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 x14ac:dyDescent="0.25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 s="7">
        <f>tblSalaries4[[#This Row],[clean Salary (in local currency)]]*VLOOKUP(tblSalaries4[[#This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VLOOKUP(tblSalaries4[[#This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 x14ac:dyDescent="0.25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 s="7">
        <f>tblSalaries4[[#This Row],[clean Salary (in local currency)]]*VLOOKUP(tblSalaries4[[#This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VLOOKUP(tblSalaries4[[#This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 x14ac:dyDescent="0.25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 s="7">
        <f>tblSalaries4[[#This Row],[clean Salary (in local currency)]]*VLOOKUP(tblSalaries4[[#This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VLOOKUP(tblSalaries4[[#This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 x14ac:dyDescent="0.25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 s="7">
        <f>tblSalaries4[[#This Row],[clean Salary (in local currency)]]*VLOOKUP(tblSalaries4[[#This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VLOOKUP(tblSalaries4[[#This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 x14ac:dyDescent="0.25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 s="7">
        <f>tblSalaries4[[#This Row],[clean Salary (in local currency)]]*VLOOKUP(tblSalaries4[[#This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VLOOKUP(tblSalaries4[[#This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 x14ac:dyDescent="0.25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 s="7">
        <f>tblSalaries4[[#This Row],[clean Salary (in local currency)]]*VLOOKUP(tblSalaries4[[#This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VLOOKUP(tblSalaries4[[#This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 x14ac:dyDescent="0.25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 s="7">
        <f>tblSalaries4[[#This Row],[clean Salary (in local currency)]]*VLOOKUP(tblSalaries4[[#This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VLOOKUP(tblSalaries4[[#This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 x14ac:dyDescent="0.25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 s="7">
        <f>tblSalaries4[[#This Row],[clean Salary (in local currency)]]*VLOOKUP(tblSalaries4[[#This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VLOOKUP(tblSalaries4[[#This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 x14ac:dyDescent="0.25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 s="7">
        <f>tblSalaries4[[#This Row],[clean Salary (in local currency)]]*VLOOKUP(tblSalaries4[[#This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VLOOKUP(tblSalaries4[[#This Row],[Where do you work]],tblCountries[[Actual]:[Mapping]],2,FALSE)</f>
        <v>UK</v>
      </c>
      <c r="L1744" t="s">
        <v>13</v>
      </c>
      <c r="M1744">
        <v>4</v>
      </c>
    </row>
    <row r="1745" spans="2:13" ht="15" customHeight="1" x14ac:dyDescent="0.25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 s="7">
        <f>tblSalaries4[[#This Row],[clean Salary (in local currency)]]*VLOOKUP(tblSalaries4[[#This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VLOOKUP(tblSalaries4[[#This Row],[Where do you work]],tblCountries[[Actual]:[Mapping]],2,FALSE)</f>
        <v>UK</v>
      </c>
      <c r="L1745" t="s">
        <v>9</v>
      </c>
      <c r="M1745">
        <v>7</v>
      </c>
    </row>
    <row r="1746" spans="2:13" ht="15" customHeight="1" x14ac:dyDescent="0.25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 s="7">
        <f>tblSalaries4[[#This Row],[clean Salary (in local currency)]]*VLOOKUP(tblSalaries4[[#This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VLOOKUP(tblSalaries4[[#This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 x14ac:dyDescent="0.25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 s="7">
        <f>tblSalaries4[[#This Row],[clean Salary (in local currency)]]*VLOOKUP(tblSalaries4[[#This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VLOOKUP(tblSalaries4[[#This Row],[Where do you work]],tblCountries[[Actual]:[Mapping]],2,FALSE)</f>
        <v>UK</v>
      </c>
      <c r="L1747" t="s">
        <v>9</v>
      </c>
      <c r="M1747">
        <v>3</v>
      </c>
    </row>
    <row r="1748" spans="2:13" ht="15" customHeight="1" x14ac:dyDescent="0.25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 s="7">
        <f>tblSalaries4[[#This Row],[clean Salary (in local currency)]]*VLOOKUP(tblSalaries4[[#This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VLOOKUP(tblSalaries4[[#This Row],[Where do you work]],tblCountries[[Actual]:[Mapping]],2,FALSE)</f>
        <v>UK</v>
      </c>
      <c r="L1748" t="s">
        <v>9</v>
      </c>
      <c r="M1748">
        <v>3</v>
      </c>
    </row>
    <row r="1749" spans="2:13" ht="15" customHeight="1" x14ac:dyDescent="0.25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 s="7">
        <f>tblSalaries4[[#This Row],[clean Salary (in local currency)]]*VLOOKUP(tblSalaries4[[#This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VLOOKUP(tblSalaries4[[#This Row],[Where do you work]],tblCountries[[Actual]:[Mapping]],2,FALSE)</f>
        <v>USA</v>
      </c>
      <c r="L1749" t="s">
        <v>25</v>
      </c>
      <c r="M1749">
        <v>9</v>
      </c>
    </row>
    <row r="1750" spans="2:13" ht="15" customHeight="1" x14ac:dyDescent="0.25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 s="7">
        <f>tblSalaries4[[#This Row],[clean Salary (in local currency)]]*VLOOKUP(tblSalaries4[[#This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VLOOKUP(tblSalaries4[[#This Row],[Where do you work]],tblCountries[[Actual]:[Mapping]],2,FALSE)</f>
        <v>UK</v>
      </c>
      <c r="L1750" t="s">
        <v>9</v>
      </c>
      <c r="M1750">
        <v>16</v>
      </c>
    </row>
    <row r="1751" spans="2:13" ht="15" customHeight="1" x14ac:dyDescent="0.25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 s="7">
        <f>tblSalaries4[[#This Row],[clean Salary (in local currency)]]*VLOOKUP(tblSalaries4[[#This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VLOOKUP(tblSalaries4[[#This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 x14ac:dyDescent="0.25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 s="7">
        <f>tblSalaries4[[#This Row],[clean Salary (in local currency)]]*VLOOKUP(tblSalaries4[[#This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VLOOKUP(tblSalaries4[[#This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 x14ac:dyDescent="0.25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 s="7">
        <f>tblSalaries4[[#This Row],[clean Salary (in local currency)]]*VLOOKUP(tblSalaries4[[#This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VLOOKUP(tblSalaries4[[#This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 x14ac:dyDescent="0.25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 s="7">
        <f>tblSalaries4[[#This Row],[clean Salary (in local currency)]]*VLOOKUP(tblSalaries4[[#This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VLOOKUP(tblSalaries4[[#This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 x14ac:dyDescent="0.25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 s="7">
        <f>tblSalaries4[[#This Row],[clean Salary (in local currency)]]*VLOOKUP(tblSalaries4[[#This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VLOOKUP(tblSalaries4[[#This Row],[Where do you work]],tblCountries[[Actual]:[Mapping]],2,FALSE)</f>
        <v>USA</v>
      </c>
      <c r="L1755" t="s">
        <v>18</v>
      </c>
      <c r="M1755">
        <v>2</v>
      </c>
    </row>
    <row r="1756" spans="2:13" ht="15" customHeight="1" x14ac:dyDescent="0.25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 s="7">
        <f>tblSalaries4[[#This Row],[clean Salary (in local currency)]]*VLOOKUP(tblSalaries4[[#This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VLOOKUP(tblSalaries4[[#This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 x14ac:dyDescent="0.25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 s="7">
        <f>tblSalaries4[[#This Row],[clean Salary (in local currency)]]*VLOOKUP(tblSalaries4[[#This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VLOOKUP(tblSalaries4[[#This Row],[Where do you work]],tblCountries[[Actual]:[Mapping]],2,FALSE)</f>
        <v>USA</v>
      </c>
      <c r="L1757" t="s">
        <v>9</v>
      </c>
      <c r="M1757">
        <v>12</v>
      </c>
    </row>
    <row r="1758" spans="2:13" ht="15" customHeight="1" x14ac:dyDescent="0.25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 s="7">
        <f>tblSalaries4[[#This Row],[clean Salary (in local currency)]]*VLOOKUP(tblSalaries4[[#This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VLOOKUP(tblSalaries4[[#This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 x14ac:dyDescent="0.25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 s="7">
        <f>tblSalaries4[[#This Row],[clean Salary (in local currency)]]*VLOOKUP(tblSalaries4[[#This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VLOOKUP(tblSalaries4[[#This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 x14ac:dyDescent="0.25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 s="7">
        <f>tblSalaries4[[#This Row],[clean Salary (in local currency)]]*VLOOKUP(tblSalaries4[[#This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VLOOKUP(tblSalaries4[[#This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 x14ac:dyDescent="0.25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 s="7">
        <f>tblSalaries4[[#This Row],[clean Salary (in local currency)]]*VLOOKUP(tblSalaries4[[#This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VLOOKUP(tblSalaries4[[#This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 x14ac:dyDescent="0.25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 s="7">
        <f>tblSalaries4[[#This Row],[clean Salary (in local currency)]]*VLOOKUP(tblSalaries4[[#This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VLOOKUP(tblSalaries4[[#This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 x14ac:dyDescent="0.25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 s="7">
        <f>tblSalaries4[[#This Row],[clean Salary (in local currency)]]*VLOOKUP(tblSalaries4[[#This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VLOOKUP(tblSalaries4[[#This Row],[Where do you work]],tblCountries[[Actual]:[Mapping]],2,FALSE)</f>
        <v>USA</v>
      </c>
      <c r="L1763" t="s">
        <v>9</v>
      </c>
      <c r="M1763">
        <v>14</v>
      </c>
    </row>
    <row r="1764" spans="2:13" ht="15" customHeight="1" x14ac:dyDescent="0.25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 s="7">
        <f>tblSalaries4[[#This Row],[clean Salary (in local currency)]]*VLOOKUP(tblSalaries4[[#This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VLOOKUP(tblSalaries4[[#This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 x14ac:dyDescent="0.25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 s="7">
        <f>tblSalaries4[[#This Row],[clean Salary (in local currency)]]*VLOOKUP(tblSalaries4[[#This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VLOOKUP(tblSalaries4[[#This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 x14ac:dyDescent="0.25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 s="7">
        <f>tblSalaries4[[#This Row],[clean Salary (in local currency)]]*VLOOKUP(tblSalaries4[[#This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VLOOKUP(tblSalaries4[[#This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 x14ac:dyDescent="0.25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 s="7">
        <f>tblSalaries4[[#This Row],[clean Salary (in local currency)]]*VLOOKUP(tblSalaries4[[#This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VLOOKUP(tblSalaries4[[#This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 x14ac:dyDescent="0.25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 s="7">
        <f>tblSalaries4[[#This Row],[clean Salary (in local currency)]]*VLOOKUP(tblSalaries4[[#This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VLOOKUP(tblSalaries4[[#This Row],[Where do you work]],tblCountries[[Actual]:[Mapping]],2,FALSE)</f>
        <v>USA</v>
      </c>
      <c r="L1768" t="s">
        <v>9</v>
      </c>
      <c r="M1768">
        <v>3</v>
      </c>
    </row>
    <row r="1769" spans="2:13" ht="15" customHeight="1" x14ac:dyDescent="0.25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 s="7">
        <f>tblSalaries4[[#This Row],[clean Salary (in local currency)]]*VLOOKUP(tblSalaries4[[#This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VLOOKUP(tblSalaries4[[#This Row],[Where do you work]],tblCountries[[Actual]:[Mapping]],2,FALSE)</f>
        <v>USA</v>
      </c>
      <c r="L1769" t="s">
        <v>9</v>
      </c>
      <c r="M1769">
        <v>4</v>
      </c>
    </row>
    <row r="1770" spans="2:13" ht="15" customHeight="1" x14ac:dyDescent="0.25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 s="7">
        <f>tblSalaries4[[#This Row],[clean Salary (in local currency)]]*VLOOKUP(tblSalaries4[[#This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VLOOKUP(tblSalaries4[[#This Row],[Where do you work]],tblCountries[[Actual]:[Mapping]],2,FALSE)</f>
        <v>USA</v>
      </c>
      <c r="L1770" t="s">
        <v>13</v>
      </c>
      <c r="M1770">
        <v>3</v>
      </c>
    </row>
    <row r="1771" spans="2:13" ht="15" customHeight="1" x14ac:dyDescent="0.25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 s="7">
        <f>tblSalaries4[[#This Row],[clean Salary (in local currency)]]*VLOOKUP(tblSalaries4[[#This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VLOOKUP(tblSalaries4[[#This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 x14ac:dyDescent="0.25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 s="7">
        <f>tblSalaries4[[#This Row],[clean Salary (in local currency)]]*VLOOKUP(tblSalaries4[[#This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VLOOKUP(tblSalaries4[[#This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 x14ac:dyDescent="0.25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 s="7">
        <f>tblSalaries4[[#This Row],[clean Salary (in local currency)]]*VLOOKUP(tblSalaries4[[#This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VLOOKUP(tblSalaries4[[#This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 x14ac:dyDescent="0.25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 s="7">
        <f>tblSalaries4[[#This Row],[clean Salary (in local currency)]]*VLOOKUP(tblSalaries4[[#This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VLOOKUP(tblSalaries4[[#This Row],[Where do you work]],tblCountries[[Actual]:[Mapping]],2,FALSE)</f>
        <v>UK</v>
      </c>
      <c r="L1774" t="s">
        <v>9</v>
      </c>
      <c r="M1774">
        <v>20</v>
      </c>
    </row>
    <row r="1775" spans="2:13" ht="15" customHeight="1" x14ac:dyDescent="0.25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 s="7">
        <f>tblSalaries4[[#This Row],[clean Salary (in local currency)]]*VLOOKUP(tblSalaries4[[#This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VLOOKUP(tblSalaries4[[#This Row],[Where do you work]],tblCountries[[Actual]:[Mapping]],2,FALSE)</f>
        <v>UK</v>
      </c>
      <c r="L1775" t="s">
        <v>13</v>
      </c>
      <c r="M1775">
        <v>1</v>
      </c>
    </row>
    <row r="1776" spans="2:13" ht="15" customHeight="1" x14ac:dyDescent="0.25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 s="7">
        <f>tblSalaries4[[#This Row],[clean Salary (in local currency)]]*VLOOKUP(tblSalaries4[[#This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VLOOKUP(tblSalaries4[[#This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 x14ac:dyDescent="0.25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 s="7">
        <f>tblSalaries4[[#This Row],[clean Salary (in local currency)]]*VLOOKUP(tblSalaries4[[#This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VLOOKUP(tblSalaries4[[#This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 x14ac:dyDescent="0.25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 s="7">
        <f>tblSalaries4[[#This Row],[clean Salary (in local currency)]]*VLOOKUP(tblSalaries4[[#This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VLOOKUP(tblSalaries4[[#This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 x14ac:dyDescent="0.25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 s="7">
        <f>tblSalaries4[[#This Row],[clean Salary (in local currency)]]*VLOOKUP(tblSalaries4[[#This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VLOOKUP(tblSalaries4[[#This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 x14ac:dyDescent="0.25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 s="7">
        <f>tblSalaries4[[#This Row],[clean Salary (in local currency)]]*VLOOKUP(tblSalaries4[[#This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VLOOKUP(tblSalaries4[[#This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 x14ac:dyDescent="0.25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 s="7">
        <f>tblSalaries4[[#This Row],[clean Salary (in local currency)]]*VLOOKUP(tblSalaries4[[#This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VLOOKUP(tblSalaries4[[#This Row],[Where do you work]],tblCountries[[Actual]:[Mapping]],2,FALSE)</f>
        <v>USA</v>
      </c>
      <c r="L1781" t="s">
        <v>9</v>
      </c>
      <c r="M1781">
        <v>2</v>
      </c>
    </row>
    <row r="1782" spans="2:13" ht="15" customHeight="1" x14ac:dyDescent="0.25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 s="7">
        <f>tblSalaries4[[#This Row],[clean Salary (in local currency)]]*VLOOKUP(tblSalaries4[[#This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VLOOKUP(tblSalaries4[[#This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 x14ac:dyDescent="0.25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 s="7">
        <f>tblSalaries4[[#This Row],[clean Salary (in local currency)]]*VLOOKUP(tblSalaries4[[#This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VLOOKUP(tblSalaries4[[#This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 x14ac:dyDescent="0.25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 s="7">
        <f>tblSalaries4[[#This Row],[clean Salary (in local currency)]]*VLOOKUP(tblSalaries4[[#This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VLOOKUP(tblSalaries4[[#This Row],[Where do you work]],tblCountries[[Actual]:[Mapping]],2,FALSE)</f>
        <v>USA</v>
      </c>
      <c r="L1784" t="s">
        <v>18</v>
      </c>
      <c r="M1784">
        <v>5</v>
      </c>
    </row>
    <row r="1785" spans="2:13" ht="15" customHeight="1" x14ac:dyDescent="0.25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 s="7">
        <f>tblSalaries4[[#This Row],[clean Salary (in local currency)]]*VLOOKUP(tblSalaries4[[#This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VLOOKUP(tblSalaries4[[#This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 x14ac:dyDescent="0.25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 s="7">
        <f>tblSalaries4[[#This Row],[clean Salary (in local currency)]]*VLOOKUP(tblSalaries4[[#This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VLOOKUP(tblSalaries4[[#This Row],[Where do you work]],tblCountries[[Actual]:[Mapping]],2,FALSE)</f>
        <v>USA</v>
      </c>
      <c r="L1786" t="s">
        <v>13</v>
      </c>
      <c r="M1786">
        <v>5</v>
      </c>
    </row>
    <row r="1787" spans="2:13" ht="15" customHeight="1" x14ac:dyDescent="0.25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 s="7">
        <f>tblSalaries4[[#This Row],[clean Salary (in local currency)]]*VLOOKUP(tblSalaries4[[#This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VLOOKUP(tblSalaries4[[#This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 x14ac:dyDescent="0.25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 s="7">
        <f>tblSalaries4[[#This Row],[clean Salary (in local currency)]]*VLOOKUP(tblSalaries4[[#This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VLOOKUP(tblSalaries4[[#This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 x14ac:dyDescent="0.25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 s="7">
        <f>tblSalaries4[[#This Row],[clean Salary (in local currency)]]*VLOOKUP(tblSalaries4[[#This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VLOOKUP(tblSalaries4[[#This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 x14ac:dyDescent="0.25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 s="7">
        <f>tblSalaries4[[#This Row],[clean Salary (in local currency)]]*VLOOKUP(tblSalaries4[[#This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VLOOKUP(tblSalaries4[[#This Row],[Where do you work]],tblCountries[[Actual]:[Mapping]],2,FALSE)</f>
        <v>USA</v>
      </c>
      <c r="L1790" t="s">
        <v>9</v>
      </c>
      <c r="M1790">
        <v>20</v>
      </c>
    </row>
    <row r="1791" spans="2:13" ht="15" customHeight="1" x14ac:dyDescent="0.25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 s="7">
        <f>tblSalaries4[[#This Row],[clean Salary (in local currency)]]*VLOOKUP(tblSalaries4[[#This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VLOOKUP(tblSalaries4[[#This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 x14ac:dyDescent="0.25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 s="7">
        <f>tblSalaries4[[#This Row],[clean Salary (in local currency)]]*VLOOKUP(tblSalaries4[[#This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VLOOKUP(tblSalaries4[[#This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 x14ac:dyDescent="0.25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 s="7">
        <f>tblSalaries4[[#This Row],[clean Salary (in local currency)]]*VLOOKUP(tblSalaries4[[#This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VLOOKUP(tblSalaries4[[#This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 x14ac:dyDescent="0.25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 s="7">
        <f>tblSalaries4[[#This Row],[clean Salary (in local currency)]]*VLOOKUP(tblSalaries4[[#This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VLOOKUP(tblSalaries4[[#This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 x14ac:dyDescent="0.25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 s="7">
        <f>tblSalaries4[[#This Row],[clean Salary (in local currency)]]*VLOOKUP(tblSalaries4[[#This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VLOOKUP(tblSalaries4[[#This Row],[Where do you work]],tblCountries[[Actual]:[Mapping]],2,FALSE)</f>
        <v>UK</v>
      </c>
      <c r="L1795" t="s">
        <v>13</v>
      </c>
      <c r="M1795">
        <v>7</v>
      </c>
    </row>
    <row r="1796" spans="2:13" ht="15" customHeight="1" x14ac:dyDescent="0.25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 s="7">
        <f>tblSalaries4[[#This Row],[clean Salary (in local currency)]]*VLOOKUP(tblSalaries4[[#This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VLOOKUP(tblSalaries4[[#This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 x14ac:dyDescent="0.25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 s="7">
        <f>tblSalaries4[[#This Row],[clean Salary (in local currency)]]*VLOOKUP(tblSalaries4[[#This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VLOOKUP(tblSalaries4[[#This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 x14ac:dyDescent="0.25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 s="7">
        <f>tblSalaries4[[#This Row],[clean Salary (in local currency)]]*VLOOKUP(tblSalaries4[[#This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VLOOKUP(tblSalaries4[[#This Row],[Where do you work]],tblCountries[[Actual]:[Mapping]],2,FALSE)</f>
        <v>UK</v>
      </c>
      <c r="L1798" t="s">
        <v>18</v>
      </c>
      <c r="M1798">
        <v>10</v>
      </c>
    </row>
    <row r="1799" spans="2:13" ht="15" customHeight="1" x14ac:dyDescent="0.25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 s="7">
        <f>tblSalaries4[[#This Row],[clean Salary (in local currency)]]*VLOOKUP(tblSalaries4[[#This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VLOOKUP(tblSalaries4[[#This Row],[Where do you work]],tblCountries[[Actual]:[Mapping]],2,FALSE)</f>
        <v>USA</v>
      </c>
      <c r="L1799" t="s">
        <v>9</v>
      </c>
      <c r="M1799">
        <v>15</v>
      </c>
    </row>
    <row r="1800" spans="2:13" ht="15" customHeight="1" x14ac:dyDescent="0.25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 s="7">
        <f>tblSalaries4[[#This Row],[clean Salary (in local currency)]]*VLOOKUP(tblSalaries4[[#This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VLOOKUP(tblSalaries4[[#This Row],[Where do you work]],tblCountries[[Actual]:[Mapping]],2,FALSE)</f>
        <v>USA</v>
      </c>
      <c r="L1800" t="s">
        <v>9</v>
      </c>
      <c r="M1800">
        <v>9</v>
      </c>
    </row>
    <row r="1801" spans="2:13" ht="15" customHeight="1" x14ac:dyDescent="0.25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 s="7">
        <f>tblSalaries4[[#This Row],[clean Salary (in local currency)]]*VLOOKUP(tblSalaries4[[#This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VLOOKUP(tblSalaries4[[#This Row],[Where do you work]],tblCountries[[Actual]:[Mapping]],2,FALSE)</f>
        <v>USA</v>
      </c>
      <c r="L1801" t="s">
        <v>18</v>
      </c>
      <c r="M1801">
        <v>0</v>
      </c>
    </row>
    <row r="1802" spans="2:13" ht="15" customHeight="1" x14ac:dyDescent="0.25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 s="7">
        <f>tblSalaries4[[#This Row],[clean Salary (in local currency)]]*VLOOKUP(tblSalaries4[[#This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VLOOKUP(tblSalaries4[[#This Row],[Where do you work]],tblCountries[[Actual]:[Mapping]],2,FALSE)</f>
        <v>USA</v>
      </c>
      <c r="L1802" t="s">
        <v>9</v>
      </c>
      <c r="M1802">
        <v>9</v>
      </c>
    </row>
    <row r="1803" spans="2:13" ht="15" customHeight="1" x14ac:dyDescent="0.25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 s="7">
        <f>tblSalaries4[[#This Row],[clean Salary (in local currency)]]*VLOOKUP(tblSalaries4[[#This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VLOOKUP(tblSalaries4[[#This Row],[Where do you work]],tblCountries[[Actual]:[Mapping]],2,FALSE)</f>
        <v>USA</v>
      </c>
      <c r="L1803" t="s">
        <v>9</v>
      </c>
      <c r="M1803">
        <v>6</v>
      </c>
    </row>
    <row r="1804" spans="2:13" ht="15" customHeight="1" x14ac:dyDescent="0.25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 s="7">
        <f>tblSalaries4[[#This Row],[clean Salary (in local currency)]]*VLOOKUP(tblSalaries4[[#This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VLOOKUP(tblSalaries4[[#This Row],[Where do you work]],tblCountries[[Actual]:[Mapping]],2,FALSE)</f>
        <v>UAE</v>
      </c>
      <c r="L1804" t="s">
        <v>9</v>
      </c>
      <c r="M1804">
        <v>5</v>
      </c>
    </row>
    <row r="1805" spans="2:13" ht="15" customHeight="1" x14ac:dyDescent="0.25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 s="7">
        <f>tblSalaries4[[#This Row],[clean Salary (in local currency)]]*VLOOKUP(tblSalaries4[[#This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VLOOKUP(tblSalaries4[[#This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 x14ac:dyDescent="0.25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 s="7">
        <f>tblSalaries4[[#This Row],[clean Salary (in local currency)]]*VLOOKUP(tblSalaries4[[#This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VLOOKUP(tblSalaries4[[#This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 x14ac:dyDescent="0.25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 s="7">
        <f>tblSalaries4[[#This Row],[clean Salary (in local currency)]]*VLOOKUP(tblSalaries4[[#This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VLOOKUP(tblSalaries4[[#This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 x14ac:dyDescent="0.25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 s="7">
        <f>tblSalaries4[[#This Row],[clean Salary (in local currency)]]*VLOOKUP(tblSalaries4[[#This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VLOOKUP(tblSalaries4[[#This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 x14ac:dyDescent="0.25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 s="7">
        <f>tblSalaries4[[#This Row],[clean Salary (in local currency)]]*VLOOKUP(tblSalaries4[[#This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VLOOKUP(tblSalaries4[[#This Row],[Where do you work]],tblCountries[[Actual]:[Mapping]],2,FALSE)</f>
        <v>USA</v>
      </c>
      <c r="L1809" t="s">
        <v>18</v>
      </c>
      <c r="M1809">
        <v>3</v>
      </c>
    </row>
    <row r="1810" spans="2:13" ht="15" customHeight="1" x14ac:dyDescent="0.25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 s="7">
        <f>tblSalaries4[[#This Row],[clean Salary (in local currency)]]*VLOOKUP(tblSalaries4[[#This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VLOOKUP(tblSalaries4[[#This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 x14ac:dyDescent="0.25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 s="7">
        <f>tblSalaries4[[#This Row],[clean Salary (in local currency)]]*VLOOKUP(tblSalaries4[[#This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VLOOKUP(tblSalaries4[[#This Row],[Where do you work]],tblCountries[[Actual]:[Mapping]],2,FALSE)</f>
        <v>USA</v>
      </c>
      <c r="L1811" t="s">
        <v>9</v>
      </c>
      <c r="M1811">
        <v>1</v>
      </c>
    </row>
    <row r="1812" spans="2:13" ht="15" customHeight="1" x14ac:dyDescent="0.25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 s="7">
        <f>tblSalaries4[[#This Row],[clean Salary (in local currency)]]*VLOOKUP(tblSalaries4[[#This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VLOOKUP(tblSalaries4[[#This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 x14ac:dyDescent="0.25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 s="7">
        <f>tblSalaries4[[#This Row],[clean Salary (in local currency)]]*VLOOKUP(tblSalaries4[[#This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VLOOKUP(tblSalaries4[[#This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 x14ac:dyDescent="0.25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 s="7">
        <f>tblSalaries4[[#This Row],[clean Salary (in local currency)]]*VLOOKUP(tblSalaries4[[#This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VLOOKUP(tblSalaries4[[#This Row],[Where do you work]],tblCountries[[Actual]:[Mapping]],2,FALSE)</f>
        <v>UK</v>
      </c>
      <c r="L1814" t="s">
        <v>18</v>
      </c>
      <c r="M1814">
        <v>7</v>
      </c>
    </row>
    <row r="1815" spans="2:13" ht="15" customHeight="1" x14ac:dyDescent="0.25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 s="7">
        <f>tblSalaries4[[#This Row],[clean Salary (in local currency)]]*VLOOKUP(tblSalaries4[[#This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VLOOKUP(tblSalaries4[[#This Row],[Where do you work]],tblCountries[[Actual]:[Mapping]],2,FALSE)</f>
        <v>USA</v>
      </c>
      <c r="L1815" t="s">
        <v>13</v>
      </c>
      <c r="M1815">
        <v>1</v>
      </c>
    </row>
    <row r="1816" spans="2:13" ht="15" customHeight="1" x14ac:dyDescent="0.25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 s="7">
        <f>tblSalaries4[[#This Row],[clean Salary (in local currency)]]*VLOOKUP(tblSalaries4[[#This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VLOOKUP(tblSalaries4[[#This Row],[Where do you work]],tblCountries[[Actual]:[Mapping]],2,FALSE)</f>
        <v>USA</v>
      </c>
      <c r="L1816" t="s">
        <v>9</v>
      </c>
      <c r="M1816">
        <v>1</v>
      </c>
    </row>
    <row r="1817" spans="2:13" ht="15" customHeight="1" x14ac:dyDescent="0.25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 s="7">
        <f>tblSalaries4[[#This Row],[clean Salary (in local currency)]]*VLOOKUP(tblSalaries4[[#This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VLOOKUP(tblSalaries4[[#This Row],[Where do you work]],tblCountries[[Actual]:[Mapping]],2,FALSE)</f>
        <v>USA</v>
      </c>
      <c r="L1817" t="s">
        <v>9</v>
      </c>
      <c r="M1817">
        <v>1</v>
      </c>
    </row>
    <row r="1818" spans="2:13" ht="15" customHeight="1" x14ac:dyDescent="0.25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 s="7">
        <f>tblSalaries4[[#This Row],[clean Salary (in local currency)]]*VLOOKUP(tblSalaries4[[#This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VLOOKUP(tblSalaries4[[#This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 x14ac:dyDescent="0.25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 s="7">
        <f>tblSalaries4[[#This Row],[clean Salary (in local currency)]]*VLOOKUP(tblSalaries4[[#This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VLOOKUP(tblSalaries4[[#This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 x14ac:dyDescent="0.25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 s="7">
        <f>tblSalaries4[[#This Row],[clean Salary (in local currency)]]*VLOOKUP(tblSalaries4[[#This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VLOOKUP(tblSalaries4[[#This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 x14ac:dyDescent="0.25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 s="7">
        <f>tblSalaries4[[#This Row],[clean Salary (in local currency)]]*VLOOKUP(tblSalaries4[[#This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VLOOKUP(tblSalaries4[[#This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 x14ac:dyDescent="0.25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 s="7">
        <f>tblSalaries4[[#This Row],[clean Salary (in local currency)]]*VLOOKUP(tblSalaries4[[#This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VLOOKUP(tblSalaries4[[#This Row],[Where do you work]],tblCountries[[Actual]:[Mapping]],2,FALSE)</f>
        <v>UK</v>
      </c>
      <c r="L1822" t="s">
        <v>18</v>
      </c>
      <c r="M1822">
        <v>10</v>
      </c>
    </row>
    <row r="1823" spans="2:13" ht="15" customHeight="1" x14ac:dyDescent="0.25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 s="7">
        <f>tblSalaries4[[#This Row],[clean Salary (in local currency)]]*VLOOKUP(tblSalaries4[[#This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VLOOKUP(tblSalaries4[[#This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 x14ac:dyDescent="0.25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 s="7">
        <f>tblSalaries4[[#This Row],[clean Salary (in local currency)]]*VLOOKUP(tblSalaries4[[#This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VLOOKUP(tblSalaries4[[#This Row],[Where do you work]],tblCountries[[Actual]:[Mapping]],2,FALSE)</f>
        <v>USA</v>
      </c>
      <c r="L1824" t="s">
        <v>18</v>
      </c>
      <c r="M1824">
        <v>8</v>
      </c>
    </row>
    <row r="1825" spans="2:13" ht="15" customHeight="1" x14ac:dyDescent="0.25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 s="7">
        <f>tblSalaries4[[#This Row],[clean Salary (in local currency)]]*VLOOKUP(tblSalaries4[[#This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VLOOKUP(tblSalaries4[[#This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 x14ac:dyDescent="0.25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 s="7">
        <f>tblSalaries4[[#This Row],[clean Salary (in local currency)]]*VLOOKUP(tblSalaries4[[#This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VLOOKUP(tblSalaries4[[#This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 x14ac:dyDescent="0.25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 s="7">
        <f>tblSalaries4[[#This Row],[clean Salary (in local currency)]]*VLOOKUP(tblSalaries4[[#This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VLOOKUP(tblSalaries4[[#This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 x14ac:dyDescent="0.25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 s="7">
        <f>tblSalaries4[[#This Row],[clean Salary (in local currency)]]*VLOOKUP(tblSalaries4[[#This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VLOOKUP(tblSalaries4[[#This Row],[Where do you work]],tblCountries[[Actual]:[Mapping]],2,FALSE)</f>
        <v>USA</v>
      </c>
      <c r="L1828" t="s">
        <v>9</v>
      </c>
      <c r="M1828">
        <v>10</v>
      </c>
    </row>
    <row r="1829" spans="2:13" ht="15" customHeight="1" x14ac:dyDescent="0.25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 s="7">
        <f>tblSalaries4[[#This Row],[clean Salary (in local currency)]]*VLOOKUP(tblSalaries4[[#This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VLOOKUP(tblSalaries4[[#This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 x14ac:dyDescent="0.25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 s="7">
        <f>tblSalaries4[[#This Row],[clean Salary (in local currency)]]*VLOOKUP(tblSalaries4[[#This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VLOOKUP(tblSalaries4[[#This Row],[Where do you work]],tblCountries[[Actual]:[Mapping]],2,FALSE)</f>
        <v>USA</v>
      </c>
      <c r="L1830" t="s">
        <v>9</v>
      </c>
      <c r="M1830">
        <v>6</v>
      </c>
    </row>
    <row r="1831" spans="2:13" ht="15" customHeight="1" x14ac:dyDescent="0.25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 s="7">
        <f>tblSalaries4[[#This Row],[clean Salary (in local currency)]]*VLOOKUP(tblSalaries4[[#This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VLOOKUP(tblSalaries4[[#This Row],[Where do you work]],tblCountries[[Actual]:[Mapping]],2,FALSE)</f>
        <v>USA</v>
      </c>
      <c r="L1831" t="s">
        <v>9</v>
      </c>
      <c r="M1831">
        <v>18</v>
      </c>
    </row>
    <row r="1832" spans="2:13" ht="15" customHeight="1" x14ac:dyDescent="0.25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 s="7">
        <f>tblSalaries4[[#This Row],[clean Salary (in local currency)]]*VLOOKUP(tblSalaries4[[#This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VLOOKUP(tblSalaries4[[#This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 x14ac:dyDescent="0.25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 s="7">
        <f>tblSalaries4[[#This Row],[clean Salary (in local currency)]]*VLOOKUP(tblSalaries4[[#This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VLOOKUP(tblSalaries4[[#This Row],[Where do you work]],tblCountries[[Actual]:[Mapping]],2,FALSE)</f>
        <v>USA</v>
      </c>
      <c r="L1833" t="s">
        <v>9</v>
      </c>
      <c r="M1833">
        <v>6</v>
      </c>
    </row>
    <row r="1834" spans="2:13" ht="15" customHeight="1" x14ac:dyDescent="0.25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 s="7">
        <f>tblSalaries4[[#This Row],[clean Salary (in local currency)]]*VLOOKUP(tblSalaries4[[#This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VLOOKUP(tblSalaries4[[#This Row],[Where do you work]],tblCountries[[Actual]:[Mapping]],2,FALSE)</f>
        <v>USA</v>
      </c>
      <c r="L1834" t="s">
        <v>13</v>
      </c>
      <c r="M1834">
        <v>1</v>
      </c>
    </row>
    <row r="1835" spans="2:13" ht="15" customHeight="1" x14ac:dyDescent="0.25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 s="7">
        <f>tblSalaries4[[#This Row],[clean Salary (in local currency)]]*VLOOKUP(tblSalaries4[[#This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VLOOKUP(tblSalaries4[[#This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 x14ac:dyDescent="0.25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 s="7">
        <f>tblSalaries4[[#This Row],[clean Salary (in local currency)]]*VLOOKUP(tblSalaries4[[#This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VLOOKUP(tblSalaries4[[#This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 x14ac:dyDescent="0.25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 s="7">
        <f>tblSalaries4[[#This Row],[clean Salary (in local currency)]]*VLOOKUP(tblSalaries4[[#This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VLOOKUP(tblSalaries4[[#This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 x14ac:dyDescent="0.25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 s="7">
        <f>tblSalaries4[[#This Row],[clean Salary (in local currency)]]*VLOOKUP(tblSalaries4[[#This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VLOOKUP(tblSalaries4[[#This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 x14ac:dyDescent="0.25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 s="7">
        <f>tblSalaries4[[#This Row],[clean Salary (in local currency)]]*VLOOKUP(tblSalaries4[[#This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VLOOKUP(tblSalaries4[[#This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 x14ac:dyDescent="0.25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 s="7">
        <f>tblSalaries4[[#This Row],[clean Salary (in local currency)]]*VLOOKUP(tblSalaries4[[#This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VLOOKUP(tblSalaries4[[#This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 x14ac:dyDescent="0.25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 s="7">
        <f>tblSalaries4[[#This Row],[clean Salary (in local currency)]]*VLOOKUP(tblSalaries4[[#This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VLOOKUP(tblSalaries4[[#This Row],[Where do you work]],tblCountries[[Actual]:[Mapping]],2,FALSE)</f>
        <v>UK</v>
      </c>
      <c r="L1841" t="s">
        <v>9</v>
      </c>
      <c r="M1841">
        <v>20</v>
      </c>
    </row>
    <row r="1842" spans="2:13" ht="15" customHeight="1" x14ac:dyDescent="0.25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 s="7">
        <f>tblSalaries4[[#This Row],[clean Salary (in local currency)]]*VLOOKUP(tblSalaries4[[#This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VLOOKUP(tblSalaries4[[#This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 x14ac:dyDescent="0.25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 s="7">
        <f>tblSalaries4[[#This Row],[clean Salary (in local currency)]]*VLOOKUP(tblSalaries4[[#This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VLOOKUP(tblSalaries4[[#This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 x14ac:dyDescent="0.25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 s="7">
        <f>tblSalaries4[[#This Row],[clean Salary (in local currency)]]*VLOOKUP(tblSalaries4[[#This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VLOOKUP(tblSalaries4[[#This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 x14ac:dyDescent="0.25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 s="7">
        <f>tblSalaries4[[#This Row],[clean Salary (in local currency)]]*VLOOKUP(tblSalaries4[[#This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VLOOKUP(tblSalaries4[[#This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 x14ac:dyDescent="0.25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 s="7">
        <f>tblSalaries4[[#This Row],[clean Salary (in local currency)]]*VLOOKUP(tblSalaries4[[#This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VLOOKUP(tblSalaries4[[#This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 x14ac:dyDescent="0.25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 s="7">
        <f>tblSalaries4[[#This Row],[clean Salary (in local currency)]]*VLOOKUP(tblSalaries4[[#This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VLOOKUP(tblSalaries4[[#This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 x14ac:dyDescent="0.25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 s="7">
        <f>tblSalaries4[[#This Row],[clean Salary (in local currency)]]*VLOOKUP(tblSalaries4[[#This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VLOOKUP(tblSalaries4[[#This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 x14ac:dyDescent="0.25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 s="7">
        <f>tblSalaries4[[#This Row],[clean Salary (in local currency)]]*VLOOKUP(tblSalaries4[[#This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VLOOKUP(tblSalaries4[[#This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 x14ac:dyDescent="0.25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 s="7">
        <f>tblSalaries4[[#This Row],[clean Salary (in local currency)]]*VLOOKUP(tblSalaries4[[#This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VLOOKUP(tblSalaries4[[#This Row],[Where do you work]],tblCountries[[Actual]:[Mapping]],2,FALSE)</f>
        <v>USA</v>
      </c>
      <c r="L1850" t="s">
        <v>13</v>
      </c>
      <c r="M1850">
        <v>1</v>
      </c>
    </row>
    <row r="1851" spans="2:13" ht="15" customHeight="1" x14ac:dyDescent="0.25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 s="7">
        <f>tblSalaries4[[#This Row],[clean Salary (in local currency)]]*VLOOKUP(tblSalaries4[[#This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VLOOKUP(tblSalaries4[[#This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 x14ac:dyDescent="0.25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 s="7">
        <f>tblSalaries4[[#This Row],[clean Salary (in local currency)]]*VLOOKUP(tblSalaries4[[#This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VLOOKUP(tblSalaries4[[#This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 x14ac:dyDescent="0.25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 s="7">
        <f>tblSalaries4[[#This Row],[clean Salary (in local currency)]]*VLOOKUP(tblSalaries4[[#This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VLOOKUP(tblSalaries4[[#This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 x14ac:dyDescent="0.25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 s="7">
        <f>tblSalaries4[[#This Row],[clean Salary (in local currency)]]*VLOOKUP(tblSalaries4[[#This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VLOOKUP(tblSalaries4[[#This Row],[Where do you work]],tblCountries[[Actual]:[Mapping]],2,FALSE)</f>
        <v>UK</v>
      </c>
      <c r="L1854" t="s">
        <v>13</v>
      </c>
      <c r="M1854">
        <v>34</v>
      </c>
    </row>
    <row r="1855" spans="2:13" ht="15" customHeight="1" x14ac:dyDescent="0.25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 s="7">
        <f>tblSalaries4[[#This Row],[clean Salary (in local currency)]]*VLOOKUP(tblSalaries4[[#This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VLOOKUP(tblSalaries4[[#This Row],[Where do you work]],tblCountries[[Actual]:[Mapping]],2,FALSE)</f>
        <v>USA</v>
      </c>
      <c r="L1855" t="s">
        <v>18</v>
      </c>
      <c r="M1855">
        <v>5</v>
      </c>
    </row>
    <row r="1856" spans="2:13" ht="15" customHeight="1" x14ac:dyDescent="0.25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 s="7">
        <f>tblSalaries4[[#This Row],[clean Salary (in local currency)]]*VLOOKUP(tblSalaries4[[#This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VLOOKUP(tblSalaries4[[#This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 x14ac:dyDescent="0.25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 s="7">
        <f>tblSalaries4[[#This Row],[clean Salary (in local currency)]]*VLOOKUP(tblSalaries4[[#This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VLOOKUP(tblSalaries4[[#This Row],[Where do you work]],tblCountries[[Actual]:[Mapping]],2,FALSE)</f>
        <v>USA</v>
      </c>
      <c r="L1857" t="s">
        <v>9</v>
      </c>
      <c r="M1857">
        <v>5</v>
      </c>
    </row>
    <row r="1858" spans="2:13" ht="15" customHeight="1" x14ac:dyDescent="0.25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 s="7">
        <f>tblSalaries4[[#This Row],[clean Salary (in local currency)]]*VLOOKUP(tblSalaries4[[#This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VLOOKUP(tblSalaries4[[#This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 x14ac:dyDescent="0.25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 s="7">
        <f>tblSalaries4[[#This Row],[clean Salary (in local currency)]]*VLOOKUP(tblSalaries4[[#This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VLOOKUP(tblSalaries4[[#This Row],[Where do you work]],tblCountries[[Actual]:[Mapping]],2,FALSE)</f>
        <v>USA</v>
      </c>
      <c r="L1859" t="s">
        <v>9</v>
      </c>
      <c r="M1859">
        <v>12</v>
      </c>
    </row>
    <row r="1860" spans="2:13" ht="15" customHeight="1" x14ac:dyDescent="0.25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 s="7">
        <f>tblSalaries4[[#This Row],[clean Salary (in local currency)]]*VLOOKUP(tblSalaries4[[#This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VLOOKUP(tblSalaries4[[#This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 x14ac:dyDescent="0.25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 s="7">
        <f>tblSalaries4[[#This Row],[clean Salary (in local currency)]]*VLOOKUP(tblSalaries4[[#This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VLOOKUP(tblSalaries4[[#This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 x14ac:dyDescent="0.25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 s="7">
        <f>tblSalaries4[[#This Row],[clean Salary (in local currency)]]*VLOOKUP(tblSalaries4[[#This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VLOOKUP(tblSalaries4[[#This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 x14ac:dyDescent="0.25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 s="7">
        <f>tblSalaries4[[#This Row],[clean Salary (in local currency)]]*VLOOKUP(tblSalaries4[[#This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VLOOKUP(tblSalaries4[[#This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 x14ac:dyDescent="0.25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 s="7">
        <f>tblSalaries4[[#This Row],[clean Salary (in local currency)]]*VLOOKUP(tblSalaries4[[#This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VLOOKUP(tblSalaries4[[#This Row],[Where do you work]],tblCountries[[Actual]:[Mapping]],2,FALSE)</f>
        <v>UK</v>
      </c>
      <c r="L1864" t="s">
        <v>9</v>
      </c>
      <c r="M1864">
        <v>3</v>
      </c>
    </row>
    <row r="1865" spans="2:13" ht="15" customHeight="1" x14ac:dyDescent="0.25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 s="7">
        <f>tblSalaries4[[#This Row],[clean Salary (in local currency)]]*VLOOKUP(tblSalaries4[[#This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VLOOKUP(tblSalaries4[[#This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 x14ac:dyDescent="0.25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 s="7">
        <f>tblSalaries4[[#This Row],[clean Salary (in local currency)]]*VLOOKUP(tblSalaries4[[#This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VLOOKUP(tblSalaries4[[#This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 x14ac:dyDescent="0.25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 s="7">
        <f>tblSalaries4[[#This Row],[clean Salary (in local currency)]]*VLOOKUP(tblSalaries4[[#This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VLOOKUP(tblSalaries4[[#This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 x14ac:dyDescent="0.25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 s="7">
        <f>tblSalaries4[[#This Row],[clean Salary (in local currency)]]*VLOOKUP(tblSalaries4[[#This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VLOOKUP(tblSalaries4[[#This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 x14ac:dyDescent="0.25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 s="7">
        <f>tblSalaries4[[#This Row],[clean Salary (in local currency)]]*VLOOKUP(tblSalaries4[[#This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VLOOKUP(tblSalaries4[[#This Row],[Where do you work]],tblCountries[[Actual]:[Mapping]],2,FALSE)</f>
        <v>USA</v>
      </c>
      <c r="L1869" t="s">
        <v>9</v>
      </c>
      <c r="M1869">
        <v>4</v>
      </c>
    </row>
    <row r="1870" spans="2:13" ht="15" customHeight="1" x14ac:dyDescent="0.25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 s="7">
        <f>tblSalaries4[[#This Row],[clean Salary (in local currency)]]*VLOOKUP(tblSalaries4[[#This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VLOOKUP(tblSalaries4[[#This Row],[Where do you work]],tblCountries[[Actual]:[Mapping]],2,FALSE)</f>
        <v>USA</v>
      </c>
      <c r="L1870" t="s">
        <v>9</v>
      </c>
      <c r="M1870">
        <v>1</v>
      </c>
    </row>
    <row r="1871" spans="2:13" ht="15" customHeight="1" x14ac:dyDescent="0.25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 s="7">
        <f>tblSalaries4[[#This Row],[clean Salary (in local currency)]]*VLOOKUP(tblSalaries4[[#This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VLOOKUP(tblSalaries4[[#This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 x14ac:dyDescent="0.25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 s="7">
        <f>tblSalaries4[[#This Row],[clean Salary (in local currency)]]*VLOOKUP(tblSalaries4[[#This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VLOOKUP(tblSalaries4[[#This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 x14ac:dyDescent="0.25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 s="7">
        <f>tblSalaries4[[#This Row],[clean Salary (in local currency)]]*VLOOKUP(tblSalaries4[[#This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VLOOKUP(tblSalaries4[[#This Row],[Where do you work]],tblCountries[[Actual]:[Mapping]],2,FALSE)</f>
        <v>USA</v>
      </c>
      <c r="L1873" t="s">
        <v>25</v>
      </c>
      <c r="M1873">
        <v>3</v>
      </c>
    </row>
    <row r="1874" spans="2:13" ht="15" customHeight="1" x14ac:dyDescent="0.25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 s="7">
        <f>tblSalaries4[[#This Row],[clean Salary (in local currency)]]*VLOOKUP(tblSalaries4[[#This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VLOOKUP(tblSalaries4[[#This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 x14ac:dyDescent="0.25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 s="7">
        <f>tblSalaries4[[#This Row],[clean Salary (in local currency)]]*VLOOKUP(tblSalaries4[[#This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VLOOKUP(tblSalaries4[[#This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 x14ac:dyDescent="0.25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 s="7">
        <f>tblSalaries4[[#This Row],[clean Salary (in local currency)]]*VLOOKUP(tblSalaries4[[#This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VLOOKUP(tblSalaries4[[#This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 x14ac:dyDescent="0.25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 s="7">
        <f>tblSalaries4[[#This Row],[clean Salary (in local currency)]]*VLOOKUP(tblSalaries4[[#This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VLOOKUP(tblSalaries4[[#This Row],[Where do you work]],tblCountries[[Actual]:[Mapping]],2,FALSE)</f>
        <v>USA</v>
      </c>
      <c r="L1877" t="s">
        <v>9</v>
      </c>
      <c r="M1877">
        <v>10</v>
      </c>
    </row>
    <row r="1878" spans="2:13" ht="15" customHeight="1" x14ac:dyDescent="0.25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 s="7">
        <f>tblSalaries4[[#This Row],[clean Salary (in local currency)]]*VLOOKUP(tblSalaries4[[#This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VLOOKUP(tblSalaries4[[#This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 x14ac:dyDescent="0.25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 s="7">
        <f>tblSalaries4[[#This Row],[clean Salary (in local currency)]]*VLOOKUP(tblSalaries4[[#This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VLOOKUP(tblSalaries4[[#This Row],[Where do you work]],tblCountries[[Actual]:[Mapping]],2,FALSE)</f>
        <v>USA</v>
      </c>
      <c r="L1879" t="s">
        <v>9</v>
      </c>
      <c r="M1879">
        <v>8</v>
      </c>
    </row>
    <row r="1880" spans="2:13" ht="15" customHeight="1" x14ac:dyDescent="0.25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 s="7">
        <f>tblSalaries4[[#This Row],[clean Salary (in local currency)]]*VLOOKUP(tblSalaries4[[#This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VLOOKUP(tblSalaries4[[#This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 x14ac:dyDescent="0.25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 s="7">
        <f>tblSalaries4[[#This Row],[clean Salary (in local currency)]]*VLOOKUP(tblSalaries4[[#This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VLOOKUP(tblSalaries4[[#This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 x14ac:dyDescent="0.25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 s="7">
        <f>tblSalaries4[[#This Row],[clean Salary (in local currency)]]*VLOOKUP(tblSalaries4[[#This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VLOOKUP(tblSalaries4[[#This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 x14ac:dyDescent="0.25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 s="7">
        <f>tblSalaries4[[#This Row],[clean Salary (in local currency)]]*VLOOKUP(tblSalaries4[[#This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VLOOKUP(tblSalaries4[[#This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 x14ac:dyDescent="0.25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 s="7">
        <f>tblSalaries4[[#This Row],[clean Salary (in local currency)]]*VLOOKUP(tblSalaries4[[#This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VLOOKUP(tblSalaries4[[#This Row],[Where do you work]],tblCountries[[Actual]:[Mapping]],2,FALSE)</f>
        <v>Oman</v>
      </c>
      <c r="L1884" t="s">
        <v>9</v>
      </c>
      <c r="M1884">
        <v>4</v>
      </c>
    </row>
    <row r="1885" spans="2:13" ht="15" customHeight="1" x14ac:dyDescent="0.25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 s="7">
        <f>tblSalaries4[[#This Row],[clean Salary (in local currency)]]*VLOOKUP(tblSalaries4[[#This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VLOOKUP(tblSalaries4[[#This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 x14ac:dyDescent="0.25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 s="7">
        <f>tblSalaries4[[#This Row],[clean Salary (in local currency)]]*VLOOKUP(tblSalaries4[[#This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VLOOKUP(tblSalaries4[[#This Row],[Where do you work]],tblCountries[[Actual]:[Mapping]],2,FALSE)</f>
        <v>USA</v>
      </c>
      <c r="L1886" t="s">
        <v>25</v>
      </c>
      <c r="M1886">
        <v>3</v>
      </c>
    </row>
    <row r="1887" spans="2:13" ht="15" customHeight="1" x14ac:dyDescent="0.25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 s="7">
        <f>tblSalaries4[[#This Row],[clean Salary (in local currency)]]*VLOOKUP(tblSalaries4[[#This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VLOOKUP(tblSalaries4[[#This Row],[Where do you work]],tblCountries[[Actual]:[Mapping]],2,FALSE)</f>
        <v>USA</v>
      </c>
      <c r="L1887" t="s">
        <v>13</v>
      </c>
      <c r="M1887">
        <v>5</v>
      </c>
    </row>
    <row r="1888" spans="2:13" ht="15" customHeight="1" x14ac:dyDescent="0.25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 s="7">
        <f>tblSalaries4[[#This Row],[clean Salary (in local currency)]]*VLOOKUP(tblSalaries4[[#This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VLOOKUP(tblSalaries4[[#This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F1888 B1776:D1776 F1776 B1715:F1775 B1714:D1714 F1714 B1707:F1713 B1706:D1706 F1706 B1648:F1705 B1647:D1647 F1647 B1303:F1646 B1302:D1302 F1302 B1091:F1301 B1090:D1090 F1090 B1079:F1089 B1078:D1078 F1078 B1050:F1077 B1049:D1049 F1049 B874:F1048 B873:D873 F873 B808:F872 B807:D807 F807 B804:F806 B803:D803 F803 B787:F802 B786:D786 F786 B751:F785 B750:D750 F750 B714:F749 B713:D713 F713 B710:F712 B709:D709 F709 B699:F708 B698:D698 F698 B692:F697 B691:D691 F691 B660:F690 B659:D659 F659 B636:F658 B635:D635 F635 B597:F634 B596:D596 F596 B425:F595 B424:D424 F424 B39:F44 B7:D38 F7:M7 B47:F47 B45:D46 F45:F46 B49:F52 B48:D48 F48 B55:F59 B53:D54 F53:F54 B61:F61 B60:D60 F60 B63:F79 B62:D62 F62 B81:F91 B80:D80 F80 B93:F101 B92:D92 F92 B103:F103 B102:D102 F102 B105:F139 B104:D104 F104 B141:F154 B140:D140 F140 B156:F158 B155:D155 F155 B160:F215 B159:D159 F159 B217:F241 B216:D216 F216 B243:F277 B242:D242 F242 B278:D278 F278 B311:F423 B310:D310 F310 B279:F309 F8:F38 H8:M1888">
    <cfRule type="expression" dxfId="19" priority="3">
      <formula>$F6="ERR"</formula>
    </cfRule>
  </conditionalFormatting>
  <conditionalFormatting sqref="G347:G1888">
    <cfRule type="expression" dxfId="18" priority="2">
      <formula>$F347="ERR"</formula>
    </cfRule>
  </conditionalFormatting>
  <conditionalFormatting sqref="G8:G346">
    <cfRule type="expression" dxfId="17" priority="1">
      <formula>$F8="ERR"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</vt:lpstr>
      <vt:lpstr>mapping</vt:lpstr>
      <vt:lpstr>Data</vt:lpstr>
      <vt:lpstr>work hours</vt:lpstr>
      <vt:lpstr>Job Type</vt:lpstr>
      <vt:lpstr>Experience</vt:lpstr>
      <vt:lpstr>Region</vt:lpstr>
      <vt:lpstr>graph prepare data</vt:lpstr>
      <vt:lpstr>Sheet1</vt:lpstr>
      <vt:lpstr>Dashboard!Print_Area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 </cp:lastModifiedBy>
  <cp:lastPrinted>2012-06-26T12:56:13Z</cp:lastPrinted>
  <dcterms:created xsi:type="dcterms:W3CDTF">2012-06-21T06:10:20Z</dcterms:created>
  <dcterms:modified xsi:type="dcterms:W3CDTF">2012-06-27T10:52:37Z</dcterms:modified>
</cp:coreProperties>
</file>