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oogle Drive\DIOME\"/>
    </mc:Choice>
  </mc:AlternateContent>
  <xr:revisionPtr revIDLastSave="0" documentId="13_ncr:1_{6785E5B6-E596-4F60-9EF1-E86983A9C223}" xr6:coauthVersionLast="47" xr6:coauthVersionMax="47" xr10:uidLastSave="{00000000-0000-0000-0000-000000000000}"/>
  <bookViews>
    <workbookView xWindow="-120" yWindow="-120" windowWidth="20730" windowHeight="11160" tabRatio="232" firstSheet="2" activeTab="2" xr2:uid="{16EE52A5-4BF4-4321-8C98-E40B658115ED}"/>
  </bookViews>
  <sheets>
    <sheet name="Principal" sheetId="1" state="hidden" r:id="rId1"/>
    <sheet name="Controle" sheetId="2" state="hidden" r:id="rId2"/>
    <sheet name="Dashboard" sheetId="3" r:id="rId3"/>
  </sheets>
  <definedNames>
    <definedName name="SegmentaçãodeDados_Categoria">#N/A</definedName>
    <definedName name="SegmentaçãodeDados_Status">#N/A</definedName>
  </definedNames>
  <calcPr calcId="191029"/>
  <pivotCaches>
    <pivotCache cacheId="23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<sst xmlns="http://schemas.openxmlformats.org/spreadsheetml/2006/main" count="93" uniqueCount="28">
  <si>
    <t>Datas</t>
  </si>
  <si>
    <t>Tipos</t>
  </si>
  <si>
    <t>Valor</t>
  </si>
  <si>
    <t>Categoria</t>
  </si>
  <si>
    <t>Status</t>
  </si>
  <si>
    <t>LCI</t>
  </si>
  <si>
    <t xml:space="preserve">Entrada </t>
  </si>
  <si>
    <t>(Tudo)</t>
  </si>
  <si>
    <t>Rótulos de Coluna</t>
  </si>
  <si>
    <t>Total Geral</t>
  </si>
  <si>
    <t>Rótulos de Linha</t>
  </si>
  <si>
    <t>Soma de Valor</t>
  </si>
  <si>
    <t>Previdência</t>
  </si>
  <si>
    <t>Redisencial</t>
  </si>
  <si>
    <t>Vida</t>
  </si>
  <si>
    <t>LCA</t>
  </si>
  <si>
    <t>Tesouro</t>
  </si>
  <si>
    <t>Cartões</t>
  </si>
  <si>
    <t xml:space="preserve">Vendido </t>
  </si>
  <si>
    <t>Consórcio</t>
  </si>
  <si>
    <t>Ofertado</t>
  </si>
  <si>
    <t>Rapidex</t>
  </si>
  <si>
    <t>Time de Vendas</t>
  </si>
  <si>
    <t>Ouro</t>
  </si>
  <si>
    <t>Prata</t>
  </si>
  <si>
    <t>Niquel</t>
  </si>
  <si>
    <t>Soma de Time de Vendas</t>
  </si>
  <si>
    <t>Residencial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</si>
</sst>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[$R$-416]\ * #,##0.00_-;\-[$R$-416]\ * #,##0.00_-;_-[$R$-416]\ * &quot;-&quot;??_-;_-@_-"/>
    <numFmt numFmtId="165" formatCode="&quot;R$&quot;\ #,##0.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8066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4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"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alignment horizontal="left" vertical="bottom" textRotation="0" wrapText="0" indent="0" justifyLastLine="0" shrinkToFit="0" readingOrder="0"/>
    </dxf>
  </dxfs>
  <tableStyles count="2" defaultTableStyle="TableStyleMedium2" defaultPivotStyle="PivotStyleLight16">
    <tableStyle name="Estilo de Segmentação de Dados 1" pivot="0" table="0" count="2" xr9:uid="{10EDD1F3-29B4-49AB-A6F2-A50B61E83CAE}"/>
    <tableStyle name="SlicerStyleDark5 2" pivot="0" table="0" count="10" xr9:uid="{E88C4AE7-2E00-4A19-8851-DC804FEA0A20}">
      <tableStyleElement type="wholeTable" dxfId="1"/>
      <tableStyleElement type="headerRow" dxfId="0"/>
    </tableStyle>
  </tableStyles>
  <colors>
    <mruColors>
      <color rgb="FF780660"/>
      <color rgb="FFEEB500"/>
    </mruColors>
  </colors>
  <extLst>
    <ext xmlns:x14="http://schemas.microsoft.com/office/spreadsheetml/2009/9/main" uri="{46F421CA-312F-682f-3DD2-61675219B42D}">
      <x14:dxfs count="10">
        <dxf>
          <font>
            <color theme="0"/>
          </font>
        </dxf>
        <dxf>
          <font>
            <color theme="8" tint="0.39994506668294322"/>
          </font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selectedItemWithNoData" dxfId="0"/>
          </x14:slicerStyleElements>
        </x14:slicerStyle>
        <x14:slicerStyle name="SlicerStyleDark5 2">
          <x14:slicerStyleElements>
            <x14:slicerStyleElement type="unselectedItemWithData" dxfId="9"/>
            <x14:slicerStyleElement type="unselectedItemWithNoData" dxfId="8"/>
            <x14:slicerStyleElement type="selectedItemWithData" dxfId="7"/>
            <x14:slicerStyleElement type="selectedItemWithNoData" dxfId="6"/>
            <x14:slicerStyleElement type="hoveredUnselectedItemWithData" dxfId="5"/>
            <x14:slicerStyleElement type="hoveredSelectedItemWithData" dxfId="4"/>
            <x14:slicerStyleElement type="hoveredUnselectedItemWithNoData" dxfId="3"/>
            <x14:slicerStyleElement type="hoveredSelectedItemWithNoData" dxfId="2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[Projeto Planilhas.xlsx]Controle!Tabela dinâmica4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600">
                <a:solidFill>
                  <a:schemeClr val="tx1"/>
                </a:solidFill>
              </a:rPr>
              <a:t>VALORES</a:t>
            </a:r>
            <a:r>
              <a:rPr lang="pt-BR" sz="3600" baseline="0">
                <a:solidFill>
                  <a:schemeClr val="tx1"/>
                </a:solidFill>
              </a:rPr>
              <a:t> VENDIDOS</a:t>
            </a:r>
            <a:endParaRPr lang="pt-BR" sz="36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3842225608036199"/>
          <c:y val="2.3119790026246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499305898540827E-2"/>
          <c:y val="0.25258821813939925"/>
          <c:w val="0.8168898094546776"/>
          <c:h val="0.44499343832020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Controle!$H$8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Controle!$G$9:$G$18</c:f>
              <c:strCache>
                <c:ptCount val="9"/>
                <c:pt idx="0">
                  <c:v>Cartões</c:v>
                </c:pt>
                <c:pt idx="1">
                  <c:v>Consórcio</c:v>
                </c:pt>
                <c:pt idx="2">
                  <c:v>LCA</c:v>
                </c:pt>
                <c:pt idx="3">
                  <c:v>LCI</c:v>
                </c:pt>
                <c:pt idx="4">
                  <c:v>Previdência</c:v>
                </c:pt>
                <c:pt idx="5">
                  <c:v>Rapidex</c:v>
                </c:pt>
                <c:pt idx="6">
                  <c:v>Redisencial</c:v>
                </c:pt>
                <c:pt idx="7">
                  <c:v>Tesouro</c:v>
                </c:pt>
                <c:pt idx="8">
                  <c:v>Vida</c:v>
                </c:pt>
              </c:strCache>
            </c:strRef>
          </c:cat>
          <c:val>
            <c:numRef>
              <c:f>Controle!$H$9:$H$18</c:f>
              <c:numCache>
                <c:formatCode>_-[$R$-416]\ * #,##0.00_-;\-[$R$-416]\ * #,##0.00_-;_-[$R$-416]\ * "-"??_-;_-@_-</c:formatCode>
                <c:ptCount val="9"/>
                <c:pt idx="0">
                  <c:v>4500</c:v>
                </c:pt>
                <c:pt idx="1">
                  <c:v>300</c:v>
                </c:pt>
                <c:pt idx="2">
                  <c:v>450</c:v>
                </c:pt>
                <c:pt idx="3">
                  <c:v>190</c:v>
                </c:pt>
                <c:pt idx="4">
                  <c:v>1650</c:v>
                </c:pt>
                <c:pt idx="5">
                  <c:v>4050</c:v>
                </c:pt>
                <c:pt idx="6">
                  <c:v>350</c:v>
                </c:pt>
                <c:pt idx="7">
                  <c:v>250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9-4D21-B983-6B38FCB18B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5025599"/>
        <c:axId val="175032319"/>
      </c:barChart>
      <c:catAx>
        <c:axId val="1750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032319"/>
        <c:crosses val="autoZero"/>
        <c:auto val="1"/>
        <c:lblAlgn val="ctr"/>
        <c:lblOffset val="100"/>
        <c:noMultiLvlLbl val="0"/>
      </c:catAx>
      <c:valAx>
        <c:axId val="1750323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7502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Planilhas.xlsx]Controle!Tabela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600" b="1">
                <a:solidFill>
                  <a:schemeClr val="tx1"/>
                </a:solidFill>
              </a:rPr>
              <a:t>TDV  DEZEMBRO</a:t>
            </a:r>
          </a:p>
        </c:rich>
      </c:tx>
      <c:layout>
        <c:manualLayout>
          <c:xMode val="edge"/>
          <c:yMode val="edge"/>
          <c:x val="0.30716228373956639"/>
          <c:y val="2.7336000882678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EEB5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EB5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EB5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Controle!$C$4:$C$5</c:f>
              <c:strCache>
                <c:ptCount val="1"/>
                <c:pt idx="0">
                  <c:v>Niquel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Controle!$B$6:$B$15</c:f>
              <c:strCache>
                <c:ptCount val="9"/>
                <c:pt idx="0">
                  <c:v>Cartões</c:v>
                </c:pt>
                <c:pt idx="1">
                  <c:v>Consórcio</c:v>
                </c:pt>
                <c:pt idx="2">
                  <c:v>LCA</c:v>
                </c:pt>
                <c:pt idx="3">
                  <c:v>LCI</c:v>
                </c:pt>
                <c:pt idx="4">
                  <c:v>Previdência</c:v>
                </c:pt>
                <c:pt idx="5">
                  <c:v>Rapidex</c:v>
                </c:pt>
                <c:pt idx="6">
                  <c:v>Redisencial</c:v>
                </c:pt>
                <c:pt idx="7">
                  <c:v>Tesouro</c:v>
                </c:pt>
                <c:pt idx="8">
                  <c:v>Vida</c:v>
                </c:pt>
              </c:strCache>
            </c:strRef>
          </c:cat>
          <c:val>
            <c:numRef>
              <c:f>Controle!$C$6:$C$15</c:f>
              <c:numCache>
                <c:formatCode>"R$"\ #,##0.00</c:formatCode>
                <c:ptCount val="9"/>
                <c:pt idx="0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C-446E-8C86-A60471381564}"/>
            </c:ext>
          </c:extLst>
        </c:ser>
        <c:ser>
          <c:idx val="1"/>
          <c:order val="1"/>
          <c:tx>
            <c:strRef>
              <c:f>Controle!$D$4:$D$5</c:f>
              <c:strCache>
                <c:ptCount val="1"/>
                <c:pt idx="0">
                  <c:v>Ouro</c:v>
                </c:pt>
              </c:strCache>
            </c:strRef>
          </c:tx>
          <c:spPr>
            <a:solidFill>
              <a:srgbClr val="EEB500"/>
            </a:solidFill>
            <a:ln>
              <a:noFill/>
            </a:ln>
            <a:effectLst/>
          </c:spPr>
          <c:invertIfNegative val="0"/>
          <c:cat>
            <c:strRef>
              <c:f>Controle!$B$6:$B$15</c:f>
              <c:strCache>
                <c:ptCount val="9"/>
                <c:pt idx="0">
                  <c:v>Cartões</c:v>
                </c:pt>
                <c:pt idx="1">
                  <c:v>Consórcio</c:v>
                </c:pt>
                <c:pt idx="2">
                  <c:v>LCA</c:v>
                </c:pt>
                <c:pt idx="3">
                  <c:v>LCI</c:v>
                </c:pt>
                <c:pt idx="4">
                  <c:v>Previdência</c:v>
                </c:pt>
                <c:pt idx="5">
                  <c:v>Rapidex</c:v>
                </c:pt>
                <c:pt idx="6">
                  <c:v>Redisencial</c:v>
                </c:pt>
                <c:pt idx="7">
                  <c:v>Tesouro</c:v>
                </c:pt>
                <c:pt idx="8">
                  <c:v>Vida</c:v>
                </c:pt>
              </c:strCache>
            </c:strRef>
          </c:cat>
          <c:val>
            <c:numRef>
              <c:f>Controle!$D$6:$D$15</c:f>
              <c:numCache>
                <c:formatCode>"R$"\ #,##0.00</c:formatCode>
                <c:ptCount val="9"/>
                <c:pt idx="1">
                  <c:v>2000</c:v>
                </c:pt>
                <c:pt idx="2">
                  <c:v>100</c:v>
                </c:pt>
                <c:pt idx="4">
                  <c:v>200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0C-446E-8C86-A60471381564}"/>
            </c:ext>
          </c:extLst>
        </c:ser>
        <c:ser>
          <c:idx val="2"/>
          <c:order val="2"/>
          <c:tx>
            <c:strRef>
              <c:f>Controle!$E$4:$E$5</c:f>
              <c:strCache>
                <c:ptCount val="1"/>
                <c:pt idx="0">
                  <c:v>Prata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Controle!$B$6:$B$15</c:f>
              <c:strCache>
                <c:ptCount val="9"/>
                <c:pt idx="0">
                  <c:v>Cartões</c:v>
                </c:pt>
                <c:pt idx="1">
                  <c:v>Consórcio</c:v>
                </c:pt>
                <c:pt idx="2">
                  <c:v>LCA</c:v>
                </c:pt>
                <c:pt idx="3">
                  <c:v>LCI</c:v>
                </c:pt>
                <c:pt idx="4">
                  <c:v>Previdência</c:v>
                </c:pt>
                <c:pt idx="5">
                  <c:v>Rapidex</c:v>
                </c:pt>
                <c:pt idx="6">
                  <c:v>Redisencial</c:v>
                </c:pt>
                <c:pt idx="7">
                  <c:v>Tesouro</c:v>
                </c:pt>
                <c:pt idx="8">
                  <c:v>Vida</c:v>
                </c:pt>
              </c:strCache>
            </c:strRef>
          </c:cat>
          <c:val>
            <c:numRef>
              <c:f>Controle!$E$6:$E$15</c:f>
              <c:numCache>
                <c:formatCode>"R$"\ #,##0.00</c:formatCode>
                <c:ptCount val="9"/>
                <c:pt idx="2">
                  <c:v>100</c:v>
                </c:pt>
                <c:pt idx="3">
                  <c:v>200</c:v>
                </c:pt>
                <c:pt idx="6">
                  <c:v>50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0C-446E-8C86-A6047138156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67982047"/>
        <c:axId val="1967983487"/>
      </c:barChart>
      <c:catAx>
        <c:axId val="196798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Produtos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7983487"/>
        <c:crosses val="autoZero"/>
        <c:auto val="1"/>
        <c:lblAlgn val="ctr"/>
        <c:lblOffset val="100"/>
        <c:noMultiLvlLbl val="0"/>
      </c:catAx>
      <c:valAx>
        <c:axId val="196798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Valores Vendidos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798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30590698634581"/>
          <c:y val="0.34925297130670391"/>
          <c:w val="0.10829372732902769"/>
          <c:h val="0.17329088982305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Principal!A1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9.jpe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11" Type="http://schemas.openxmlformats.org/officeDocument/2006/relationships/image" Target="../media/image8.jpeg"/><Relationship Id="rId5" Type="http://schemas.openxmlformats.org/officeDocument/2006/relationships/chart" Target="../charts/chart2.xml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1005321</xdr:colOff>
      <xdr:row>15</xdr:row>
      <xdr:rowOff>94384</xdr:rowOff>
    </xdr:from>
    <xdr:to>
      <xdr:col>5</xdr:col>
      <xdr:colOff>141144</xdr:colOff>
      <xdr:row>21</xdr:row>
      <xdr:rowOff>147204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tatus">
              <a:extLst>
                <a:ext uri="{FF2B5EF4-FFF2-40B4-BE49-F238E27FC236}">
                  <a16:creationId xmlns:a16="http://schemas.microsoft.com/office/drawing/2014/main" id="{5C9CE2C2-D4CB-7313-2EF5-467E5ACC4E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6071" y="2951884"/>
              <a:ext cx="1828800" cy="1195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295275</xdr:colOff>
      <xdr:row>15</xdr:row>
      <xdr:rowOff>42430</xdr:rowOff>
    </xdr:from>
    <xdr:to>
      <xdr:col>2</xdr:col>
      <xdr:colOff>539461</xdr:colOff>
      <xdr:row>29</xdr:row>
      <xdr:rowOff>42430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ategoria">
              <a:extLst>
                <a:ext uri="{FF2B5EF4-FFF2-40B4-BE49-F238E27FC236}">
                  <a16:creationId xmlns:a16="http://schemas.microsoft.com/office/drawing/2014/main" id="{38F0E0FC-5D40-4FFB-DAF9-0B9D7F8CE7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1411" y="289993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47623</xdr:colOff>
      <xdr:row>0</xdr:row>
      <xdr:rowOff>0</xdr:rowOff>
    </xdr:from>
    <xdr:to>
      <xdr:col>21</xdr:col>
      <xdr:colOff>-1</xdr:colOff>
      <xdr:row>6</xdr:row>
      <xdr:rowOff>35719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3582CC71-15B0-CE22-ED03-8342745C5027}"/>
            </a:ext>
          </a:extLst>
        </xdr:cNvPr>
        <xdr:cNvGrpSpPr/>
      </xdr:nvGrpSpPr>
      <xdr:grpSpPr>
        <a:xfrm>
          <a:off x="1971673" y="0"/>
          <a:ext cx="10944227" cy="1178719"/>
          <a:chOff x="1940717" y="0"/>
          <a:chExt cx="12132471" cy="1404938"/>
        </a:xfrm>
      </xdr:grpSpPr>
      <xdr:sp macro="" textlink="">
        <xdr:nvSpPr>
          <xdr:cNvPr id="27" name="Retângulo 26">
            <a:extLst>
              <a:ext uri="{FF2B5EF4-FFF2-40B4-BE49-F238E27FC236}">
                <a16:creationId xmlns:a16="http://schemas.microsoft.com/office/drawing/2014/main" id="{30F7AE29-AA1B-D8B4-2612-A1C9C4E5A9C5}"/>
              </a:ext>
            </a:extLst>
          </xdr:cNvPr>
          <xdr:cNvSpPr/>
        </xdr:nvSpPr>
        <xdr:spPr>
          <a:xfrm>
            <a:off x="1940717" y="0"/>
            <a:ext cx="12132471" cy="140493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C57CC31A-D80A-44C9-C5CF-39EDF8FD1499}"/>
              </a:ext>
            </a:extLst>
          </xdr:cNvPr>
          <xdr:cNvSpPr txBox="1"/>
        </xdr:nvSpPr>
        <xdr:spPr>
          <a:xfrm>
            <a:off x="3795712" y="309562"/>
            <a:ext cx="2300287" cy="4643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1" kern="1200">
                <a:solidFill>
                  <a:srgbClr val="780660"/>
                </a:solidFill>
              </a:rPr>
              <a:t>Hello!</a:t>
            </a:r>
            <a:r>
              <a:rPr lang="pt-BR" sz="2400" b="1" kern="1200" baseline="0">
                <a:solidFill>
                  <a:srgbClr val="780660"/>
                </a:solidFill>
              </a:rPr>
              <a:t> Graciele</a:t>
            </a:r>
            <a:endParaRPr lang="pt-BR" sz="2400" b="1" kern="1200">
              <a:solidFill>
                <a:srgbClr val="780660"/>
              </a:solidFill>
            </a:endParaRPr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62295157-E398-4053-AFA9-F3104CBF9583}"/>
              </a:ext>
            </a:extLst>
          </xdr:cNvPr>
          <xdr:cNvSpPr txBox="1"/>
        </xdr:nvSpPr>
        <xdr:spPr>
          <a:xfrm>
            <a:off x="3795713" y="723901"/>
            <a:ext cx="4133849" cy="4643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kern="1200">
                <a:solidFill>
                  <a:schemeClr val="bg2">
                    <a:lumMod val="75000"/>
                  </a:schemeClr>
                </a:solidFill>
              </a:rPr>
              <a:t>ACOMPANHAMENTO</a:t>
            </a:r>
            <a:r>
              <a:rPr lang="pt-BR" sz="1800" kern="1200" baseline="0">
                <a:solidFill>
                  <a:schemeClr val="bg2">
                    <a:lumMod val="75000"/>
                  </a:schemeClr>
                </a:solidFill>
              </a:rPr>
              <a:t> TIME DE VENDAS</a:t>
            </a:r>
            <a:endParaRPr lang="pt-BR" sz="1800" kern="1200">
              <a:solidFill>
                <a:schemeClr val="bg2">
                  <a:lumMod val="75000"/>
                </a:schemeClr>
              </a:solidFill>
            </a:endParaRPr>
          </a:p>
        </xdr:txBody>
      </xdr:sp>
      <xdr:pic>
        <xdr:nvPicPr>
          <xdr:cNvPr id="41" name="Imagem 40" descr="Mulher Sorridente Com Troféu De Ouro Nas Mãos Cartoon Segurando Pessoa  Vetor PNG , Desenho Animado, Segurando, Pessoa Imagem PNG e Vetor Para  Download Gratuito">
            <a:extLst>
              <a:ext uri="{FF2B5EF4-FFF2-40B4-BE49-F238E27FC236}">
                <a16:creationId xmlns:a16="http://schemas.microsoft.com/office/drawing/2014/main" id="{8844B985-B9A3-062F-0FB5-39D53A622B9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36975" y="285750"/>
            <a:ext cx="1203232" cy="9412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97633</xdr:colOff>
      <xdr:row>35</xdr:row>
      <xdr:rowOff>159542</xdr:rowOff>
    </xdr:from>
    <xdr:to>
      <xdr:col>15</xdr:col>
      <xdr:colOff>166687</xdr:colOff>
      <xdr:row>60</xdr:row>
      <xdr:rowOff>11904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321EDD68-155C-D3E1-6BA2-9EBB20FC1CA1}"/>
            </a:ext>
          </a:extLst>
        </xdr:cNvPr>
        <xdr:cNvGrpSpPr/>
      </xdr:nvGrpSpPr>
      <xdr:grpSpPr>
        <a:xfrm>
          <a:off x="2631283" y="6827042"/>
          <a:ext cx="7993854" cy="4614862"/>
          <a:chOff x="1603111" y="6862763"/>
          <a:chExt cx="8494182" cy="481912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ADC72D69-6211-428C-1929-A82FD66C1E15}"/>
              </a:ext>
            </a:extLst>
          </xdr:cNvPr>
          <xdr:cNvGrpSpPr/>
        </xdr:nvGrpSpPr>
        <xdr:grpSpPr>
          <a:xfrm>
            <a:off x="1603111" y="6862763"/>
            <a:ext cx="8494182" cy="4819120"/>
            <a:chOff x="2042582" y="7319963"/>
            <a:chExt cx="8494183" cy="4819120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DDCD8208-83ED-41EF-96E2-26F061BAB5A1}"/>
                </a:ext>
              </a:extLst>
            </xdr:cNvPr>
            <xdr:cNvGrpSpPr/>
          </xdr:nvGrpSpPr>
          <xdr:grpSpPr>
            <a:xfrm>
              <a:off x="2042582" y="7319963"/>
              <a:ext cx="8494183" cy="4819120"/>
              <a:chOff x="1666875" y="190500"/>
              <a:chExt cx="6858000" cy="4893468"/>
            </a:xfrm>
          </xdr:grpSpPr>
          <xdr:sp macro="" textlink="">
            <xdr:nvSpPr>
              <xdr:cNvPr id="11" name="Retângulo: Cantos Arredondados 10">
                <a:extLst>
                  <a:ext uri="{FF2B5EF4-FFF2-40B4-BE49-F238E27FC236}">
                    <a16:creationId xmlns:a16="http://schemas.microsoft.com/office/drawing/2014/main" id="{5A9BCFB0-389C-C08A-9FE5-16961BE5D0F6}"/>
                  </a:ext>
                </a:extLst>
              </xdr:cNvPr>
              <xdr:cNvSpPr/>
            </xdr:nvSpPr>
            <xdr:spPr>
              <a:xfrm>
                <a:off x="1666875" y="202406"/>
                <a:ext cx="6858000" cy="4881562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2" name="Retângulo: Cantos Superiores Arredondados 11">
                <a:extLst>
                  <a:ext uri="{FF2B5EF4-FFF2-40B4-BE49-F238E27FC236}">
                    <a16:creationId xmlns:a16="http://schemas.microsoft.com/office/drawing/2014/main" id="{7FDAAB0E-FBDD-F9EF-D143-32FC673AF1CC}"/>
                  </a:ext>
                </a:extLst>
              </xdr:cNvPr>
              <xdr:cNvSpPr/>
            </xdr:nvSpPr>
            <xdr:spPr>
              <a:xfrm>
                <a:off x="1666875" y="190500"/>
                <a:ext cx="6846094" cy="881062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F7E0E11F-D233-4C9E-960E-73E40851B38B}"/>
                </a:ext>
              </a:extLst>
            </xdr:cNvPr>
            <xdr:cNvGraphicFramePr>
              <a:graphicFrameLocks/>
            </xdr:cNvGraphicFramePr>
          </xdr:nvGraphicFramePr>
          <xdr:xfrm>
            <a:off x="2275417" y="7545915"/>
            <a:ext cx="8060265" cy="443441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pic>
        <xdr:nvPicPr>
          <xdr:cNvPr id="16" name="Gráfico 15" descr="Dinheiro com preenchimento sólido">
            <a:extLst>
              <a:ext uri="{FF2B5EF4-FFF2-40B4-BE49-F238E27FC236}">
                <a16:creationId xmlns:a16="http://schemas.microsoft.com/office/drawing/2014/main" id="{F5086E1C-7309-846A-C30E-63D081EB6E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8162561" y="6917267"/>
            <a:ext cx="1201573" cy="734483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139305</xdr:colOff>
      <xdr:row>7</xdr:row>
      <xdr:rowOff>171448</xdr:rowOff>
    </xdr:from>
    <xdr:to>
      <xdr:col>15</xdr:col>
      <xdr:colOff>125016</xdr:colOff>
      <xdr:row>34</xdr:row>
      <xdr:rowOff>59529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F1D274CE-BB61-F1C8-7554-4DEC9F27A940}"/>
            </a:ext>
          </a:extLst>
        </xdr:cNvPr>
        <xdr:cNvGrpSpPr/>
      </xdr:nvGrpSpPr>
      <xdr:grpSpPr>
        <a:xfrm>
          <a:off x="2672955" y="1504948"/>
          <a:ext cx="7910511" cy="5031581"/>
          <a:chOff x="1736461" y="540544"/>
          <a:chExt cx="8396022" cy="5955506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1A3B74C4-F547-F8D2-D2AE-5E55740C111A}"/>
              </a:ext>
            </a:extLst>
          </xdr:cNvPr>
          <xdr:cNvGrpSpPr/>
        </xdr:nvGrpSpPr>
        <xdr:grpSpPr>
          <a:xfrm>
            <a:off x="1736461" y="540544"/>
            <a:ext cx="8396022" cy="5955506"/>
            <a:chOff x="1660261" y="178594"/>
            <a:chExt cx="6937375" cy="4893468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18C4C168-C0F2-89E0-F783-CE8C1F2D3131}"/>
                </a:ext>
              </a:extLst>
            </xdr:cNvPr>
            <xdr:cNvGrpSpPr/>
          </xdr:nvGrpSpPr>
          <xdr:grpSpPr>
            <a:xfrm>
              <a:off x="1660261" y="178594"/>
              <a:ext cx="6937375" cy="4893468"/>
              <a:chOff x="1666875" y="190500"/>
              <a:chExt cx="6858000" cy="4893468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1489148A-52FD-74EB-CEBE-2DB37E2C8880}"/>
                  </a:ext>
                </a:extLst>
              </xdr:cNvPr>
              <xdr:cNvSpPr/>
            </xdr:nvSpPr>
            <xdr:spPr>
              <a:xfrm>
                <a:off x="1666875" y="202406"/>
                <a:ext cx="6858000" cy="4881562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C3FF5BA0-86FA-5257-E60E-3FCCAFF92455}"/>
                  </a:ext>
                </a:extLst>
              </xdr:cNvPr>
              <xdr:cNvSpPr/>
            </xdr:nvSpPr>
            <xdr:spPr>
              <a:xfrm>
                <a:off x="1666875" y="190500"/>
                <a:ext cx="6846094" cy="881062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72FB44C-263A-4DF9-9D48-02000FA8212B}"/>
                </a:ext>
              </a:extLst>
            </xdr:cNvPr>
            <xdr:cNvGraphicFramePr>
              <a:graphicFrameLocks/>
            </xdr:cNvGraphicFramePr>
          </xdr:nvGraphicFramePr>
          <xdr:xfrm>
            <a:off x="1881541" y="377964"/>
            <a:ext cx="6671733" cy="465534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pic>
        <xdr:nvPicPr>
          <xdr:cNvPr id="22" name="Gráfico 21" descr="Pódio estrutura de tópicos">
            <a:extLst>
              <a:ext uri="{FF2B5EF4-FFF2-40B4-BE49-F238E27FC236}">
                <a16:creationId xmlns:a16="http://schemas.microsoft.com/office/drawing/2014/main" id="{F692ADEB-6984-5DBD-21BC-9AE67FD69B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7958667" y="603250"/>
            <a:ext cx="914400" cy="9144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7</xdr:row>
      <xdr:rowOff>128814</xdr:rowOff>
    </xdr:from>
    <xdr:to>
      <xdr:col>0</xdr:col>
      <xdr:colOff>1876425</xdr:colOff>
      <xdr:row>14</xdr:row>
      <xdr:rowOff>111125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Status 1">
              <a:extLst>
                <a:ext uri="{FF2B5EF4-FFF2-40B4-BE49-F238E27FC236}">
                  <a16:creationId xmlns:a16="http://schemas.microsoft.com/office/drawing/2014/main" id="{401B72C5-8213-43CA-845F-D4DF4FC874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462314"/>
              <a:ext cx="1828800" cy="13158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61516</xdr:colOff>
      <xdr:row>14</xdr:row>
      <xdr:rowOff>166516</xdr:rowOff>
    </xdr:from>
    <xdr:to>
      <xdr:col>0</xdr:col>
      <xdr:colOff>1890316</xdr:colOff>
      <xdr:row>29</xdr:row>
      <xdr:rowOff>3797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Categoria 1">
              <a:extLst>
                <a:ext uri="{FF2B5EF4-FFF2-40B4-BE49-F238E27FC236}">
                  <a16:creationId xmlns:a16="http://schemas.microsoft.com/office/drawing/2014/main" id="{98FB0134-C249-4D56-985A-99A815EFCB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516" y="2833516"/>
              <a:ext cx="1828800" cy="26947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569119</xdr:colOff>
      <xdr:row>3</xdr:row>
      <xdr:rowOff>69057</xdr:rowOff>
    </xdr:from>
    <xdr:to>
      <xdr:col>18</xdr:col>
      <xdr:colOff>500063</xdr:colOff>
      <xdr:row>5</xdr:row>
      <xdr:rowOff>59531</xdr:rowOff>
    </xdr:to>
    <xdr:sp macro="" textlink="">
      <xdr:nvSpPr>
        <xdr:cNvPr id="31" name="Retângulo 3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D7BE814-7F2D-404C-8C91-BE8AC18C7F01}"/>
            </a:ext>
          </a:extLst>
        </xdr:cNvPr>
        <xdr:cNvSpPr/>
      </xdr:nvSpPr>
      <xdr:spPr>
        <a:xfrm>
          <a:off x="7962900" y="640557"/>
          <a:ext cx="4788694" cy="371474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595313</xdr:colOff>
      <xdr:row>3</xdr:row>
      <xdr:rowOff>71438</xdr:rowOff>
    </xdr:from>
    <xdr:to>
      <xdr:col>16</xdr:col>
      <xdr:colOff>2</xdr:colOff>
      <xdr:row>5</xdr:row>
      <xdr:rowOff>47625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3BA3F6DB-FAE7-35BF-5DC9-F483C742BDBB}"/>
            </a:ext>
          </a:extLst>
        </xdr:cNvPr>
        <xdr:cNvGrpSpPr/>
      </xdr:nvGrpSpPr>
      <xdr:grpSpPr>
        <a:xfrm>
          <a:off x="8005763" y="642938"/>
          <a:ext cx="3062289" cy="357187"/>
          <a:chOff x="7989094" y="642938"/>
          <a:chExt cx="3048002" cy="357187"/>
        </a:xfrm>
      </xdr:grpSpPr>
      <xdr:pic>
        <xdr:nvPicPr>
          <xdr:cNvPr id="33" name="Gráfico 32" descr="Lupa estrutura de tópicos">
            <a:extLst>
              <a:ext uri="{FF2B5EF4-FFF2-40B4-BE49-F238E27FC236}">
                <a16:creationId xmlns:a16="http://schemas.microsoft.com/office/drawing/2014/main" id="{61951226-1482-7B2C-F311-E44D013095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7989094" y="642938"/>
            <a:ext cx="357187" cy="357187"/>
          </a:xfrm>
          <a:prstGeom prst="rect">
            <a:avLst/>
          </a:prstGeom>
        </xdr:spPr>
      </xdr:pic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E9C36687-492E-7BE6-DC0D-0A691FED044C}"/>
              </a:ext>
            </a:extLst>
          </xdr:cNvPr>
          <xdr:cNvSpPr txBox="1"/>
        </xdr:nvSpPr>
        <xdr:spPr>
          <a:xfrm>
            <a:off x="8370096" y="702469"/>
            <a:ext cx="2667000" cy="2619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kern="1200">
                <a:solidFill>
                  <a:schemeClr val="tx1">
                    <a:lumMod val="50000"/>
                    <a:lumOff val="50000"/>
                  </a:schemeClr>
                </a:solidFill>
              </a:rPr>
              <a:t>Pesquisar</a:t>
            </a:r>
            <a:r>
              <a:rPr lang="pt-BR" sz="1400" kern="120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dados...</a:t>
            </a:r>
            <a:endParaRPr lang="pt-BR" sz="1400" kern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0</xdr:colOff>
      <xdr:row>1</xdr:row>
      <xdr:rowOff>154781</xdr:rowOff>
    </xdr:from>
    <xdr:to>
      <xdr:col>0</xdr:col>
      <xdr:colOff>1893094</xdr:colOff>
      <xdr:row>5</xdr:row>
      <xdr:rowOff>47625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2F63091B-9406-2837-EBCF-33B9879C4CC6}"/>
            </a:ext>
          </a:extLst>
        </xdr:cNvPr>
        <xdr:cNvGrpSpPr/>
      </xdr:nvGrpSpPr>
      <xdr:grpSpPr>
        <a:xfrm>
          <a:off x="0" y="345281"/>
          <a:ext cx="1893094" cy="654844"/>
          <a:chOff x="0" y="345281"/>
          <a:chExt cx="1928812" cy="654844"/>
        </a:xfrm>
      </xdr:grpSpPr>
      <xdr:sp macro="" textlink="">
        <xdr:nvSpPr>
          <xdr:cNvPr id="43" name="Retângulo: Cantos Arredondados 42">
            <a:extLst>
              <a:ext uri="{FF2B5EF4-FFF2-40B4-BE49-F238E27FC236}">
                <a16:creationId xmlns:a16="http://schemas.microsoft.com/office/drawing/2014/main" id="{3A5A8903-9D60-32F7-C294-A96891AFF788}"/>
              </a:ext>
            </a:extLst>
          </xdr:cNvPr>
          <xdr:cNvSpPr/>
        </xdr:nvSpPr>
        <xdr:spPr>
          <a:xfrm>
            <a:off x="11907" y="345281"/>
            <a:ext cx="1904999" cy="654844"/>
          </a:xfrm>
          <a:prstGeom prst="roundRect">
            <a:avLst>
              <a:gd name="adj" fmla="val 0"/>
            </a:avLst>
          </a:prstGeom>
          <a:blipFill>
            <a:blip xmlns:r="http://schemas.openxmlformats.org/officeDocument/2006/relationships" r:embed="rId11"/>
            <a:tile tx="0" ty="0" sx="100000" sy="100000" flip="none" algn="tl"/>
          </a:blipFill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6BB2D0F2-7507-D9DA-E5FB-2BC0578148CC}"/>
              </a:ext>
            </a:extLst>
          </xdr:cNvPr>
          <xdr:cNvSpPr txBox="1"/>
        </xdr:nvSpPr>
        <xdr:spPr>
          <a:xfrm>
            <a:off x="0" y="476250"/>
            <a:ext cx="1928812" cy="404812"/>
          </a:xfrm>
          <a:prstGeom prst="rect">
            <a:avLst/>
          </a:prstGeom>
          <a:blipFill>
            <a:blip xmlns:r="http://schemas.openxmlformats.org/officeDocument/2006/relationships" r:embed="rId12"/>
            <a:tile tx="0" ty="0" sx="100000" sy="100000" flip="none" algn="tl"/>
          </a:blip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kern="1200">
                <a:solidFill>
                  <a:schemeClr val="bg1"/>
                </a:solidFill>
                <a:latin typeface="Aptos ExtraBold" panose="020F0502020204030204" pitchFamily="34" charset="0"/>
                <a:cs typeface="Aharoni" panose="02010803020104030203" pitchFamily="2" charset="-79"/>
              </a:rPr>
              <a:t>TDV APP</a:t>
            </a:r>
          </a:p>
        </xdr:txBody>
      </xdr:sp>
      <xdr:pic>
        <xdr:nvPicPr>
          <xdr:cNvPr id="46" name="Gráfico 45" descr="Barras de ouro com preenchimento sólido">
            <a:extLst>
              <a:ext uri="{FF2B5EF4-FFF2-40B4-BE49-F238E27FC236}">
                <a16:creationId xmlns:a16="http://schemas.microsoft.com/office/drawing/2014/main" id="{3D0AE455-078A-B2D4-FA2D-D22C455D9D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366838" y="440531"/>
            <a:ext cx="488156" cy="488156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Amorim" refreshedDate="45658.511761458336" createdVersion="8" refreshedVersion="8" minRefreshableVersion="3" recordCount="18" xr:uid="{80270854-9922-40E5-90EF-C211452D32AF}">
  <cacheSource type="worksheet">
    <worksheetSource name="TBL_Operation"/>
  </cacheSource>
  <cacheFields count="6">
    <cacheField name="Datas" numFmtId="14">
      <sharedItems containsSemiMixedTypes="0" containsNonDate="0" containsDate="1" containsString="0" minDate="2024-12-02T00:00:00" maxDate="2024-12-20T00:00:00" count="18"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</sharedItems>
    </cacheField>
    <cacheField name="Tipos" numFmtId="0">
      <sharedItems count="3">
        <s v="Vendido "/>
        <s v="Ofertado"/>
        <s v="Entrada "/>
      </sharedItems>
    </cacheField>
    <cacheField name="Categoria" numFmtId="0">
      <sharedItems count="9">
        <s v="Rapidex"/>
        <s v="Previdência"/>
        <s v="Redisencial"/>
        <s v="Vida"/>
        <s v="LCI"/>
        <s v="LCA"/>
        <s v="Tesouro"/>
        <s v="Cartões"/>
        <s v="Consórcio"/>
      </sharedItems>
    </cacheField>
    <cacheField name="Valor" numFmtId="164">
      <sharedItems containsSemiMixedTypes="0" containsString="0" containsNumber="1" containsInteger="1" minValue="30" maxValue="4000" count="10">
        <n v="4000"/>
        <n v="1500"/>
        <n v="300"/>
        <n v="50"/>
        <n v="100"/>
        <n v="500"/>
        <n v="150"/>
        <n v="30"/>
        <n v="90"/>
        <n v="200"/>
      </sharedItems>
    </cacheField>
    <cacheField name="Time de Vendas" numFmtId="0">
      <sharedItems containsSemiMixedTypes="0" containsString="0" containsNumber="1" containsInteger="1" minValue="10" maxValue="1000" count="5">
        <n v="500"/>
        <n v="100"/>
        <n v="50"/>
        <n v="10"/>
        <n v="1000"/>
      </sharedItems>
    </cacheField>
    <cacheField name="Status" numFmtId="0">
      <sharedItems count="3">
        <s v="Ouro"/>
        <s v="Prata"/>
        <s v="Niquel"/>
      </sharedItems>
    </cacheField>
  </cacheFields>
  <extLst>
    <ext xmlns:x14="http://schemas.microsoft.com/office/spreadsheetml/2009/9/main" uri="{725AE2AE-9491-48be-B2B4-4EB974FC3084}">
      <x14:pivotCacheDefinition pivotCacheId="8267529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x v="0"/>
    <x v="0"/>
    <x v="0"/>
  </r>
  <r>
    <x v="1"/>
    <x v="1"/>
    <x v="1"/>
    <x v="1"/>
    <x v="1"/>
    <x v="0"/>
  </r>
  <r>
    <x v="2"/>
    <x v="1"/>
    <x v="2"/>
    <x v="2"/>
    <x v="2"/>
    <x v="1"/>
  </r>
  <r>
    <x v="3"/>
    <x v="0"/>
    <x v="3"/>
    <x v="3"/>
    <x v="3"/>
    <x v="2"/>
  </r>
  <r>
    <x v="4"/>
    <x v="0"/>
    <x v="4"/>
    <x v="4"/>
    <x v="1"/>
    <x v="1"/>
  </r>
  <r>
    <x v="5"/>
    <x v="1"/>
    <x v="5"/>
    <x v="2"/>
    <x v="1"/>
    <x v="0"/>
  </r>
  <r>
    <x v="6"/>
    <x v="1"/>
    <x v="6"/>
    <x v="3"/>
    <x v="1"/>
    <x v="2"/>
  </r>
  <r>
    <x v="7"/>
    <x v="2"/>
    <x v="7"/>
    <x v="5"/>
    <x v="3"/>
    <x v="2"/>
  </r>
  <r>
    <x v="8"/>
    <x v="0"/>
    <x v="8"/>
    <x v="4"/>
    <x v="4"/>
    <x v="0"/>
  </r>
  <r>
    <x v="9"/>
    <x v="1"/>
    <x v="0"/>
    <x v="3"/>
    <x v="0"/>
    <x v="0"/>
  </r>
  <r>
    <x v="10"/>
    <x v="2"/>
    <x v="1"/>
    <x v="6"/>
    <x v="1"/>
    <x v="0"/>
  </r>
  <r>
    <x v="11"/>
    <x v="0"/>
    <x v="2"/>
    <x v="3"/>
    <x v="2"/>
    <x v="2"/>
  </r>
  <r>
    <x v="12"/>
    <x v="1"/>
    <x v="3"/>
    <x v="7"/>
    <x v="3"/>
    <x v="2"/>
  </r>
  <r>
    <x v="13"/>
    <x v="2"/>
    <x v="4"/>
    <x v="8"/>
    <x v="1"/>
    <x v="1"/>
  </r>
  <r>
    <x v="14"/>
    <x v="0"/>
    <x v="5"/>
    <x v="6"/>
    <x v="1"/>
    <x v="1"/>
  </r>
  <r>
    <x v="15"/>
    <x v="0"/>
    <x v="6"/>
    <x v="9"/>
    <x v="1"/>
    <x v="1"/>
  </r>
  <r>
    <x v="16"/>
    <x v="1"/>
    <x v="7"/>
    <x v="0"/>
    <x v="3"/>
    <x v="2"/>
  </r>
  <r>
    <x v="17"/>
    <x v="1"/>
    <x v="8"/>
    <x v="9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5995F-4091-489C-AAC4-240A23B1AF2B}" name="Tabela dinâmica4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8">
  <location ref="G8:H18" firstHeaderRow="1" firstDataRow="1" firstDataCol="1" rowPageCount="1" colPageCount="1"/>
  <pivotFields count="6">
    <pivotField numFmtId="14" showAll="0"/>
    <pivotField axis="axisPage" multipleItemSelectionAllowed="1" showAll="0">
      <items count="4">
        <item x="2"/>
        <item x="1"/>
        <item x="0"/>
        <item t="default"/>
      </items>
    </pivotField>
    <pivotField axis="axisRow" showAll="0">
      <items count="10">
        <item x="7"/>
        <item x="8"/>
        <item x="5"/>
        <item x="4"/>
        <item x="1"/>
        <item x="0"/>
        <item x="2"/>
        <item x="6"/>
        <item x="3"/>
        <item t="default"/>
      </items>
    </pivotField>
    <pivotField dataField="1" numFmtId="164" showAll="0"/>
    <pivotField showAll="0"/>
    <pivotField showAll="0">
      <items count="4">
        <item x="2"/>
        <item x="0"/>
        <item x="1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hier="-1"/>
  </pageFields>
  <dataFields count="1">
    <dataField name="Soma de Valor" fld="3" baseField="0" baseItem="0" numFmtId="164"/>
  </dataFields>
  <chartFormats count="1">
    <chartFormat chart="2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C63B61-B3F1-4A10-A066-02870A80EE54}" name="Tabela dinâmica2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4:F15" firstHeaderRow="1" firstDataRow="2" firstDataCol="1" rowPageCount="1" colPageCount="1"/>
  <pivotFields count="6">
    <pivotField numFmtId="14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4">
        <item x="2"/>
        <item x="1"/>
        <item x="0"/>
        <item t="default"/>
      </items>
    </pivotField>
    <pivotField axis="axisRow" showAll="0">
      <items count="10">
        <item x="7"/>
        <item x="8"/>
        <item x="5"/>
        <item x="4"/>
        <item x="1"/>
        <item x="0"/>
        <item x="2"/>
        <item x="6"/>
        <item x="3"/>
        <item t="default"/>
      </items>
    </pivotField>
    <pivotField numFmtId="164" showAll="0">
      <items count="11">
        <item x="7"/>
        <item x="3"/>
        <item x="8"/>
        <item x="4"/>
        <item x="6"/>
        <item x="9"/>
        <item x="2"/>
        <item x="5"/>
        <item x="1"/>
        <item x="0"/>
        <item t="default"/>
      </items>
    </pivotField>
    <pivotField dataField="1" showAll="0">
      <items count="6">
        <item x="3"/>
        <item x="2"/>
        <item x="1"/>
        <item x="0"/>
        <item x="4"/>
        <item t="default"/>
      </items>
    </pivotField>
    <pivotField axis="axisCol" multipleItemSelectionAllowed="1" showAll="0">
      <items count="4">
        <item x="2"/>
        <item x="0"/>
        <item x="1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Soma de Time de Vendas" fld="4" baseField="5" baseItem="0" numFmtId="165"/>
  </dataFields>
  <chartFormats count="3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" xr10:uid="{59F656A2-F53E-4787-9EA5-C8671AFC2A94}" sourceName="Status">
  <pivotTables>
    <pivotTable tabId="2" name="Tabela dinâmica2"/>
    <pivotTable tabId="2" name="Tabela dinâmica4"/>
  </pivotTables>
  <data>
    <tabular pivotCacheId="826752900">
      <items count="3">
        <i x="2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5F3E0C8E-4459-436B-8E82-5BF7E145E635}" sourceName="Categoria">
  <pivotTables>
    <pivotTable tabId="2" name="Tabela dinâmica4"/>
    <pivotTable tabId="2" name="Tabela dinâmica2"/>
  </pivotTables>
  <data>
    <tabular pivotCacheId="826752900">
      <items count="9">
        <i x="7" s="1"/>
        <i x="8" s="1"/>
        <i x="5" s="1"/>
        <i x="4" s="1"/>
        <i x="1" s="1"/>
        <i x="0" s="1"/>
        <i x="2" s="1"/>
        <i x="6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us" xr10:uid="{16DB15B3-47FE-4116-BDBE-F4735CB1CB94}" cache="SegmentaçãodeDados_Status" caption="Status" rowHeight="257175"/>
  <slicer name="Categoria" xr10:uid="{933F8837-47F3-488E-AD2C-152D36F5CBB7}" cache="SegmentaçãodeDados_Categoria" caption="Categoria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us 1" xr10:uid="{4ADF1278-8E16-44AB-A0E4-0183F884D5F3}" cache="SegmentaçãodeDados_Status" caption="Status" style="SlicerStyleDark5 2" rowHeight="257175"/>
  <slicer name="Categoria 1" xr10:uid="{4ED2D556-B669-4265-9161-06750BEB45D3}" cache="SegmentaçãodeDados_Categoria" caption="Categoria" startItem="1" style="SlicerStyleDark5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9D68E7-AA62-4F91-A71D-5DFA3AAF9543}" name="TBL_Operation" displayName="TBL_Operation" ref="A1:F19" totalsRowShown="0">
  <autoFilter ref="A1:F19" xr:uid="{989D68E7-AA62-4F91-A71D-5DFA3AAF9543}"/>
  <tableColumns count="6">
    <tableColumn id="1" xr3:uid="{15FB7BF7-E413-4C53-9D14-571E08436B2A}" name="Datas"/>
    <tableColumn id="2" xr3:uid="{8D644807-D369-494F-9F36-5F66F2E25821}" name="Tipos"/>
    <tableColumn id="3" xr3:uid="{5454922A-D7E4-4BB8-89D3-382760B962D9}" name="Categoria"/>
    <tableColumn id="5" xr3:uid="{5901FD09-F98A-4201-81D5-FE98ADE29A88}" name="Valor" dataDxfId="2"/>
    <tableColumn id="6" xr3:uid="{AF4B2666-0359-42E8-BA50-FEC7DA737BED}" name="Time de Vendas"/>
    <tableColumn id="7" xr3:uid="{F423AF27-8C02-4A3E-A64A-BF88ED66F995}" name="Status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F2C6-28B1-4994-AED5-6673B3D83493}">
  <sheetPr>
    <tabColor rgb="FFFF0000"/>
  </sheetPr>
  <dimension ref="A1:F34"/>
  <sheetViews>
    <sheetView workbookViewId="0">
      <selection activeCell="G9" sqref="G9"/>
    </sheetView>
  </sheetViews>
  <sheetFormatPr defaultRowHeight="15" x14ac:dyDescent="0.25"/>
  <cols>
    <col min="1" max="1" width="10.85546875" customWidth="1"/>
    <col min="2" max="2" width="8.42578125" customWidth="1"/>
    <col min="3" max="3" width="18.85546875" customWidth="1"/>
    <col min="4" max="4" width="12.28515625" customWidth="1"/>
    <col min="5" max="5" width="17.4257812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22</v>
      </c>
      <c r="F1" t="s">
        <v>4</v>
      </c>
    </row>
    <row r="2" spans="1:6" x14ac:dyDescent="0.25">
      <c r="A2" s="1">
        <v>45628</v>
      </c>
      <c r="B2" t="s">
        <v>18</v>
      </c>
      <c r="C2" t="s">
        <v>21</v>
      </c>
      <c r="D2" s="6">
        <v>4000</v>
      </c>
      <c r="E2">
        <v>500</v>
      </c>
      <c r="F2" t="s">
        <v>23</v>
      </c>
    </row>
    <row r="3" spans="1:6" x14ac:dyDescent="0.25">
      <c r="A3" s="1">
        <v>45629</v>
      </c>
      <c r="B3" t="s">
        <v>20</v>
      </c>
      <c r="C3" t="s">
        <v>12</v>
      </c>
      <c r="D3" s="6">
        <v>1500</v>
      </c>
      <c r="E3">
        <v>100</v>
      </c>
      <c r="F3" t="s">
        <v>23</v>
      </c>
    </row>
    <row r="4" spans="1:6" x14ac:dyDescent="0.25">
      <c r="A4" s="1">
        <v>45630</v>
      </c>
      <c r="B4" t="s">
        <v>20</v>
      </c>
      <c r="C4" t="s">
        <v>27</v>
      </c>
      <c r="D4" s="6">
        <v>300</v>
      </c>
      <c r="E4">
        <v>50</v>
      </c>
      <c r="F4" t="s">
        <v>24</v>
      </c>
    </row>
    <row r="5" spans="1:6" x14ac:dyDescent="0.25">
      <c r="A5" s="1">
        <v>45631</v>
      </c>
      <c r="B5" t="s">
        <v>18</v>
      </c>
      <c r="C5" t="s">
        <v>14</v>
      </c>
      <c r="D5" s="6">
        <v>50</v>
      </c>
      <c r="E5">
        <v>10</v>
      </c>
      <c r="F5" t="s">
        <v>25</v>
      </c>
    </row>
    <row r="6" spans="1:6" x14ac:dyDescent="0.25">
      <c r="A6" s="1">
        <v>45632</v>
      </c>
      <c r="B6" t="s">
        <v>18</v>
      </c>
      <c r="C6" t="s">
        <v>5</v>
      </c>
      <c r="D6" s="6">
        <v>100</v>
      </c>
      <c r="E6">
        <v>100</v>
      </c>
      <c r="F6" t="s">
        <v>24</v>
      </c>
    </row>
    <row r="7" spans="1:6" x14ac:dyDescent="0.25">
      <c r="A7" s="1">
        <v>45633</v>
      </c>
      <c r="B7" t="s">
        <v>20</v>
      </c>
      <c r="C7" t="s">
        <v>15</v>
      </c>
      <c r="D7" s="6">
        <v>300</v>
      </c>
      <c r="E7">
        <v>100</v>
      </c>
      <c r="F7" t="s">
        <v>23</v>
      </c>
    </row>
    <row r="8" spans="1:6" x14ac:dyDescent="0.25">
      <c r="A8" s="1">
        <v>45634</v>
      </c>
      <c r="B8" t="s">
        <v>20</v>
      </c>
      <c r="C8" t="s">
        <v>16</v>
      </c>
      <c r="D8" s="6">
        <v>50</v>
      </c>
      <c r="E8">
        <v>100</v>
      </c>
      <c r="F8" t="s">
        <v>25</v>
      </c>
    </row>
    <row r="9" spans="1:6" x14ac:dyDescent="0.25">
      <c r="A9" s="1">
        <v>45635</v>
      </c>
      <c r="B9" t="s">
        <v>6</v>
      </c>
      <c r="C9" t="s">
        <v>17</v>
      </c>
      <c r="D9" s="6">
        <v>500</v>
      </c>
      <c r="E9">
        <v>10</v>
      </c>
      <c r="F9" t="s">
        <v>25</v>
      </c>
    </row>
    <row r="10" spans="1:6" x14ac:dyDescent="0.25">
      <c r="A10" s="1">
        <v>45636</v>
      </c>
      <c r="B10" t="s">
        <v>18</v>
      </c>
      <c r="C10" t="s">
        <v>19</v>
      </c>
      <c r="D10" s="6">
        <v>100</v>
      </c>
      <c r="E10">
        <v>1000</v>
      </c>
      <c r="F10" t="s">
        <v>23</v>
      </c>
    </row>
    <row r="11" spans="1:6" x14ac:dyDescent="0.25">
      <c r="A11" s="1">
        <v>45637</v>
      </c>
      <c r="B11" t="s">
        <v>20</v>
      </c>
      <c r="C11" t="s">
        <v>21</v>
      </c>
      <c r="D11" s="6">
        <v>50</v>
      </c>
      <c r="E11">
        <v>500</v>
      </c>
      <c r="F11" t="s">
        <v>23</v>
      </c>
    </row>
    <row r="12" spans="1:6" x14ac:dyDescent="0.25">
      <c r="A12" s="1">
        <v>45638</v>
      </c>
      <c r="B12" t="s">
        <v>6</v>
      </c>
      <c r="C12" t="s">
        <v>12</v>
      </c>
      <c r="D12" s="6">
        <v>150</v>
      </c>
      <c r="E12">
        <v>100</v>
      </c>
      <c r="F12" t="s">
        <v>23</v>
      </c>
    </row>
    <row r="13" spans="1:6" x14ac:dyDescent="0.25">
      <c r="A13" s="1">
        <v>45639</v>
      </c>
      <c r="B13" t="s">
        <v>18</v>
      </c>
      <c r="C13" t="s">
        <v>27</v>
      </c>
      <c r="D13" s="6">
        <v>50</v>
      </c>
      <c r="E13">
        <v>50</v>
      </c>
      <c r="F13" t="s">
        <v>25</v>
      </c>
    </row>
    <row r="14" spans="1:6" x14ac:dyDescent="0.25">
      <c r="A14" s="1">
        <v>45640</v>
      </c>
      <c r="B14" t="s">
        <v>20</v>
      </c>
      <c r="C14" t="s">
        <v>14</v>
      </c>
      <c r="D14" s="6">
        <v>30</v>
      </c>
      <c r="E14">
        <v>10</v>
      </c>
      <c r="F14" t="s">
        <v>25</v>
      </c>
    </row>
    <row r="15" spans="1:6" x14ac:dyDescent="0.25">
      <c r="A15" s="1">
        <v>45641</v>
      </c>
      <c r="B15" t="s">
        <v>6</v>
      </c>
      <c r="C15" t="s">
        <v>5</v>
      </c>
      <c r="D15" s="6">
        <v>90</v>
      </c>
      <c r="E15">
        <v>100</v>
      </c>
      <c r="F15" t="s">
        <v>24</v>
      </c>
    </row>
    <row r="16" spans="1:6" x14ac:dyDescent="0.25">
      <c r="A16" s="1">
        <v>45642</v>
      </c>
      <c r="B16" t="s">
        <v>18</v>
      </c>
      <c r="C16" t="s">
        <v>15</v>
      </c>
      <c r="D16" s="6">
        <v>150</v>
      </c>
      <c r="E16">
        <v>100</v>
      </c>
      <c r="F16" t="s">
        <v>24</v>
      </c>
    </row>
    <row r="17" spans="1:6" x14ac:dyDescent="0.25">
      <c r="A17" s="1">
        <v>45643</v>
      </c>
      <c r="B17" t="s">
        <v>18</v>
      </c>
      <c r="C17" t="s">
        <v>16</v>
      </c>
      <c r="D17" s="6">
        <v>200</v>
      </c>
      <c r="E17">
        <v>100</v>
      </c>
      <c r="F17" t="s">
        <v>24</v>
      </c>
    </row>
    <row r="18" spans="1:6" x14ac:dyDescent="0.25">
      <c r="A18" s="1">
        <v>45644</v>
      </c>
      <c r="B18" t="s">
        <v>20</v>
      </c>
      <c r="C18" t="s">
        <v>17</v>
      </c>
      <c r="D18" s="6">
        <v>4000</v>
      </c>
      <c r="E18">
        <v>10</v>
      </c>
      <c r="F18" t="s">
        <v>25</v>
      </c>
    </row>
    <row r="19" spans="1:6" x14ac:dyDescent="0.25">
      <c r="A19" s="1">
        <v>45645</v>
      </c>
      <c r="B19" t="s">
        <v>20</v>
      </c>
      <c r="C19" t="s">
        <v>19</v>
      </c>
      <c r="D19" s="6">
        <v>200</v>
      </c>
      <c r="E19">
        <v>1000</v>
      </c>
      <c r="F19" t="s">
        <v>23</v>
      </c>
    </row>
    <row r="20" spans="1:6" x14ac:dyDescent="0.25">
      <c r="A20" s="1"/>
      <c r="C20" s="1"/>
    </row>
    <row r="21" spans="1:6" x14ac:dyDescent="0.25">
      <c r="A21" s="1"/>
      <c r="C21" s="1"/>
    </row>
    <row r="22" spans="1:6" x14ac:dyDescent="0.25">
      <c r="A22" s="1"/>
      <c r="C22" s="1"/>
    </row>
    <row r="23" spans="1:6" x14ac:dyDescent="0.25">
      <c r="A23" s="1"/>
      <c r="C23" s="1"/>
    </row>
    <row r="24" spans="1:6" x14ac:dyDescent="0.25">
      <c r="A24" s="1"/>
      <c r="C24" s="1"/>
    </row>
    <row r="25" spans="1:6" x14ac:dyDescent="0.25">
      <c r="A25" s="1"/>
      <c r="C25" s="1"/>
    </row>
    <row r="26" spans="1:6" x14ac:dyDescent="0.25">
      <c r="A26" s="1"/>
      <c r="C26" s="1"/>
    </row>
    <row r="27" spans="1:6" x14ac:dyDescent="0.25">
      <c r="A27" s="1"/>
      <c r="C27" s="1"/>
    </row>
    <row r="28" spans="1:6" x14ac:dyDescent="0.25">
      <c r="A28" s="1"/>
      <c r="C28" s="1"/>
    </row>
    <row r="29" spans="1:6" x14ac:dyDescent="0.25">
      <c r="A29" s="1"/>
      <c r="C29" s="1"/>
    </row>
    <row r="30" spans="1:6" x14ac:dyDescent="0.25">
      <c r="A30" s="1"/>
      <c r="C30" s="1"/>
    </row>
    <row r="31" spans="1:6" x14ac:dyDescent="0.25">
      <c r="A31" s="1"/>
      <c r="C31" s="1"/>
    </row>
    <row r="32" spans="1:6" x14ac:dyDescent="0.25">
      <c r="C32" s="1"/>
    </row>
    <row r="33" spans="3:3" x14ac:dyDescent="0.25">
      <c r="C33" s="1"/>
    </row>
    <row r="34" spans="3:3" x14ac:dyDescent="0.25">
      <c r="C34" s="1"/>
    </row>
  </sheetData>
  <pageMargins left="0.51181102362204722" right="0.51181102362204722" top="0.78740157480314965" bottom="0.78740157480314965" header="0.31496062992125984" footer="0.31496062992125984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633CD-5788-4316-AB75-E10B4EAB07B0}">
  <sheetPr>
    <tabColor theme="4" tint="0.59999389629810485"/>
  </sheetPr>
  <dimension ref="B2:H18"/>
  <sheetViews>
    <sheetView topLeftCell="B3" zoomScale="110" zoomScaleNormal="110" workbookViewId="0">
      <selection activeCell="G9" sqref="G9"/>
    </sheetView>
  </sheetViews>
  <sheetFormatPr defaultRowHeight="15" x14ac:dyDescent="0.25"/>
  <cols>
    <col min="2" max="2" width="23.7109375" bestFit="1" customWidth="1"/>
    <col min="3" max="3" width="20.140625" bestFit="1" customWidth="1"/>
    <col min="4" max="4" width="10.85546875" bestFit="1" customWidth="1"/>
    <col min="5" max="5" width="9.28515625" bestFit="1" customWidth="1"/>
    <col min="6" max="6" width="10.85546875" bestFit="1" customWidth="1"/>
    <col min="7" max="7" width="18.42578125" bestFit="1" customWidth="1"/>
    <col min="8" max="8" width="13.85546875" bestFit="1" customWidth="1"/>
    <col min="9" max="9" width="18.85546875" bestFit="1" customWidth="1"/>
    <col min="10" max="10" width="19.42578125" bestFit="1" customWidth="1"/>
    <col min="11" max="11" width="23.7109375" bestFit="1" customWidth="1"/>
    <col min="12" max="12" width="19.42578125" bestFit="1" customWidth="1"/>
    <col min="13" max="13" width="23.7109375" bestFit="1" customWidth="1"/>
    <col min="14" max="14" width="19.42578125" bestFit="1" customWidth="1"/>
    <col min="15" max="15" width="23.7109375" bestFit="1" customWidth="1"/>
    <col min="16" max="16" width="19.42578125" bestFit="1" customWidth="1"/>
    <col min="17" max="17" width="28.7109375" bestFit="1" customWidth="1"/>
    <col min="18" max="18" width="24.42578125" bestFit="1" customWidth="1"/>
    <col min="19" max="19" width="10.7109375" bestFit="1" customWidth="1"/>
    <col min="20" max="20" width="18.85546875" bestFit="1" customWidth="1"/>
  </cols>
  <sheetData>
    <row r="2" spans="2:8" x14ac:dyDescent="0.25">
      <c r="B2" s="3" t="s">
        <v>1</v>
      </c>
      <c r="C2" t="s">
        <v>7</v>
      </c>
    </row>
    <row r="4" spans="2:8" x14ac:dyDescent="0.25">
      <c r="B4" s="3" t="s">
        <v>26</v>
      </c>
      <c r="C4" s="3" t="s">
        <v>8</v>
      </c>
    </row>
    <row r="5" spans="2:8" x14ac:dyDescent="0.25">
      <c r="B5" s="3" t="s">
        <v>10</v>
      </c>
      <c r="C5" t="s">
        <v>25</v>
      </c>
      <c r="D5" t="s">
        <v>23</v>
      </c>
      <c r="E5" t="s">
        <v>24</v>
      </c>
      <c r="F5" t="s">
        <v>9</v>
      </c>
    </row>
    <row r="6" spans="2:8" x14ac:dyDescent="0.25">
      <c r="B6" s="4" t="s">
        <v>17</v>
      </c>
      <c r="C6" s="5">
        <v>20</v>
      </c>
      <c r="D6" s="5"/>
      <c r="E6" s="5"/>
      <c r="F6" s="5">
        <v>20</v>
      </c>
      <c r="G6" s="3" t="s">
        <v>1</v>
      </c>
      <c r="H6" t="s">
        <v>7</v>
      </c>
    </row>
    <row r="7" spans="2:8" x14ac:dyDescent="0.25">
      <c r="B7" s="4" t="s">
        <v>19</v>
      </c>
      <c r="C7" s="5"/>
      <c r="D7" s="5">
        <v>2000</v>
      </c>
      <c r="E7" s="5"/>
      <c r="F7" s="5">
        <v>2000</v>
      </c>
    </row>
    <row r="8" spans="2:8" x14ac:dyDescent="0.25">
      <c r="B8" s="4" t="s">
        <v>15</v>
      </c>
      <c r="C8" s="5"/>
      <c r="D8" s="5">
        <v>100</v>
      </c>
      <c r="E8" s="5">
        <v>100</v>
      </c>
      <c r="F8" s="5">
        <v>200</v>
      </c>
      <c r="G8" s="3" t="s">
        <v>10</v>
      </c>
      <c r="H8" t="s">
        <v>11</v>
      </c>
    </row>
    <row r="9" spans="2:8" x14ac:dyDescent="0.25">
      <c r="B9" s="4" t="s">
        <v>5</v>
      </c>
      <c r="C9" s="5"/>
      <c r="D9" s="5"/>
      <c r="E9" s="5">
        <v>200</v>
      </c>
      <c r="F9" s="5">
        <v>200</v>
      </c>
      <c r="G9" s="4" t="s">
        <v>17</v>
      </c>
      <c r="H9" s="2">
        <v>4500</v>
      </c>
    </row>
    <row r="10" spans="2:8" x14ac:dyDescent="0.25">
      <c r="B10" s="4" t="s">
        <v>12</v>
      </c>
      <c r="C10" s="5"/>
      <c r="D10" s="5">
        <v>200</v>
      </c>
      <c r="E10" s="5"/>
      <c r="F10" s="5">
        <v>200</v>
      </c>
      <c r="G10" s="4" t="s">
        <v>19</v>
      </c>
      <c r="H10" s="2">
        <v>300</v>
      </c>
    </row>
    <row r="11" spans="2:8" x14ac:dyDescent="0.25">
      <c r="B11" s="4" t="s">
        <v>21</v>
      </c>
      <c r="C11" s="5"/>
      <c r="D11" s="5">
        <v>1000</v>
      </c>
      <c r="E11" s="5"/>
      <c r="F11" s="5">
        <v>1000</v>
      </c>
      <c r="G11" s="4" t="s">
        <v>15</v>
      </c>
      <c r="H11" s="2">
        <v>450</v>
      </c>
    </row>
    <row r="12" spans="2:8" x14ac:dyDescent="0.25">
      <c r="B12" s="4" t="s">
        <v>13</v>
      </c>
      <c r="C12" s="5">
        <v>50</v>
      </c>
      <c r="D12" s="5"/>
      <c r="E12" s="5">
        <v>50</v>
      </c>
      <c r="F12" s="5">
        <v>100</v>
      </c>
      <c r="G12" s="4" t="s">
        <v>5</v>
      </c>
      <c r="H12" s="2">
        <v>190</v>
      </c>
    </row>
    <row r="13" spans="2:8" x14ac:dyDescent="0.25">
      <c r="B13" s="4" t="s">
        <v>16</v>
      </c>
      <c r="C13" s="5">
        <v>100</v>
      </c>
      <c r="D13" s="5"/>
      <c r="E13" s="5">
        <v>100</v>
      </c>
      <c r="F13" s="5">
        <v>200</v>
      </c>
      <c r="G13" s="4" t="s">
        <v>12</v>
      </c>
      <c r="H13" s="2">
        <v>1650</v>
      </c>
    </row>
    <row r="14" spans="2:8" x14ac:dyDescent="0.25">
      <c r="B14" s="4" t="s">
        <v>14</v>
      </c>
      <c r="C14" s="5">
        <v>20</v>
      </c>
      <c r="D14" s="5"/>
      <c r="E14" s="5"/>
      <c r="F14" s="5">
        <v>20</v>
      </c>
      <c r="G14" s="4" t="s">
        <v>21</v>
      </c>
      <c r="H14" s="2">
        <v>4050</v>
      </c>
    </row>
    <row r="15" spans="2:8" x14ac:dyDescent="0.25">
      <c r="B15" s="4" t="s">
        <v>9</v>
      </c>
      <c r="C15" s="5">
        <v>190</v>
      </c>
      <c r="D15" s="5">
        <v>3300</v>
      </c>
      <c r="E15" s="5">
        <v>450</v>
      </c>
      <c r="F15" s="5">
        <v>3940</v>
      </c>
      <c r="G15" s="4" t="s">
        <v>13</v>
      </c>
      <c r="H15" s="2">
        <v>350</v>
      </c>
    </row>
    <row r="16" spans="2:8" x14ac:dyDescent="0.25">
      <c r="G16" s="4" t="s">
        <v>16</v>
      </c>
      <c r="H16" s="2">
        <v>250</v>
      </c>
    </row>
    <row r="17" spans="7:8" x14ac:dyDescent="0.25">
      <c r="G17" s="4" t="s">
        <v>14</v>
      </c>
      <c r="H17" s="2">
        <v>80</v>
      </c>
    </row>
    <row r="18" spans="7:8" x14ac:dyDescent="0.25">
      <c r="G18" s="4" t="s">
        <v>9</v>
      </c>
      <c r="H18" s="2">
        <v>11820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2AD1E-8D84-4212-A7CF-08F259144C36}">
  <dimension ref="A1:U1"/>
  <sheetViews>
    <sheetView tabSelected="1" zoomScaleNormal="100" workbookViewId="0">
      <selection activeCell="B9" sqref="B9"/>
    </sheetView>
  </sheetViews>
  <sheetFormatPr defaultColWidth="0" defaultRowHeight="15" x14ac:dyDescent="0.25"/>
  <cols>
    <col min="1" max="1" width="28.85546875" style="7" customWidth="1"/>
    <col min="2" max="18" width="9.140625" style="8" customWidth="1"/>
    <col min="19" max="19" width="9.42578125" style="8" customWidth="1"/>
    <col min="20" max="21" width="9.140625" style="8" hidden="1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Controle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Amorim</dc:creator>
  <cp:lastModifiedBy>Paulo Amorim</cp:lastModifiedBy>
  <cp:lastPrinted>2025-01-01T14:44:18Z</cp:lastPrinted>
  <dcterms:created xsi:type="dcterms:W3CDTF">2025-01-01T13:28:54Z</dcterms:created>
  <dcterms:modified xsi:type="dcterms:W3CDTF">2025-01-01T20:39:48Z</dcterms:modified>
</cp:coreProperties>
</file>