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CER SPIN 7\Desktop\PSP_ANALYTICS_ANIOBI GRACE OGOCHUKWU\"/>
    </mc:Choice>
  </mc:AlternateContent>
  <xr:revisionPtr revIDLastSave="0" documentId="8_{A1F50141-578A-4DA6-9490-31581B554E9D}"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Cleaned Data" sheetId="2" r:id="rId2"/>
    <sheet name="PivotTable and Charts" sheetId="8" r:id="rId3"/>
    <sheet name="DashBord" sheetId="6" r:id="rId4"/>
  </sheets>
  <definedNames>
    <definedName name="_xlnm._FilterDatabase" localSheetId="0" hidden="1">bike_buyers!$A$1:$M$1001</definedName>
    <definedName name="Slicer_Age_Brackets1">#N/A</definedName>
    <definedName name="Slicer_Education1">#N/A</definedName>
    <definedName name="Slicer_Marital_Status1">#N/A</definedName>
    <definedName name="Slicer_Purchased_Bike1">#N/A</definedName>
    <definedName name="Slicer_Region1">#N/A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<sst xmlns="http://schemas.openxmlformats.org/spreadsheetml/2006/main" count="16477" uniqueCount="51">
  <si>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</si>
  <si>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</si>
  <si>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</si>
  <si>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</si>
  <si>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</si>
  <si>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</si>
  <si>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</si>
  <si>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</si>
  <si>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</si>
  <si>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</si>
  <si>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</si>
  <si>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</si>
  <si>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</si>
  <si>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</si>
  <si>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</si>
  <si>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</si>
  <si>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</si>
  <si>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</si>
  <si>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</si>
  <si>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</si>
  <si>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</si>
  <si>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</si>
  <si>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</si>
  <si>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</si>
  <si>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</si>
  <si>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</si>
  <si>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</si>
  <si>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</si>
  <si>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</si>
  <si>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</si>
  <si>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</si>
  <si>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</si>
  <si>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</si>
  <si>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</si>
  <si>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</si>
  <si>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</si>
  <si>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</si>
  <si>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</si>
  <si>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</si>
  <si>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</si>
  <si>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</si>
  <si>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</si>
  <si>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</si>
  <si>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</si>
  <si>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</si>
  <si>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ID</t>
  </si>
  <si>
    <t xml:space="preserve"> Adolescent</t>
  </si>
  <si>
    <t xml:space="preserve"> Middle Age</t>
  </si>
  <si>
    <t xml:space="preserve"> Old</t>
  </si>
  <si>
    <t>Count of Purchased Bike</t>
  </si>
  <si>
    <t>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</si>
</sst>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Buyers.xlsx]PivotTable and Charts!PivotTable1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a:t>Average</a:t>
            </a:r>
            <a:r>
              <a:rPr lang="en-US" sz="1600" baseline="0"/>
              <a:t> income and gender by purchased bike</a:t>
            </a:r>
            <a:endParaRPr lang="en-US" sz="1600"/>
          </a:p>
        </c:rich>
      </c:tx>
      <c:layout>
        <c:manualLayout>
          <c:xMode val="edge"/>
          <c:yMode val="edge"/>
          <c:x val="0.11310741531140382"/>
          <c:y val="2.52206809583858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and Charts'!$B$3:$B$4</c:f>
              <c:strCache>
                <c:ptCount val="1"/>
                <c:pt idx="0">
                  <c:v>Yes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'PivotTable and Charts'!$A$5:$A$7</c:f>
              <c:strCache>
                <c:ptCount val="2"/>
                <c:pt idx="0">
                  <c:v>Male</c:v>
                </c:pt>
                <c:pt idx="1">
                  <c:v>Female</c:v>
                </c:pt>
              </c:strCache>
            </c:strRef>
          </c:cat>
          <c:val>
            <c:numRef>
              <c:f>'PivotTable and Charts'!$B$5:$B$7</c:f>
              <c:numCache>
                <c:formatCode>"$"#,##0</c:formatCode>
                <c:ptCount val="2"/>
                <c:pt idx="0">
                  <c:v>59603.174603174601</c:v>
                </c:pt>
                <c:pt idx="1">
                  <c:v>55267.489711934155</c:v>
                </c:pt>
              </c:numCache>
            </c:numRef>
          </c:val>
          <c:extLst>
            <c:ext xmlns:c16="http://schemas.microsoft.com/office/drawing/2014/chart" uri="{C3380CC4-5D6E-409C-BE32-E72D297353CC}">
              <c16:uniqueId val="{00000000-C477-4A16-BF01-0BAA459F0022}"/>
            </c:ext>
          </c:extLst>
        </c:ser>
        <c:ser>
          <c:idx val="1"/>
          <c:order val="1"/>
          <c:tx>
            <c:strRef>
              <c:f>'PivotTable and Charts'!$C$3:$C$4</c:f>
              <c:strCache>
                <c:ptCount val="1"/>
                <c:pt idx="0">
                  <c:v>No</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'PivotTable and Charts'!$A$5:$A$7</c:f>
              <c:strCache>
                <c:ptCount val="2"/>
                <c:pt idx="0">
                  <c:v>Male</c:v>
                </c:pt>
                <c:pt idx="1">
                  <c:v>Female</c:v>
                </c:pt>
              </c:strCache>
            </c:strRef>
          </c:cat>
          <c:val>
            <c:numRef>
              <c:f>'PivotTable and Charts'!$C$5:$C$7</c:f>
              <c:numCache>
                <c:formatCode>"$"#,##0</c:formatCode>
                <c:ptCount val="2"/>
                <c:pt idx="0">
                  <c:v>56520.146520146518</c:v>
                </c:pt>
                <c:pt idx="1">
                  <c:v>53449.612403100778</c:v>
                </c:pt>
              </c:numCache>
            </c:numRef>
          </c:val>
          <c:extLst>
            <c:ext xmlns:c16="http://schemas.microsoft.com/office/drawing/2014/chart" uri="{C3380CC4-5D6E-409C-BE32-E72D297353CC}">
              <c16:uniqueId val="{00000001-63B6-4436-8B00-EEA075592AF5}"/>
            </c:ext>
          </c:extLst>
        </c:ser>
        <c:dLbls>
          <c:showLegendKey val="0"/>
          <c:showVal val="0"/>
          <c:showCatName val="0"/>
          <c:showSerName val="0"/>
          <c:showPercent val="0"/>
          <c:showBubbleSize val="0"/>
        </c:dLbls>
        <c:gapWidth val="164"/>
        <c:overlap val="-22"/>
        <c:axId val="542190544"/>
        <c:axId val="542180104"/>
      </c:barChart>
      <c:catAx>
        <c:axId val="5421905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0104"/>
        <c:crosses val="autoZero"/>
        <c:auto val="1"/>
        <c:lblAlgn val="ctr"/>
        <c:lblOffset val="100"/>
        <c:noMultiLvlLbl val="0"/>
      </c:catAx>
      <c:valAx>
        <c:axId val="54218010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Buyers.xlsx]PivotTable and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AND AGE BRACKETS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and Charts'!$B$26:$B$27</c:f>
              <c:strCache>
                <c:ptCount val="1"/>
                <c:pt idx="0">
                  <c:v>Bachelors</c:v>
                </c:pt>
              </c:strCache>
            </c:strRef>
          </c:tx>
          <c:spPr>
            <a:solidFill>
              <a:schemeClr val="accent1"/>
            </a:solidFill>
            <a:ln>
              <a:noFill/>
            </a:ln>
            <a:effectLst/>
          </c:spPr>
          <c:invertIfNegative val="0"/>
          <c:cat>
            <c:strRef>
              <c:f>'PivotTable and Charts'!$A$28:$A$31</c:f>
              <c:strCache>
                <c:ptCount val="3"/>
                <c:pt idx="0">
                  <c:v> Middle Age</c:v>
                </c:pt>
                <c:pt idx="1">
                  <c:v> Old</c:v>
                </c:pt>
                <c:pt idx="2">
                  <c:v> Adolescent</c:v>
                </c:pt>
              </c:strCache>
            </c:strRef>
          </c:cat>
          <c:val>
            <c:numRef>
              <c:f>'PivotTable and Charts'!$B$28:$B$31</c:f>
              <c:numCache>
                <c:formatCode>General</c:formatCode>
                <c:ptCount val="3"/>
                <c:pt idx="0">
                  <c:v>234</c:v>
                </c:pt>
                <c:pt idx="1">
                  <c:v>68</c:v>
                </c:pt>
                <c:pt idx="2">
                  <c:v>9</c:v>
                </c:pt>
              </c:numCache>
            </c:numRef>
          </c:val>
          <c:extLst>
            <c:ext xmlns:c16="http://schemas.microsoft.com/office/drawing/2014/chart" uri="{C3380CC4-5D6E-409C-BE32-E72D297353CC}">
              <c16:uniqueId val="{00000000-A66C-4F40-8840-79C333E986B2}"/>
            </c:ext>
          </c:extLst>
        </c:ser>
        <c:ser>
          <c:idx val="1"/>
          <c:order val="1"/>
          <c:tx>
            <c:strRef>
              <c:f>'PivotTable and Charts'!$C$26:$C$27</c:f>
              <c:strCache>
                <c:ptCount val="1"/>
                <c:pt idx="0">
                  <c:v>Partial College</c:v>
                </c:pt>
              </c:strCache>
            </c:strRef>
          </c:tx>
          <c:spPr>
            <a:solidFill>
              <a:schemeClr val="accent2"/>
            </a:solidFill>
            <a:ln>
              <a:noFill/>
            </a:ln>
            <a:effectLst/>
          </c:spPr>
          <c:invertIfNegative val="0"/>
          <c:cat>
            <c:strRef>
              <c:f>'PivotTable and Charts'!$A$28:$A$31</c:f>
              <c:strCache>
                <c:ptCount val="3"/>
                <c:pt idx="0">
                  <c:v> Middle Age</c:v>
                </c:pt>
                <c:pt idx="1">
                  <c:v> Old</c:v>
                </c:pt>
                <c:pt idx="2">
                  <c:v> Adolescent</c:v>
                </c:pt>
              </c:strCache>
            </c:strRef>
          </c:cat>
          <c:val>
            <c:numRef>
              <c:f>'PivotTable and Charts'!$C$28:$C$31</c:f>
              <c:numCache>
                <c:formatCode>General</c:formatCode>
                <c:ptCount val="3"/>
                <c:pt idx="0">
                  <c:v>174</c:v>
                </c:pt>
                <c:pt idx="1">
                  <c:v>48</c:v>
                </c:pt>
                <c:pt idx="2">
                  <c:v>56</c:v>
                </c:pt>
              </c:numCache>
            </c:numRef>
          </c:val>
          <c:extLst>
            <c:ext xmlns:c16="http://schemas.microsoft.com/office/drawing/2014/chart" uri="{C3380CC4-5D6E-409C-BE32-E72D297353CC}">
              <c16:uniqueId val="{00000000-EAB2-4A21-9A79-BBE441DEFBF8}"/>
            </c:ext>
          </c:extLst>
        </c:ser>
        <c:ser>
          <c:idx val="2"/>
          <c:order val="2"/>
          <c:tx>
            <c:strRef>
              <c:f>'PivotTable and Charts'!$D$26:$D$27</c:f>
              <c:strCache>
                <c:ptCount val="1"/>
                <c:pt idx="0">
                  <c:v>High School</c:v>
                </c:pt>
              </c:strCache>
            </c:strRef>
          </c:tx>
          <c:spPr>
            <a:solidFill>
              <a:schemeClr val="accent3"/>
            </a:solidFill>
            <a:ln>
              <a:noFill/>
            </a:ln>
            <a:effectLst/>
          </c:spPr>
          <c:invertIfNegative val="0"/>
          <c:cat>
            <c:strRef>
              <c:f>'PivotTable and Charts'!$A$28:$A$31</c:f>
              <c:strCache>
                <c:ptCount val="3"/>
                <c:pt idx="0">
                  <c:v> Middle Age</c:v>
                </c:pt>
                <c:pt idx="1">
                  <c:v> Old</c:v>
                </c:pt>
                <c:pt idx="2">
                  <c:v> Adolescent</c:v>
                </c:pt>
              </c:strCache>
            </c:strRef>
          </c:cat>
          <c:val>
            <c:numRef>
              <c:f>'PivotTable and Charts'!$D$28:$D$31</c:f>
              <c:numCache>
                <c:formatCode>General</c:formatCode>
                <c:ptCount val="3"/>
                <c:pt idx="0">
                  <c:v>116</c:v>
                </c:pt>
                <c:pt idx="1">
                  <c:v>36</c:v>
                </c:pt>
                <c:pt idx="2">
                  <c:v>32</c:v>
                </c:pt>
              </c:numCache>
            </c:numRef>
          </c:val>
          <c:extLst>
            <c:ext xmlns:c16="http://schemas.microsoft.com/office/drawing/2014/chart" uri="{C3380CC4-5D6E-409C-BE32-E72D297353CC}">
              <c16:uniqueId val="{00000001-EAB2-4A21-9A79-BBE441DEFBF8}"/>
            </c:ext>
          </c:extLst>
        </c:ser>
        <c:ser>
          <c:idx val="3"/>
          <c:order val="3"/>
          <c:tx>
            <c:strRef>
              <c:f>'PivotTable and Charts'!$E$26:$E$27</c:f>
              <c:strCache>
                <c:ptCount val="1"/>
                <c:pt idx="0">
                  <c:v>Graduate Degree</c:v>
                </c:pt>
              </c:strCache>
            </c:strRef>
          </c:tx>
          <c:spPr>
            <a:solidFill>
              <a:schemeClr val="accent4"/>
            </a:solidFill>
            <a:ln>
              <a:noFill/>
            </a:ln>
            <a:effectLst/>
          </c:spPr>
          <c:invertIfNegative val="0"/>
          <c:cat>
            <c:strRef>
              <c:f>'PivotTable and Charts'!$A$28:$A$31</c:f>
              <c:strCache>
                <c:ptCount val="3"/>
                <c:pt idx="0">
                  <c:v> Middle Age</c:v>
                </c:pt>
                <c:pt idx="1">
                  <c:v> Old</c:v>
                </c:pt>
                <c:pt idx="2">
                  <c:v> Adolescent</c:v>
                </c:pt>
              </c:strCache>
            </c:strRef>
          </c:cat>
          <c:val>
            <c:numRef>
              <c:f>'PivotTable and Charts'!$E$28:$E$31</c:f>
              <c:numCache>
                <c:formatCode>General</c:formatCode>
                <c:ptCount val="3"/>
                <c:pt idx="0">
                  <c:v>142</c:v>
                </c:pt>
                <c:pt idx="1">
                  <c:v>31</c:v>
                </c:pt>
                <c:pt idx="2">
                  <c:v>2</c:v>
                </c:pt>
              </c:numCache>
            </c:numRef>
          </c:val>
          <c:extLst>
            <c:ext xmlns:c16="http://schemas.microsoft.com/office/drawing/2014/chart" uri="{C3380CC4-5D6E-409C-BE32-E72D297353CC}">
              <c16:uniqueId val="{00000002-EAB2-4A21-9A79-BBE441DEFBF8}"/>
            </c:ext>
          </c:extLst>
        </c:ser>
        <c:ser>
          <c:idx val="4"/>
          <c:order val="4"/>
          <c:tx>
            <c:strRef>
              <c:f>'PivotTable and Charts'!$F$26:$F$27</c:f>
              <c:strCache>
                <c:ptCount val="1"/>
                <c:pt idx="0">
                  <c:v>Partial High School</c:v>
                </c:pt>
              </c:strCache>
            </c:strRef>
          </c:tx>
          <c:spPr>
            <a:solidFill>
              <a:schemeClr val="accent5"/>
            </a:solidFill>
            <a:ln>
              <a:noFill/>
            </a:ln>
            <a:effectLst/>
          </c:spPr>
          <c:invertIfNegative val="0"/>
          <c:cat>
            <c:strRef>
              <c:f>'PivotTable and Charts'!$A$28:$A$31</c:f>
              <c:strCache>
                <c:ptCount val="3"/>
                <c:pt idx="0">
                  <c:v> Middle Age</c:v>
                </c:pt>
                <c:pt idx="1">
                  <c:v> Old</c:v>
                </c:pt>
                <c:pt idx="2">
                  <c:v> Adolescent</c:v>
                </c:pt>
              </c:strCache>
            </c:strRef>
          </c:cat>
          <c:val>
            <c:numRef>
              <c:f>'PivotTable and Charts'!$F$28:$F$31</c:f>
              <c:numCache>
                <c:formatCode>General</c:formatCode>
                <c:ptCount val="3"/>
                <c:pt idx="0">
                  <c:v>53</c:v>
                </c:pt>
                <c:pt idx="1">
                  <c:v>12</c:v>
                </c:pt>
                <c:pt idx="2">
                  <c:v>13</c:v>
                </c:pt>
              </c:numCache>
            </c:numRef>
          </c:val>
          <c:extLst>
            <c:ext xmlns:c16="http://schemas.microsoft.com/office/drawing/2014/chart" uri="{C3380CC4-5D6E-409C-BE32-E72D297353CC}">
              <c16:uniqueId val="{00000003-EAB2-4A21-9A79-BBE441DEFBF8}"/>
            </c:ext>
          </c:extLst>
        </c:ser>
        <c:dLbls>
          <c:showLegendKey val="0"/>
          <c:showVal val="0"/>
          <c:showCatName val="0"/>
          <c:showSerName val="0"/>
          <c:showPercent val="0"/>
          <c:showBubbleSize val="0"/>
        </c:dLbls>
        <c:gapWidth val="219"/>
        <c:overlap val="-27"/>
        <c:axId val="548139296"/>
        <c:axId val="548138216"/>
      </c:barChart>
      <c:catAx>
        <c:axId val="548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38216"/>
        <c:crosses val="autoZero"/>
        <c:auto val="1"/>
        <c:lblAlgn val="ctr"/>
        <c:lblOffset val="100"/>
        <c:noMultiLvlLbl val="0"/>
      </c:catAx>
      <c:valAx>
        <c:axId val="54813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3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Buyers.xlsx]PivotTable and Charts!PivotTable3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by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 and Charts'!$B$53:$B$54</c:f>
              <c:strCache>
                <c:ptCount val="1"/>
                <c:pt idx="0">
                  <c:v>0-1 Miles</c:v>
                </c:pt>
              </c:strCache>
            </c:strRef>
          </c:tx>
          <c:spPr>
            <a:solidFill>
              <a:schemeClr val="accent2"/>
            </a:solidFill>
            <a:ln>
              <a:noFill/>
            </a:ln>
            <a:effectLst/>
            <a:sp3d/>
          </c:spPr>
          <c:invertIfNegative val="0"/>
          <c:cat>
            <c:strRef>
              <c:f>'PivotTable and Charts'!$A$55:$A$57</c:f>
              <c:strCache>
                <c:ptCount val="2"/>
                <c:pt idx="0">
                  <c:v>No</c:v>
                </c:pt>
                <c:pt idx="1">
                  <c:v>Yes</c:v>
                </c:pt>
              </c:strCache>
            </c:strRef>
          </c:cat>
          <c:val>
            <c:numRef>
              <c:f>'PivotTable and Charts'!$B$55:$B$57</c:f>
              <c:numCache>
                <c:formatCode>General</c:formatCode>
                <c:ptCount val="2"/>
                <c:pt idx="0">
                  <c:v>171</c:v>
                </c:pt>
                <c:pt idx="1">
                  <c:v>207</c:v>
                </c:pt>
              </c:numCache>
            </c:numRef>
          </c:val>
          <c:extLst>
            <c:ext xmlns:c16="http://schemas.microsoft.com/office/drawing/2014/chart" uri="{C3380CC4-5D6E-409C-BE32-E72D297353CC}">
              <c16:uniqueId val="{00000000-1066-40AE-91B1-6D590F7B2FAE}"/>
            </c:ext>
          </c:extLst>
        </c:ser>
        <c:ser>
          <c:idx val="1"/>
          <c:order val="1"/>
          <c:tx>
            <c:strRef>
              <c:f>'PivotTable and Charts'!$C$53:$C$54</c:f>
              <c:strCache>
                <c:ptCount val="1"/>
                <c:pt idx="0">
                  <c:v>5-10 Miles</c:v>
                </c:pt>
              </c:strCache>
            </c:strRef>
          </c:tx>
          <c:spPr>
            <a:solidFill>
              <a:schemeClr val="accent4"/>
            </a:solidFill>
            <a:ln>
              <a:noFill/>
            </a:ln>
            <a:effectLst/>
            <a:sp3d/>
          </c:spPr>
          <c:invertIfNegative val="0"/>
          <c:cat>
            <c:strRef>
              <c:f>'PivotTable and Charts'!$A$55:$A$57</c:f>
              <c:strCache>
                <c:ptCount val="2"/>
                <c:pt idx="0">
                  <c:v>No</c:v>
                </c:pt>
                <c:pt idx="1">
                  <c:v>Yes</c:v>
                </c:pt>
              </c:strCache>
            </c:strRef>
          </c:cat>
          <c:val>
            <c:numRef>
              <c:f>'PivotTable and Charts'!$C$55:$C$57</c:f>
              <c:numCache>
                <c:formatCode>General</c:formatCode>
                <c:ptCount val="2"/>
                <c:pt idx="0">
                  <c:v>120</c:v>
                </c:pt>
                <c:pt idx="1">
                  <c:v>77</c:v>
                </c:pt>
              </c:numCache>
            </c:numRef>
          </c:val>
          <c:extLst>
            <c:ext xmlns:c16="http://schemas.microsoft.com/office/drawing/2014/chart" uri="{C3380CC4-5D6E-409C-BE32-E72D297353CC}">
              <c16:uniqueId val="{00000006-1066-40AE-91B1-6D590F7B2FAE}"/>
            </c:ext>
          </c:extLst>
        </c:ser>
        <c:ser>
          <c:idx val="2"/>
          <c:order val="2"/>
          <c:tx>
            <c:strRef>
              <c:f>'PivotTable and Charts'!$D$53:$D$54</c:f>
              <c:strCache>
                <c:ptCount val="1"/>
                <c:pt idx="0">
                  <c:v>1-2 Miles</c:v>
                </c:pt>
              </c:strCache>
            </c:strRef>
          </c:tx>
          <c:spPr>
            <a:solidFill>
              <a:schemeClr val="accent6"/>
            </a:solidFill>
            <a:ln>
              <a:noFill/>
            </a:ln>
            <a:effectLst/>
            <a:sp3d/>
          </c:spPr>
          <c:invertIfNegative val="0"/>
          <c:cat>
            <c:strRef>
              <c:f>'PivotTable and Charts'!$A$55:$A$57</c:f>
              <c:strCache>
                <c:ptCount val="2"/>
                <c:pt idx="0">
                  <c:v>No</c:v>
                </c:pt>
                <c:pt idx="1">
                  <c:v>Yes</c:v>
                </c:pt>
              </c:strCache>
            </c:strRef>
          </c:cat>
          <c:val>
            <c:numRef>
              <c:f>'PivotTable and Charts'!$D$55:$D$57</c:f>
              <c:numCache>
                <c:formatCode>General</c:formatCode>
                <c:ptCount val="2"/>
                <c:pt idx="0">
                  <c:v>93</c:v>
                </c:pt>
                <c:pt idx="1">
                  <c:v>83</c:v>
                </c:pt>
              </c:numCache>
            </c:numRef>
          </c:val>
          <c:extLst>
            <c:ext xmlns:c16="http://schemas.microsoft.com/office/drawing/2014/chart" uri="{C3380CC4-5D6E-409C-BE32-E72D297353CC}">
              <c16:uniqueId val="{00000007-1066-40AE-91B1-6D590F7B2FAE}"/>
            </c:ext>
          </c:extLst>
        </c:ser>
        <c:ser>
          <c:idx val="3"/>
          <c:order val="3"/>
          <c:tx>
            <c:strRef>
              <c:f>'PivotTable and Charts'!$E$53:$E$54</c:f>
              <c:strCache>
                <c:ptCount val="1"/>
                <c:pt idx="0">
                  <c:v>2-5 Miles</c:v>
                </c:pt>
              </c:strCache>
            </c:strRef>
          </c:tx>
          <c:spPr>
            <a:solidFill>
              <a:schemeClr val="accent2">
                <a:lumMod val="60000"/>
              </a:schemeClr>
            </a:solidFill>
            <a:ln>
              <a:noFill/>
            </a:ln>
            <a:effectLst/>
            <a:sp3d/>
          </c:spPr>
          <c:invertIfNegative val="0"/>
          <c:cat>
            <c:strRef>
              <c:f>'PivotTable and Charts'!$A$55:$A$57</c:f>
              <c:strCache>
                <c:ptCount val="2"/>
                <c:pt idx="0">
                  <c:v>No</c:v>
                </c:pt>
                <c:pt idx="1">
                  <c:v>Yes</c:v>
                </c:pt>
              </c:strCache>
            </c:strRef>
          </c:cat>
          <c:val>
            <c:numRef>
              <c:f>'PivotTable and Charts'!$E$55:$E$57</c:f>
              <c:numCache>
                <c:formatCode>General</c:formatCode>
                <c:ptCount val="2"/>
                <c:pt idx="0">
                  <c:v>67</c:v>
                </c:pt>
                <c:pt idx="1">
                  <c:v>95</c:v>
                </c:pt>
              </c:numCache>
            </c:numRef>
          </c:val>
          <c:extLst>
            <c:ext xmlns:c16="http://schemas.microsoft.com/office/drawing/2014/chart" uri="{C3380CC4-5D6E-409C-BE32-E72D297353CC}">
              <c16:uniqueId val="{00000009-1066-40AE-91B1-6D590F7B2FAE}"/>
            </c:ext>
          </c:extLst>
        </c:ser>
        <c:ser>
          <c:idx val="4"/>
          <c:order val="4"/>
          <c:tx>
            <c:strRef>
              <c:f>'PivotTable and Charts'!$F$53:$F$54</c:f>
              <c:strCache>
                <c:ptCount val="1"/>
                <c:pt idx="0">
                  <c:v>10+ Miles</c:v>
                </c:pt>
              </c:strCache>
            </c:strRef>
          </c:tx>
          <c:spPr>
            <a:solidFill>
              <a:schemeClr val="accent4">
                <a:lumMod val="60000"/>
              </a:schemeClr>
            </a:solidFill>
            <a:ln>
              <a:noFill/>
            </a:ln>
            <a:effectLst/>
            <a:sp3d/>
          </c:spPr>
          <c:invertIfNegative val="0"/>
          <c:cat>
            <c:strRef>
              <c:f>'PivotTable and Charts'!$A$55:$A$57</c:f>
              <c:strCache>
                <c:ptCount val="2"/>
                <c:pt idx="0">
                  <c:v>No</c:v>
                </c:pt>
                <c:pt idx="1">
                  <c:v>Yes</c:v>
                </c:pt>
              </c:strCache>
            </c:strRef>
          </c:cat>
          <c:val>
            <c:numRef>
              <c:f>'PivotTable and Charts'!$F$55:$F$57</c:f>
              <c:numCache>
                <c:formatCode>General</c:formatCode>
                <c:ptCount val="2"/>
                <c:pt idx="0">
                  <c:v>80</c:v>
                </c:pt>
                <c:pt idx="1">
                  <c:v>33</c:v>
                </c:pt>
              </c:numCache>
            </c:numRef>
          </c:val>
          <c:extLst>
            <c:ext xmlns:c16="http://schemas.microsoft.com/office/drawing/2014/chart" uri="{C3380CC4-5D6E-409C-BE32-E72D297353CC}">
              <c16:uniqueId val="{0000000A-1066-40AE-91B1-6D590F7B2FAE}"/>
            </c:ext>
          </c:extLst>
        </c:ser>
        <c:dLbls>
          <c:showLegendKey val="0"/>
          <c:showVal val="0"/>
          <c:showCatName val="0"/>
          <c:showSerName val="0"/>
          <c:showPercent val="0"/>
          <c:showBubbleSize val="0"/>
        </c:dLbls>
        <c:gapWidth val="150"/>
        <c:shape val="box"/>
        <c:axId val="514014832"/>
        <c:axId val="434628104"/>
        <c:axId val="574606648"/>
      </c:bar3DChart>
      <c:catAx>
        <c:axId val="51401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8104"/>
        <c:crosses val="autoZero"/>
        <c:auto val="1"/>
        <c:lblAlgn val="ctr"/>
        <c:lblOffset val="100"/>
        <c:noMultiLvlLbl val="0"/>
      </c:catAx>
      <c:valAx>
        <c:axId val="434628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14832"/>
        <c:crosses val="autoZero"/>
        <c:crossBetween val="between"/>
      </c:valAx>
      <c:serAx>
        <c:axId val="5746066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81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Buyers.xlsx]PivotTable and Charts!PivotTable3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Commute</a:t>
            </a:r>
            <a:r>
              <a:rPr lang="en-US" sz="2400" b="1" baseline="0"/>
              <a:t> Distance by Purchased Bike</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 and Charts'!$B$53:$B$54</c:f>
              <c:strCache>
                <c:ptCount val="1"/>
                <c:pt idx="0">
                  <c:v>0-1 Miles</c:v>
                </c:pt>
              </c:strCache>
            </c:strRef>
          </c:tx>
          <c:spPr>
            <a:solidFill>
              <a:schemeClr val="accent2"/>
            </a:solidFill>
            <a:ln>
              <a:noFill/>
            </a:ln>
            <a:effectLst/>
            <a:sp3d/>
          </c:spPr>
          <c:invertIfNegative val="0"/>
          <c:cat>
            <c:strRef>
              <c:f>'PivotTable and Charts'!$A$55:$A$57</c:f>
              <c:strCache>
                <c:ptCount val="2"/>
                <c:pt idx="0">
                  <c:v>No</c:v>
                </c:pt>
                <c:pt idx="1">
                  <c:v>Yes</c:v>
                </c:pt>
              </c:strCache>
            </c:strRef>
          </c:cat>
          <c:val>
            <c:numRef>
              <c:f>'PivotTable and Charts'!$B$55:$B$57</c:f>
              <c:numCache>
                <c:formatCode>General</c:formatCode>
                <c:ptCount val="2"/>
                <c:pt idx="0">
                  <c:v>171</c:v>
                </c:pt>
                <c:pt idx="1">
                  <c:v>207</c:v>
                </c:pt>
              </c:numCache>
            </c:numRef>
          </c:val>
          <c:extLst>
            <c:ext xmlns:c16="http://schemas.microsoft.com/office/drawing/2014/chart" uri="{C3380CC4-5D6E-409C-BE32-E72D297353CC}">
              <c16:uniqueId val="{00000000-FEC0-4D53-BB74-FBC4554E7AC1}"/>
            </c:ext>
          </c:extLst>
        </c:ser>
        <c:ser>
          <c:idx val="1"/>
          <c:order val="1"/>
          <c:tx>
            <c:strRef>
              <c:f>'PivotTable and Charts'!$C$53:$C$54</c:f>
              <c:strCache>
                <c:ptCount val="1"/>
                <c:pt idx="0">
                  <c:v>5-10 Miles</c:v>
                </c:pt>
              </c:strCache>
            </c:strRef>
          </c:tx>
          <c:spPr>
            <a:solidFill>
              <a:schemeClr val="accent4"/>
            </a:solidFill>
            <a:ln>
              <a:noFill/>
            </a:ln>
            <a:effectLst/>
            <a:sp3d/>
          </c:spPr>
          <c:invertIfNegative val="0"/>
          <c:cat>
            <c:strRef>
              <c:f>'PivotTable and Charts'!$A$55:$A$57</c:f>
              <c:strCache>
                <c:ptCount val="2"/>
                <c:pt idx="0">
                  <c:v>No</c:v>
                </c:pt>
                <c:pt idx="1">
                  <c:v>Yes</c:v>
                </c:pt>
              </c:strCache>
            </c:strRef>
          </c:cat>
          <c:val>
            <c:numRef>
              <c:f>'PivotTable and Charts'!$C$55:$C$57</c:f>
              <c:numCache>
                <c:formatCode>General</c:formatCode>
                <c:ptCount val="2"/>
                <c:pt idx="0">
                  <c:v>120</c:v>
                </c:pt>
                <c:pt idx="1">
                  <c:v>77</c:v>
                </c:pt>
              </c:numCache>
            </c:numRef>
          </c:val>
          <c:extLst>
            <c:ext xmlns:c16="http://schemas.microsoft.com/office/drawing/2014/chart" uri="{C3380CC4-5D6E-409C-BE32-E72D297353CC}">
              <c16:uniqueId val="{00000006-FEC0-4D53-BB74-FBC4554E7AC1}"/>
            </c:ext>
          </c:extLst>
        </c:ser>
        <c:ser>
          <c:idx val="2"/>
          <c:order val="2"/>
          <c:tx>
            <c:strRef>
              <c:f>'PivotTable and Charts'!$D$53:$D$54</c:f>
              <c:strCache>
                <c:ptCount val="1"/>
                <c:pt idx="0">
                  <c:v>1-2 Miles</c:v>
                </c:pt>
              </c:strCache>
            </c:strRef>
          </c:tx>
          <c:spPr>
            <a:solidFill>
              <a:schemeClr val="accent6"/>
            </a:solidFill>
            <a:ln>
              <a:noFill/>
            </a:ln>
            <a:effectLst/>
            <a:sp3d/>
          </c:spPr>
          <c:invertIfNegative val="0"/>
          <c:cat>
            <c:strRef>
              <c:f>'PivotTable and Charts'!$A$55:$A$57</c:f>
              <c:strCache>
                <c:ptCount val="2"/>
                <c:pt idx="0">
                  <c:v>No</c:v>
                </c:pt>
                <c:pt idx="1">
                  <c:v>Yes</c:v>
                </c:pt>
              </c:strCache>
            </c:strRef>
          </c:cat>
          <c:val>
            <c:numRef>
              <c:f>'PivotTable and Charts'!$D$55:$D$57</c:f>
              <c:numCache>
                <c:formatCode>General</c:formatCode>
                <c:ptCount val="2"/>
                <c:pt idx="0">
                  <c:v>93</c:v>
                </c:pt>
                <c:pt idx="1">
                  <c:v>83</c:v>
                </c:pt>
              </c:numCache>
            </c:numRef>
          </c:val>
          <c:extLst>
            <c:ext xmlns:c16="http://schemas.microsoft.com/office/drawing/2014/chart" uri="{C3380CC4-5D6E-409C-BE32-E72D297353CC}">
              <c16:uniqueId val="{00000007-FEC0-4D53-BB74-FBC4554E7AC1}"/>
            </c:ext>
          </c:extLst>
        </c:ser>
        <c:ser>
          <c:idx val="3"/>
          <c:order val="3"/>
          <c:tx>
            <c:strRef>
              <c:f>'PivotTable and Charts'!$E$53:$E$54</c:f>
              <c:strCache>
                <c:ptCount val="1"/>
                <c:pt idx="0">
                  <c:v>2-5 Miles</c:v>
                </c:pt>
              </c:strCache>
            </c:strRef>
          </c:tx>
          <c:spPr>
            <a:solidFill>
              <a:schemeClr val="accent2">
                <a:lumMod val="60000"/>
              </a:schemeClr>
            </a:solidFill>
            <a:ln>
              <a:noFill/>
            </a:ln>
            <a:effectLst/>
            <a:sp3d/>
          </c:spPr>
          <c:invertIfNegative val="0"/>
          <c:cat>
            <c:strRef>
              <c:f>'PivotTable and Charts'!$A$55:$A$57</c:f>
              <c:strCache>
                <c:ptCount val="2"/>
                <c:pt idx="0">
                  <c:v>No</c:v>
                </c:pt>
                <c:pt idx="1">
                  <c:v>Yes</c:v>
                </c:pt>
              </c:strCache>
            </c:strRef>
          </c:cat>
          <c:val>
            <c:numRef>
              <c:f>'PivotTable and Charts'!$E$55:$E$57</c:f>
              <c:numCache>
                <c:formatCode>General</c:formatCode>
                <c:ptCount val="2"/>
                <c:pt idx="0">
                  <c:v>67</c:v>
                </c:pt>
                <c:pt idx="1">
                  <c:v>95</c:v>
                </c:pt>
              </c:numCache>
            </c:numRef>
          </c:val>
          <c:extLst>
            <c:ext xmlns:c16="http://schemas.microsoft.com/office/drawing/2014/chart" uri="{C3380CC4-5D6E-409C-BE32-E72D297353CC}">
              <c16:uniqueId val="{00000009-FEC0-4D53-BB74-FBC4554E7AC1}"/>
            </c:ext>
          </c:extLst>
        </c:ser>
        <c:ser>
          <c:idx val="4"/>
          <c:order val="4"/>
          <c:tx>
            <c:strRef>
              <c:f>'PivotTable and Charts'!$F$53:$F$54</c:f>
              <c:strCache>
                <c:ptCount val="1"/>
                <c:pt idx="0">
                  <c:v>10+ Miles</c:v>
                </c:pt>
              </c:strCache>
            </c:strRef>
          </c:tx>
          <c:spPr>
            <a:solidFill>
              <a:schemeClr val="accent4">
                <a:lumMod val="60000"/>
              </a:schemeClr>
            </a:solidFill>
            <a:ln>
              <a:noFill/>
            </a:ln>
            <a:effectLst/>
            <a:sp3d/>
          </c:spPr>
          <c:invertIfNegative val="0"/>
          <c:cat>
            <c:strRef>
              <c:f>'PivotTable and Charts'!$A$55:$A$57</c:f>
              <c:strCache>
                <c:ptCount val="2"/>
                <c:pt idx="0">
                  <c:v>No</c:v>
                </c:pt>
                <c:pt idx="1">
                  <c:v>Yes</c:v>
                </c:pt>
              </c:strCache>
            </c:strRef>
          </c:cat>
          <c:val>
            <c:numRef>
              <c:f>'PivotTable and Charts'!$F$55:$F$57</c:f>
              <c:numCache>
                <c:formatCode>General</c:formatCode>
                <c:ptCount val="2"/>
                <c:pt idx="0">
                  <c:v>80</c:v>
                </c:pt>
                <c:pt idx="1">
                  <c:v>33</c:v>
                </c:pt>
              </c:numCache>
            </c:numRef>
          </c:val>
          <c:extLst>
            <c:ext xmlns:c16="http://schemas.microsoft.com/office/drawing/2014/chart" uri="{C3380CC4-5D6E-409C-BE32-E72D297353CC}">
              <c16:uniqueId val="{0000000A-FEC0-4D53-BB74-FBC4554E7AC1}"/>
            </c:ext>
          </c:extLst>
        </c:ser>
        <c:dLbls>
          <c:showLegendKey val="0"/>
          <c:showVal val="0"/>
          <c:showCatName val="0"/>
          <c:showSerName val="0"/>
          <c:showPercent val="0"/>
          <c:showBubbleSize val="0"/>
        </c:dLbls>
        <c:gapWidth val="150"/>
        <c:shape val="box"/>
        <c:axId val="514014832"/>
        <c:axId val="434628104"/>
        <c:axId val="574606648"/>
      </c:bar3DChart>
      <c:catAx>
        <c:axId val="514014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8104"/>
        <c:crosses val="autoZero"/>
        <c:auto val="1"/>
        <c:lblAlgn val="ctr"/>
        <c:lblOffset val="100"/>
        <c:noMultiLvlLbl val="0"/>
      </c:catAx>
      <c:valAx>
        <c:axId val="434628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14832"/>
        <c:crosses val="autoZero"/>
        <c:crossBetween val="between"/>
      </c:valAx>
      <c:serAx>
        <c:axId val="5746066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81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Buyers.xlsx]PivotTable and Charts!PivotTable2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AND AGE BRACKETS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and Charts'!$B$26:$B$27</c:f>
              <c:strCache>
                <c:ptCount val="1"/>
                <c:pt idx="0">
                  <c:v>Bachelors</c:v>
                </c:pt>
              </c:strCache>
            </c:strRef>
          </c:tx>
          <c:spPr>
            <a:solidFill>
              <a:schemeClr val="accent1"/>
            </a:solidFill>
            <a:ln>
              <a:noFill/>
            </a:ln>
            <a:effectLst/>
          </c:spPr>
          <c:invertIfNegative val="0"/>
          <c:cat>
            <c:strRef>
              <c:f>'PivotTable and Charts'!$A$28:$A$31</c:f>
              <c:strCache>
                <c:ptCount val="3"/>
                <c:pt idx="0">
                  <c:v> Middle Age</c:v>
                </c:pt>
                <c:pt idx="1">
                  <c:v> Old</c:v>
                </c:pt>
                <c:pt idx="2">
                  <c:v> Adolescent</c:v>
                </c:pt>
              </c:strCache>
            </c:strRef>
          </c:cat>
          <c:val>
            <c:numRef>
              <c:f>'PivotTable and Charts'!$B$28:$B$31</c:f>
              <c:numCache>
                <c:formatCode>General</c:formatCode>
                <c:ptCount val="3"/>
                <c:pt idx="0">
                  <c:v>234</c:v>
                </c:pt>
                <c:pt idx="1">
                  <c:v>68</c:v>
                </c:pt>
                <c:pt idx="2">
                  <c:v>9</c:v>
                </c:pt>
              </c:numCache>
            </c:numRef>
          </c:val>
          <c:extLst>
            <c:ext xmlns:c16="http://schemas.microsoft.com/office/drawing/2014/chart" uri="{C3380CC4-5D6E-409C-BE32-E72D297353CC}">
              <c16:uniqueId val="{00000000-1689-4614-A9EA-C719A9C3CA54}"/>
            </c:ext>
          </c:extLst>
        </c:ser>
        <c:ser>
          <c:idx val="1"/>
          <c:order val="1"/>
          <c:tx>
            <c:strRef>
              <c:f>'PivotTable and Charts'!$C$26:$C$27</c:f>
              <c:strCache>
                <c:ptCount val="1"/>
                <c:pt idx="0">
                  <c:v>Partial College</c:v>
                </c:pt>
              </c:strCache>
            </c:strRef>
          </c:tx>
          <c:spPr>
            <a:solidFill>
              <a:schemeClr val="accent2"/>
            </a:solidFill>
            <a:ln>
              <a:noFill/>
            </a:ln>
            <a:effectLst/>
          </c:spPr>
          <c:invertIfNegative val="0"/>
          <c:cat>
            <c:strRef>
              <c:f>'PivotTable and Charts'!$A$28:$A$31</c:f>
              <c:strCache>
                <c:ptCount val="3"/>
                <c:pt idx="0">
                  <c:v> Middle Age</c:v>
                </c:pt>
                <c:pt idx="1">
                  <c:v> Old</c:v>
                </c:pt>
                <c:pt idx="2">
                  <c:v> Adolescent</c:v>
                </c:pt>
              </c:strCache>
            </c:strRef>
          </c:cat>
          <c:val>
            <c:numRef>
              <c:f>'PivotTable and Charts'!$C$28:$C$31</c:f>
              <c:numCache>
                <c:formatCode>General</c:formatCode>
                <c:ptCount val="3"/>
                <c:pt idx="0">
                  <c:v>174</c:v>
                </c:pt>
                <c:pt idx="1">
                  <c:v>48</c:v>
                </c:pt>
                <c:pt idx="2">
                  <c:v>56</c:v>
                </c:pt>
              </c:numCache>
            </c:numRef>
          </c:val>
          <c:extLst>
            <c:ext xmlns:c16="http://schemas.microsoft.com/office/drawing/2014/chart" uri="{C3380CC4-5D6E-409C-BE32-E72D297353CC}">
              <c16:uniqueId val="{00000006-1689-4614-A9EA-C719A9C3CA54}"/>
            </c:ext>
          </c:extLst>
        </c:ser>
        <c:ser>
          <c:idx val="2"/>
          <c:order val="2"/>
          <c:tx>
            <c:strRef>
              <c:f>'PivotTable and Charts'!$D$26:$D$27</c:f>
              <c:strCache>
                <c:ptCount val="1"/>
                <c:pt idx="0">
                  <c:v>High School</c:v>
                </c:pt>
              </c:strCache>
            </c:strRef>
          </c:tx>
          <c:spPr>
            <a:solidFill>
              <a:schemeClr val="accent3"/>
            </a:solidFill>
            <a:ln>
              <a:noFill/>
            </a:ln>
            <a:effectLst/>
          </c:spPr>
          <c:invertIfNegative val="0"/>
          <c:cat>
            <c:strRef>
              <c:f>'PivotTable and Charts'!$A$28:$A$31</c:f>
              <c:strCache>
                <c:ptCount val="3"/>
                <c:pt idx="0">
                  <c:v> Middle Age</c:v>
                </c:pt>
                <c:pt idx="1">
                  <c:v> Old</c:v>
                </c:pt>
                <c:pt idx="2">
                  <c:v> Adolescent</c:v>
                </c:pt>
              </c:strCache>
            </c:strRef>
          </c:cat>
          <c:val>
            <c:numRef>
              <c:f>'PivotTable and Charts'!$D$28:$D$31</c:f>
              <c:numCache>
                <c:formatCode>General</c:formatCode>
                <c:ptCount val="3"/>
                <c:pt idx="0">
                  <c:v>116</c:v>
                </c:pt>
                <c:pt idx="1">
                  <c:v>36</c:v>
                </c:pt>
                <c:pt idx="2">
                  <c:v>32</c:v>
                </c:pt>
              </c:numCache>
            </c:numRef>
          </c:val>
          <c:extLst>
            <c:ext xmlns:c16="http://schemas.microsoft.com/office/drawing/2014/chart" uri="{C3380CC4-5D6E-409C-BE32-E72D297353CC}">
              <c16:uniqueId val="{00000007-1689-4614-A9EA-C719A9C3CA54}"/>
            </c:ext>
          </c:extLst>
        </c:ser>
        <c:ser>
          <c:idx val="3"/>
          <c:order val="3"/>
          <c:tx>
            <c:strRef>
              <c:f>'PivotTable and Charts'!$E$26:$E$27</c:f>
              <c:strCache>
                <c:ptCount val="1"/>
                <c:pt idx="0">
                  <c:v>Graduate Degree</c:v>
                </c:pt>
              </c:strCache>
            </c:strRef>
          </c:tx>
          <c:spPr>
            <a:solidFill>
              <a:schemeClr val="accent4"/>
            </a:solidFill>
            <a:ln>
              <a:noFill/>
            </a:ln>
            <a:effectLst/>
          </c:spPr>
          <c:invertIfNegative val="0"/>
          <c:cat>
            <c:strRef>
              <c:f>'PivotTable and Charts'!$A$28:$A$31</c:f>
              <c:strCache>
                <c:ptCount val="3"/>
                <c:pt idx="0">
                  <c:v> Middle Age</c:v>
                </c:pt>
                <c:pt idx="1">
                  <c:v> Old</c:v>
                </c:pt>
                <c:pt idx="2">
                  <c:v> Adolescent</c:v>
                </c:pt>
              </c:strCache>
            </c:strRef>
          </c:cat>
          <c:val>
            <c:numRef>
              <c:f>'PivotTable and Charts'!$E$28:$E$31</c:f>
              <c:numCache>
                <c:formatCode>General</c:formatCode>
                <c:ptCount val="3"/>
                <c:pt idx="0">
                  <c:v>142</c:v>
                </c:pt>
                <c:pt idx="1">
                  <c:v>31</c:v>
                </c:pt>
                <c:pt idx="2">
                  <c:v>2</c:v>
                </c:pt>
              </c:numCache>
            </c:numRef>
          </c:val>
          <c:extLst>
            <c:ext xmlns:c16="http://schemas.microsoft.com/office/drawing/2014/chart" uri="{C3380CC4-5D6E-409C-BE32-E72D297353CC}">
              <c16:uniqueId val="{00000008-1689-4614-A9EA-C719A9C3CA54}"/>
            </c:ext>
          </c:extLst>
        </c:ser>
        <c:ser>
          <c:idx val="4"/>
          <c:order val="4"/>
          <c:tx>
            <c:strRef>
              <c:f>'PivotTable and Charts'!$F$26:$F$27</c:f>
              <c:strCache>
                <c:ptCount val="1"/>
                <c:pt idx="0">
                  <c:v>Partial High School</c:v>
                </c:pt>
              </c:strCache>
            </c:strRef>
          </c:tx>
          <c:spPr>
            <a:solidFill>
              <a:schemeClr val="accent5"/>
            </a:solidFill>
            <a:ln>
              <a:noFill/>
            </a:ln>
            <a:effectLst/>
          </c:spPr>
          <c:invertIfNegative val="0"/>
          <c:cat>
            <c:strRef>
              <c:f>'PivotTable and Charts'!$A$28:$A$31</c:f>
              <c:strCache>
                <c:ptCount val="3"/>
                <c:pt idx="0">
                  <c:v> Middle Age</c:v>
                </c:pt>
                <c:pt idx="1">
                  <c:v> Old</c:v>
                </c:pt>
                <c:pt idx="2">
                  <c:v> Adolescent</c:v>
                </c:pt>
              </c:strCache>
            </c:strRef>
          </c:cat>
          <c:val>
            <c:numRef>
              <c:f>'PivotTable and Charts'!$F$28:$F$31</c:f>
              <c:numCache>
                <c:formatCode>General</c:formatCode>
                <c:ptCount val="3"/>
                <c:pt idx="0">
                  <c:v>53</c:v>
                </c:pt>
                <c:pt idx="1">
                  <c:v>12</c:v>
                </c:pt>
                <c:pt idx="2">
                  <c:v>13</c:v>
                </c:pt>
              </c:numCache>
            </c:numRef>
          </c:val>
          <c:extLst>
            <c:ext xmlns:c16="http://schemas.microsoft.com/office/drawing/2014/chart" uri="{C3380CC4-5D6E-409C-BE32-E72D297353CC}">
              <c16:uniqueId val="{00000009-1689-4614-A9EA-C719A9C3CA54}"/>
            </c:ext>
          </c:extLst>
        </c:ser>
        <c:dLbls>
          <c:showLegendKey val="0"/>
          <c:showVal val="0"/>
          <c:showCatName val="0"/>
          <c:showSerName val="0"/>
          <c:showPercent val="0"/>
          <c:showBubbleSize val="0"/>
        </c:dLbls>
        <c:gapWidth val="219"/>
        <c:overlap val="-27"/>
        <c:axId val="548139296"/>
        <c:axId val="548138216"/>
      </c:barChart>
      <c:catAx>
        <c:axId val="548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38216"/>
        <c:crosses val="autoZero"/>
        <c:auto val="1"/>
        <c:lblAlgn val="ctr"/>
        <c:lblOffset val="100"/>
        <c:noMultiLvlLbl val="0"/>
      </c:catAx>
      <c:valAx>
        <c:axId val="54813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3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Bike Buyers.xlsx]PivotTable and Charts!PivotTable1</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600"/>
              <a:t>Average</a:t>
            </a:r>
            <a:r>
              <a:rPr lang="en-US" sz="1600" baseline="0"/>
              <a:t> income and gender by purchased bike</a:t>
            </a:r>
            <a:endParaRPr lang="en-US" sz="1600"/>
          </a:p>
        </c:rich>
      </c:tx>
      <c:layout>
        <c:manualLayout>
          <c:xMode val="edge"/>
          <c:yMode val="edge"/>
          <c:x val="0.11310741531140382"/>
          <c:y val="2.52206809583858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and Charts'!$B$3:$B$4</c:f>
              <c:strCache>
                <c:ptCount val="1"/>
                <c:pt idx="0">
                  <c:v>Yes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'PivotTable and Charts'!$A$5:$A$7</c:f>
              <c:strCache>
                <c:ptCount val="2"/>
                <c:pt idx="0">
                  <c:v>Male</c:v>
                </c:pt>
                <c:pt idx="1">
                  <c:v>Female</c:v>
                </c:pt>
              </c:strCache>
            </c:strRef>
          </c:cat>
          <c:val>
            <c:numRef>
              <c:f>'PivotTable and Charts'!$B$5:$B$7</c:f>
              <c:numCache>
                <c:formatCode>"$"#,##0</c:formatCode>
                <c:ptCount val="2"/>
                <c:pt idx="0">
                  <c:v>59603.174603174601</c:v>
                </c:pt>
                <c:pt idx="1">
                  <c:v>55267.489711934155</c:v>
                </c:pt>
              </c:numCache>
            </c:numRef>
          </c:val>
          <c:extLst>
            <c:ext xmlns:c16="http://schemas.microsoft.com/office/drawing/2014/chart" uri="{C3380CC4-5D6E-409C-BE32-E72D297353CC}">
              <c16:uniqueId val="{00000000-F174-4BD5-86DB-D6C2A42350BD}"/>
            </c:ext>
          </c:extLst>
        </c:ser>
        <c:ser>
          <c:idx val="1"/>
          <c:order val="1"/>
          <c:tx>
            <c:strRef>
              <c:f>'PivotTable and Charts'!$C$3:$C$4</c:f>
              <c:strCache>
                <c:ptCount val="1"/>
                <c:pt idx="0">
                  <c:v>No</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'PivotTable and Charts'!$A$5:$A$7</c:f>
              <c:strCache>
                <c:ptCount val="2"/>
                <c:pt idx="0">
                  <c:v>Male</c:v>
                </c:pt>
                <c:pt idx="1">
                  <c:v>Female</c:v>
                </c:pt>
              </c:strCache>
            </c:strRef>
          </c:cat>
          <c:val>
            <c:numRef>
              <c:f>'PivotTable and Charts'!$C$5:$C$7</c:f>
              <c:numCache>
                <c:formatCode>"$"#,##0</c:formatCode>
                <c:ptCount val="2"/>
                <c:pt idx="0">
                  <c:v>56520.146520146518</c:v>
                </c:pt>
                <c:pt idx="1">
                  <c:v>53449.612403100778</c:v>
                </c:pt>
              </c:numCache>
            </c:numRef>
          </c:val>
          <c:extLst>
            <c:ext xmlns:c16="http://schemas.microsoft.com/office/drawing/2014/chart" uri="{C3380CC4-5D6E-409C-BE32-E72D297353CC}">
              <c16:uniqueId val="{00000003-F174-4BD5-86DB-D6C2A42350BD}"/>
            </c:ext>
          </c:extLst>
        </c:ser>
        <c:dLbls>
          <c:showLegendKey val="0"/>
          <c:showVal val="0"/>
          <c:showCatName val="0"/>
          <c:showSerName val="0"/>
          <c:showPercent val="0"/>
          <c:showBubbleSize val="0"/>
        </c:dLbls>
        <c:gapWidth val="164"/>
        <c:overlap val="-22"/>
        <c:axId val="542190544"/>
        <c:axId val="542180104"/>
      </c:barChart>
      <c:catAx>
        <c:axId val="5421905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0104"/>
        <c:crosses val="autoZero"/>
        <c:auto val="1"/>
        <c:lblAlgn val="ctr"/>
        <c:lblOffset val="100"/>
        <c:noMultiLvlLbl val="0"/>
      </c:catAx>
      <c:valAx>
        <c:axId val="54218010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9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174625</xdr:rowOff>
    </xdr:from>
    <xdr:to>
      <xdr:col>4</xdr:col>
      <xdr:colOff>596900</xdr:colOff>
      <xdr:row>21</xdr:row>
      <xdr:rowOff>114300</xdr:rowOff>
    </xdr:to>
    <xdr:graphicFrame macro="">
      <xdr:nvGraphicFramePr>
        <xdr:cNvPr id="2" name="Chart 1">
          <a:extLst>
            <a:ext uri="{FF2B5EF4-FFF2-40B4-BE49-F238E27FC236}">
              <a16:creationId xmlns:a16="http://schemas.microsoft.com/office/drawing/2014/main" id="{E1B2CE8D-8C29-5358-3A75-B2FED4C7F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33</xdr:row>
      <xdr:rowOff>168275</xdr:rowOff>
    </xdr:from>
    <xdr:to>
      <xdr:col>4</xdr:col>
      <xdr:colOff>666750</xdr:colOff>
      <xdr:row>48</xdr:row>
      <xdr:rowOff>149225</xdr:rowOff>
    </xdr:to>
    <xdr:graphicFrame macro="">
      <xdr:nvGraphicFramePr>
        <xdr:cNvPr id="3" name="Chart 2">
          <a:extLst>
            <a:ext uri="{FF2B5EF4-FFF2-40B4-BE49-F238E27FC236}">
              <a16:creationId xmlns:a16="http://schemas.microsoft.com/office/drawing/2014/main" id="{3D093737-6B67-0613-E362-FEAD33924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142875</xdr:rowOff>
    </xdr:from>
    <xdr:to>
      <xdr:col>6</xdr:col>
      <xdr:colOff>139700</xdr:colOff>
      <xdr:row>70</xdr:row>
      <xdr:rowOff>165100</xdr:rowOff>
    </xdr:to>
    <xdr:graphicFrame macro="">
      <xdr:nvGraphicFramePr>
        <xdr:cNvPr id="4" name="Chart 3">
          <a:extLst>
            <a:ext uri="{FF2B5EF4-FFF2-40B4-BE49-F238E27FC236}">
              <a16:creationId xmlns:a16="http://schemas.microsoft.com/office/drawing/2014/main" id="{95CE947B-BFF5-AA6C-F2A2-2E88E404F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1028700</xdr:colOff>
      <xdr:row>73</xdr:row>
      <xdr:rowOff>6351</xdr:rowOff>
    </xdr:from>
    <xdr:to>
      <xdr:col>4</xdr:col>
      <xdr:colOff>209550</xdr:colOff>
      <xdr:row>77</xdr:row>
      <xdr:rowOff>127001</xdr:rowOff>
    </xdr:to>
    <mc:AlternateContent xmlns:mc="http://schemas.openxmlformats.org/markup-compatibility/2006">
      <mc:Choice xmlns:a14="http://schemas.microsoft.com/office/drawing/2010/main" Requires="a14">
        <xdr:graphicFrame macro="">
          <xdr:nvGraphicFramePr>
            <xdr:cNvPr id="5" name="Marital Status 2">
              <a:extLst>
                <a:ext uri="{FF2B5EF4-FFF2-40B4-BE49-F238E27FC236}">
                  <a16:creationId xmlns:a16="http://schemas.microsoft.com/office/drawing/2014/main" id="{CDE6289E-F372-072D-F286-A70ADCD47A97}"/>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2305050" y="1344930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84</xdr:row>
      <xdr:rowOff>133351</xdr:rowOff>
    </xdr:from>
    <xdr:to>
      <xdr:col>1</xdr:col>
      <xdr:colOff>323850</xdr:colOff>
      <xdr:row>93</xdr:row>
      <xdr:rowOff>171451</xdr:rowOff>
    </xdr:to>
    <mc:AlternateContent xmlns:mc="http://schemas.openxmlformats.org/markup-compatibility/2006">
      <mc:Choice xmlns:a14="http://schemas.microsoft.com/office/drawing/2010/main" Requires="a14">
        <xdr:graphicFrame macro="">
          <xdr:nvGraphicFramePr>
            <xdr:cNvPr id="6" name="Education 2">
              <a:extLst>
                <a:ext uri="{FF2B5EF4-FFF2-40B4-BE49-F238E27FC236}">
                  <a16:creationId xmlns:a16="http://schemas.microsoft.com/office/drawing/2014/main" id="{5785D2D5-2230-E298-2399-F99A976A9F59}"/>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0" y="1560195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1022350</xdr:colOff>
      <xdr:row>78</xdr:row>
      <xdr:rowOff>63501</xdr:rowOff>
    </xdr:from>
    <xdr:to>
      <xdr:col>4</xdr:col>
      <xdr:colOff>209550</xdr:colOff>
      <xdr:row>84</xdr:row>
      <xdr:rowOff>31751</xdr:rowOff>
    </xdr:to>
    <mc:AlternateContent xmlns:mc="http://schemas.openxmlformats.org/markup-compatibility/2006">
      <mc:Choice xmlns:a14="http://schemas.microsoft.com/office/drawing/2010/main" Requires="a14">
        <xdr:graphicFrame macro="">
          <xdr:nvGraphicFramePr>
            <xdr:cNvPr id="7" name="Region 2">
              <a:extLst>
                <a:ext uri="{FF2B5EF4-FFF2-40B4-BE49-F238E27FC236}">
                  <a16:creationId xmlns:a16="http://schemas.microsoft.com/office/drawing/2014/main" id="{226E6499-234C-1124-0094-30F96ACB9D1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2305050" y="14427201"/>
              <a:ext cx="1828800" cy="107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77</xdr:row>
      <xdr:rowOff>127001</xdr:rowOff>
    </xdr:from>
    <xdr:to>
      <xdr:col>1</xdr:col>
      <xdr:colOff>323850</xdr:colOff>
      <xdr:row>84</xdr:row>
      <xdr:rowOff>6351</xdr:rowOff>
    </xdr:to>
    <mc:AlternateContent xmlns:mc="http://schemas.openxmlformats.org/markup-compatibility/2006">
      <mc:Choice xmlns:a14="http://schemas.microsoft.com/office/drawing/2010/main" Requires="a14">
        <xdr:graphicFrame macro="">
          <xdr:nvGraphicFramePr>
            <xdr:cNvPr id="8" name="Age Brackets 2">
              <a:extLst>
                <a:ext uri="{FF2B5EF4-FFF2-40B4-BE49-F238E27FC236}">
                  <a16:creationId xmlns:a16="http://schemas.microsoft.com/office/drawing/2014/main" id="{C1FAB050-C21D-45E0-D5A5-2A56659DC55B}"/>
                </a:ext>
              </a:extLst>
            </xdr:cNvPr>
            <xdr:cNvGraphicFramePr/>
          </xdr:nvGraphicFramePr>
          <xdr:xfrm>
            <a:off x="0" y="0"/>
            <a:ext cx="0" cy="0"/>
          </xdr:xfrm>
          <a:graphic>
            <a:graphicData uri="http://schemas.microsoft.com/office/drawing/2010/slicer">
              <sle:slicer xmlns:sle="http://schemas.microsoft.com/office/drawing/2010/slicer" name="Age Brackets 2"/>
            </a:graphicData>
          </a:graphic>
        </xdr:graphicFrame>
      </mc:Choice>
      <mc:Fallback>
        <xdr:sp macro="" textlink="">
          <xdr:nvSpPr>
            <xdr:cNvPr id="0" name=""/>
            <xdr:cNvSpPr>
              <a:spLocks noTextEdit="1"/>
            </xdr:cNvSpPr>
          </xdr:nvSpPr>
          <xdr:spPr>
            <a:xfrm>
              <a:off x="0" y="1430655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73</xdr:row>
      <xdr:rowOff>1</xdr:rowOff>
    </xdr:from>
    <xdr:to>
      <xdr:col>1</xdr:col>
      <xdr:colOff>323850</xdr:colOff>
      <xdr:row>77</xdr:row>
      <xdr:rowOff>133351</xdr:rowOff>
    </xdr:to>
    <mc:AlternateContent xmlns:mc="http://schemas.openxmlformats.org/markup-compatibility/2006">
      <mc:Choice xmlns:a14="http://schemas.microsoft.com/office/drawing/2010/main" Requires="a14">
        <xdr:graphicFrame macro="">
          <xdr:nvGraphicFramePr>
            <xdr:cNvPr id="9" name="Purchased Bike 2">
              <a:extLst>
                <a:ext uri="{FF2B5EF4-FFF2-40B4-BE49-F238E27FC236}">
                  <a16:creationId xmlns:a16="http://schemas.microsoft.com/office/drawing/2014/main" id="{ED7CF7B0-5D66-4912-9C82-02CA996C8FCC}"/>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0" y="13442951"/>
              <a:ext cx="182880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209550</xdr:colOff>
      <xdr:row>2</xdr:row>
      <xdr:rowOff>107950</xdr:rowOff>
    </xdr:to>
    <xdr:sp macro="" textlink="">
      <xdr:nvSpPr>
        <xdr:cNvPr id="2" name="Rectangle: Rounded Corners 1">
          <a:extLst>
            <a:ext uri="{FF2B5EF4-FFF2-40B4-BE49-F238E27FC236}">
              <a16:creationId xmlns:a16="http://schemas.microsoft.com/office/drawing/2014/main" id="{84A69341-DB2F-0A6B-32B8-A6FCFDB0A235}"/>
            </a:ext>
          </a:extLst>
        </xdr:cNvPr>
        <xdr:cNvSpPr/>
      </xdr:nvSpPr>
      <xdr:spPr>
        <a:xfrm>
          <a:off x="0" y="0"/>
          <a:ext cx="13011150" cy="476250"/>
        </a:xfrm>
        <a:prstGeom prst="roundRect">
          <a:avLst/>
        </a:prstGeom>
        <a:solidFill>
          <a:schemeClr val="accent1"/>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542924</xdr:colOff>
      <xdr:row>0</xdr:row>
      <xdr:rowOff>19051</xdr:rowOff>
    </xdr:from>
    <xdr:to>
      <xdr:col>12</xdr:col>
      <xdr:colOff>196850</xdr:colOff>
      <xdr:row>2</xdr:row>
      <xdr:rowOff>50801</xdr:rowOff>
    </xdr:to>
    <xdr:sp macro="" textlink="">
      <xdr:nvSpPr>
        <xdr:cNvPr id="6" name="TextBox 5">
          <a:extLst>
            <a:ext uri="{FF2B5EF4-FFF2-40B4-BE49-F238E27FC236}">
              <a16:creationId xmlns:a16="http://schemas.microsoft.com/office/drawing/2014/main" id="{1F698AB7-5AFB-8BB6-E744-8F02D23B446E}"/>
            </a:ext>
          </a:extLst>
        </xdr:cNvPr>
        <xdr:cNvSpPr txBox="1"/>
      </xdr:nvSpPr>
      <xdr:spPr>
        <a:xfrm>
          <a:off x="3590924" y="19051"/>
          <a:ext cx="3921126" cy="4000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kern="1200">
              <a:solidFill>
                <a:schemeClr val="bg1"/>
              </a:solidFill>
              <a:latin typeface="Arial Black" panose="020B0A04020102020204" pitchFamily="34" charset="0"/>
            </a:rPr>
            <a:t>Bike Sales Dashboard</a:t>
          </a:r>
        </a:p>
      </xdr:txBody>
    </xdr:sp>
    <xdr:clientData/>
  </xdr:twoCellAnchor>
  <xdr:twoCellAnchor>
    <xdr:from>
      <xdr:col>0</xdr:col>
      <xdr:colOff>0</xdr:colOff>
      <xdr:row>2</xdr:row>
      <xdr:rowOff>171450</xdr:rowOff>
    </xdr:from>
    <xdr:to>
      <xdr:col>3</xdr:col>
      <xdr:colOff>12700</xdr:colOff>
      <xdr:row>12</xdr:row>
      <xdr:rowOff>114300</xdr:rowOff>
    </xdr:to>
    <xdr:sp macro="" textlink="">
      <xdr:nvSpPr>
        <xdr:cNvPr id="7" name="Rectangle: Rounded Corners 6">
          <a:extLst>
            <a:ext uri="{FF2B5EF4-FFF2-40B4-BE49-F238E27FC236}">
              <a16:creationId xmlns:a16="http://schemas.microsoft.com/office/drawing/2014/main" id="{FE358549-A149-E100-4194-67197AA5A48B}"/>
            </a:ext>
          </a:extLst>
        </xdr:cNvPr>
        <xdr:cNvSpPr/>
      </xdr:nvSpPr>
      <xdr:spPr>
        <a:xfrm>
          <a:off x="0" y="539750"/>
          <a:ext cx="1841500" cy="1784350"/>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13</xdr:row>
      <xdr:rowOff>25400</xdr:rowOff>
    </xdr:from>
    <xdr:to>
      <xdr:col>3</xdr:col>
      <xdr:colOff>12700</xdr:colOff>
      <xdr:row>22</xdr:row>
      <xdr:rowOff>152400</xdr:rowOff>
    </xdr:to>
    <xdr:sp macro="" textlink="">
      <xdr:nvSpPr>
        <xdr:cNvPr id="8" name="Rectangle: Rounded Corners 7">
          <a:extLst>
            <a:ext uri="{FF2B5EF4-FFF2-40B4-BE49-F238E27FC236}">
              <a16:creationId xmlns:a16="http://schemas.microsoft.com/office/drawing/2014/main" id="{0A437C9F-E5FA-4058-932F-FAC232053979}"/>
            </a:ext>
          </a:extLst>
        </xdr:cNvPr>
        <xdr:cNvSpPr/>
      </xdr:nvSpPr>
      <xdr:spPr>
        <a:xfrm>
          <a:off x="0" y="2419350"/>
          <a:ext cx="1841500" cy="1784350"/>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31750</xdr:colOff>
      <xdr:row>23</xdr:row>
      <xdr:rowOff>38100</xdr:rowOff>
    </xdr:from>
    <xdr:to>
      <xdr:col>3</xdr:col>
      <xdr:colOff>44450</xdr:colOff>
      <xdr:row>32</xdr:row>
      <xdr:rowOff>165100</xdr:rowOff>
    </xdr:to>
    <xdr:sp macro="" textlink="">
      <xdr:nvSpPr>
        <xdr:cNvPr id="9" name="Rectangle: Rounded Corners 8">
          <a:extLst>
            <a:ext uri="{FF2B5EF4-FFF2-40B4-BE49-F238E27FC236}">
              <a16:creationId xmlns:a16="http://schemas.microsoft.com/office/drawing/2014/main" id="{4FF4791C-FD1E-470D-A5BB-0837AE395362}"/>
            </a:ext>
          </a:extLst>
        </xdr:cNvPr>
        <xdr:cNvSpPr/>
      </xdr:nvSpPr>
      <xdr:spPr>
        <a:xfrm>
          <a:off x="31750" y="4273550"/>
          <a:ext cx="1841500" cy="1784350"/>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33</xdr:row>
      <xdr:rowOff>114300</xdr:rowOff>
    </xdr:from>
    <xdr:to>
      <xdr:col>3</xdr:col>
      <xdr:colOff>12700</xdr:colOff>
      <xdr:row>43</xdr:row>
      <xdr:rowOff>57150</xdr:rowOff>
    </xdr:to>
    <xdr:sp macro="" textlink="">
      <xdr:nvSpPr>
        <xdr:cNvPr id="10" name="Rectangle: Rounded Corners 9">
          <a:extLst>
            <a:ext uri="{FF2B5EF4-FFF2-40B4-BE49-F238E27FC236}">
              <a16:creationId xmlns:a16="http://schemas.microsoft.com/office/drawing/2014/main" id="{F825D961-229F-4FDB-B2B9-A7F4C130BA40}"/>
            </a:ext>
          </a:extLst>
        </xdr:cNvPr>
        <xdr:cNvSpPr/>
      </xdr:nvSpPr>
      <xdr:spPr>
        <a:xfrm>
          <a:off x="0" y="6191250"/>
          <a:ext cx="1841500" cy="1784350"/>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69850</xdr:colOff>
      <xdr:row>44</xdr:row>
      <xdr:rowOff>12700</xdr:rowOff>
    </xdr:from>
    <xdr:to>
      <xdr:col>3</xdr:col>
      <xdr:colOff>82550</xdr:colOff>
      <xdr:row>53</xdr:row>
      <xdr:rowOff>139700</xdr:rowOff>
    </xdr:to>
    <xdr:sp macro="" textlink="">
      <xdr:nvSpPr>
        <xdr:cNvPr id="11" name="Rectangle: Rounded Corners 10">
          <a:extLst>
            <a:ext uri="{FF2B5EF4-FFF2-40B4-BE49-F238E27FC236}">
              <a16:creationId xmlns:a16="http://schemas.microsoft.com/office/drawing/2014/main" id="{AAF934F3-D53F-413F-9071-864669E24D99}"/>
            </a:ext>
          </a:extLst>
        </xdr:cNvPr>
        <xdr:cNvSpPr/>
      </xdr:nvSpPr>
      <xdr:spPr>
        <a:xfrm>
          <a:off x="69850" y="8115300"/>
          <a:ext cx="1841500" cy="1784350"/>
        </a:xfrm>
        <a:prstGeom prst="roundRect">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355600</xdr:colOff>
      <xdr:row>3</xdr:row>
      <xdr:rowOff>12700</xdr:rowOff>
    </xdr:from>
    <xdr:to>
      <xdr:col>11</xdr:col>
      <xdr:colOff>469900</xdr:colOff>
      <xdr:row>22</xdr:row>
      <xdr:rowOff>114300</xdr:rowOff>
    </xdr:to>
    <xdr:sp macro="" textlink="">
      <xdr:nvSpPr>
        <xdr:cNvPr id="12" name="Rectangle: Rounded Corners 11">
          <a:extLst>
            <a:ext uri="{FF2B5EF4-FFF2-40B4-BE49-F238E27FC236}">
              <a16:creationId xmlns:a16="http://schemas.microsoft.com/office/drawing/2014/main" id="{E83F3132-0858-513C-FECF-489D0F6E1AE1}"/>
            </a:ext>
          </a:extLst>
        </xdr:cNvPr>
        <xdr:cNvSpPr/>
      </xdr:nvSpPr>
      <xdr:spPr>
        <a:xfrm>
          <a:off x="2184400" y="565150"/>
          <a:ext cx="4991100" cy="3600450"/>
        </a:xfrm>
        <a:prstGeom prst="roundRect">
          <a:avLst/>
        </a:prstGeom>
        <a:solidFill>
          <a:schemeClr val="bg2">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12</xdr:col>
      <xdr:colOff>38100</xdr:colOff>
      <xdr:row>3</xdr:row>
      <xdr:rowOff>19050</xdr:rowOff>
    </xdr:from>
    <xdr:to>
      <xdr:col>21</xdr:col>
      <xdr:colOff>44450</xdr:colOff>
      <xdr:row>23</xdr:row>
      <xdr:rowOff>0</xdr:rowOff>
    </xdr:to>
    <xdr:sp macro="" textlink="">
      <xdr:nvSpPr>
        <xdr:cNvPr id="13" name="Rectangle: Rounded Corners 12">
          <a:extLst>
            <a:ext uri="{FF2B5EF4-FFF2-40B4-BE49-F238E27FC236}">
              <a16:creationId xmlns:a16="http://schemas.microsoft.com/office/drawing/2014/main" id="{B3C3B806-F8C8-4D33-A76E-316D0C1D0CA8}"/>
            </a:ext>
          </a:extLst>
        </xdr:cNvPr>
        <xdr:cNvSpPr/>
      </xdr:nvSpPr>
      <xdr:spPr>
        <a:xfrm>
          <a:off x="7353300" y="571500"/>
          <a:ext cx="5492750" cy="3663950"/>
        </a:xfrm>
        <a:prstGeom prst="roundRect">
          <a:avLst/>
        </a:prstGeom>
        <a:solidFill>
          <a:schemeClr val="bg2">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336550</xdr:colOff>
      <xdr:row>24</xdr:row>
      <xdr:rowOff>127000</xdr:rowOff>
    </xdr:from>
    <xdr:to>
      <xdr:col>21</xdr:col>
      <xdr:colOff>241300</xdr:colOff>
      <xdr:row>53</xdr:row>
      <xdr:rowOff>23518</xdr:rowOff>
    </xdr:to>
    <xdr:sp macro="" textlink="">
      <xdr:nvSpPr>
        <xdr:cNvPr id="14" name="Rectangle: Rounded Corners 13">
          <a:extLst>
            <a:ext uri="{FF2B5EF4-FFF2-40B4-BE49-F238E27FC236}">
              <a16:creationId xmlns:a16="http://schemas.microsoft.com/office/drawing/2014/main" id="{061F2893-D29D-4B8C-9EA5-CB1A3218FB68}"/>
            </a:ext>
          </a:extLst>
        </xdr:cNvPr>
        <xdr:cNvSpPr/>
      </xdr:nvSpPr>
      <xdr:spPr>
        <a:xfrm>
          <a:off x="2170994" y="4642556"/>
          <a:ext cx="10911417" cy="5352814"/>
        </a:xfrm>
        <a:prstGeom prst="roundRect">
          <a:avLst/>
        </a:prstGeom>
        <a:solidFill>
          <a:schemeClr val="bg2">
            <a:lumMod val="20000"/>
            <a:lumOff val="8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351276</xdr:colOff>
      <xdr:row>26</xdr:row>
      <xdr:rowOff>21918</xdr:rowOff>
    </xdr:from>
    <xdr:to>
      <xdr:col>20</xdr:col>
      <xdr:colOff>148617</xdr:colOff>
      <xdr:row>51</xdr:row>
      <xdr:rowOff>54042</xdr:rowOff>
    </xdr:to>
    <xdr:graphicFrame macro="">
      <xdr:nvGraphicFramePr>
        <xdr:cNvPr id="4" name="Chart 3">
          <a:extLst>
            <a:ext uri="{FF2B5EF4-FFF2-40B4-BE49-F238E27FC236}">
              <a16:creationId xmlns:a16="http://schemas.microsoft.com/office/drawing/2014/main" id="{29C81E03-967F-4DA1-9620-AC64DDA54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337766</xdr:colOff>
      <xdr:row>3</xdr:row>
      <xdr:rowOff>179691</xdr:rowOff>
    </xdr:from>
    <xdr:to>
      <xdr:col>20</xdr:col>
      <xdr:colOff>229682</xdr:colOff>
      <xdr:row>21</xdr:row>
      <xdr:rowOff>148616</xdr:rowOff>
    </xdr:to>
    <xdr:graphicFrame macro="">
      <xdr:nvGraphicFramePr>
        <xdr:cNvPr id="5" name="Chart 4">
          <a:extLst>
            <a:ext uri="{FF2B5EF4-FFF2-40B4-BE49-F238E27FC236}">
              <a16:creationId xmlns:a16="http://schemas.microsoft.com/office/drawing/2014/main" id="{747B6139-779E-4414-93D0-F1E78D323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40533</xdr:colOff>
      <xdr:row>4</xdr:row>
      <xdr:rowOff>92278</xdr:rowOff>
    </xdr:from>
    <xdr:to>
      <xdr:col>11</xdr:col>
      <xdr:colOff>94574</xdr:colOff>
      <xdr:row>21</xdr:row>
      <xdr:rowOff>0</xdr:rowOff>
    </xdr:to>
    <xdr:graphicFrame macro="">
      <xdr:nvGraphicFramePr>
        <xdr:cNvPr id="15" name="Chart 14">
          <a:extLst>
            <a:ext uri="{FF2B5EF4-FFF2-40B4-BE49-F238E27FC236}">
              <a16:creationId xmlns:a16="http://schemas.microsoft.com/office/drawing/2014/main" id="{60A010EC-79D5-46D8-B730-0C992B1B3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148617</xdr:colOff>
      <xdr:row>3</xdr:row>
      <xdr:rowOff>134431</xdr:rowOff>
    </xdr:from>
    <xdr:to>
      <xdr:col>2</xdr:col>
      <xdr:colOff>445852</xdr:colOff>
      <xdr:row>11</xdr:row>
      <xdr:rowOff>175720</xdr:rowOff>
    </xdr:to>
    <mc:AlternateContent xmlns:mc="http://schemas.openxmlformats.org/markup-compatibility/2006">
      <mc:Choice xmlns:a14="http://schemas.microsoft.com/office/drawing/2010/main" Requires="a14">
        <xdr:graphicFrame macro="">
          <xdr:nvGraphicFramePr>
            <xdr:cNvPr id="16" name="Marital Status 3">
              <a:extLst>
                <a:ext uri="{FF2B5EF4-FFF2-40B4-BE49-F238E27FC236}">
                  <a16:creationId xmlns:a16="http://schemas.microsoft.com/office/drawing/2014/main" id="{7653191B-5EA1-493B-98EB-10D972DC6A8F}"/>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dr:sp macro="" textlink="">
          <xdr:nvSpPr>
            <xdr:cNvPr id="0" name=""/>
            <xdr:cNvSpPr>
              <a:spLocks noTextEdit="1"/>
            </xdr:cNvSpPr>
          </xdr:nvSpPr>
          <xdr:spPr>
            <a:xfrm>
              <a:off x="148617" y="705931"/>
              <a:ext cx="1516435" cy="1565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229681</xdr:colOff>
      <xdr:row>13</xdr:row>
      <xdr:rowOff>108084</xdr:rowOff>
    </xdr:from>
    <xdr:to>
      <xdr:col>2</xdr:col>
      <xdr:colOff>270214</xdr:colOff>
      <xdr:row>22</xdr:row>
      <xdr:rowOff>27020</xdr:rowOff>
    </xdr:to>
    <mc:AlternateContent xmlns:mc="http://schemas.openxmlformats.org/markup-compatibility/2006">
      <mc:Choice xmlns:a14="http://schemas.microsoft.com/office/drawing/2010/main" Requires="a14">
        <xdr:graphicFrame macro="">
          <xdr:nvGraphicFramePr>
            <xdr:cNvPr id="19" name="Region 3">
              <a:extLst>
                <a:ext uri="{FF2B5EF4-FFF2-40B4-BE49-F238E27FC236}">
                  <a16:creationId xmlns:a16="http://schemas.microsoft.com/office/drawing/2014/main" id="{ADAD254D-EA06-4914-94D8-0F17011561C5}"/>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229681" y="2584584"/>
              <a:ext cx="1259733" cy="1633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126225</xdr:colOff>
      <xdr:row>24</xdr:row>
      <xdr:rowOff>19450</xdr:rowOff>
    </xdr:from>
    <xdr:to>
      <xdr:col>2</xdr:col>
      <xdr:colOff>537752</xdr:colOff>
      <xdr:row>31</xdr:row>
      <xdr:rowOff>150368</xdr:rowOff>
    </xdr:to>
    <mc:AlternateContent xmlns:mc="http://schemas.openxmlformats.org/markup-compatibility/2006">
      <mc:Choice xmlns:a14="http://schemas.microsoft.com/office/drawing/2010/main" Requires="a14">
        <xdr:graphicFrame macro="">
          <xdr:nvGraphicFramePr>
            <xdr:cNvPr id="24" name="Purchased Bike 3">
              <a:extLst>
                <a:ext uri="{FF2B5EF4-FFF2-40B4-BE49-F238E27FC236}">
                  <a16:creationId xmlns:a16="http://schemas.microsoft.com/office/drawing/2014/main" id="{F1BFDA0D-17A9-4A10-A401-D3559DE1AD29}"/>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dr:sp macro="" textlink="">
          <xdr:nvSpPr>
            <xdr:cNvPr id="0" name=""/>
            <xdr:cNvSpPr>
              <a:spLocks noTextEdit="1"/>
            </xdr:cNvSpPr>
          </xdr:nvSpPr>
          <xdr:spPr>
            <a:xfrm>
              <a:off x="126225" y="4591450"/>
              <a:ext cx="1630727" cy="1464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158751</xdr:colOff>
      <xdr:row>34</xdr:row>
      <xdr:rowOff>35278</xdr:rowOff>
    </xdr:from>
    <xdr:to>
      <xdr:col>2</xdr:col>
      <xdr:colOff>464492</xdr:colOff>
      <xdr:row>42</xdr:row>
      <xdr:rowOff>111714</xdr:rowOff>
    </xdr:to>
    <mc:AlternateContent xmlns:mc="http://schemas.openxmlformats.org/markup-compatibility/2006">
      <mc:Choice xmlns:a14="http://schemas.microsoft.com/office/drawing/2010/main" Requires="a14">
        <xdr:graphicFrame macro="">
          <xdr:nvGraphicFramePr>
            <xdr:cNvPr id="26" name="Education 3">
              <a:extLst>
                <a:ext uri="{FF2B5EF4-FFF2-40B4-BE49-F238E27FC236}">
                  <a16:creationId xmlns:a16="http://schemas.microsoft.com/office/drawing/2014/main" id="{2CDFC6D3-EE69-40EB-A249-B621EF2C8E39}"/>
                </a:ext>
              </a:extLst>
            </xdr:cNvPr>
            <xdr:cNvGraphicFramePr/>
          </xdr:nvGraphicFramePr>
          <xdr:xfrm>
            <a:off x="0" y="0"/>
            <a:ext cx="0" cy="0"/>
          </xdr:xfrm>
          <a:graphic>
            <a:graphicData uri="http://schemas.microsoft.com/office/drawing/2010/slicer">
              <sle:slicer xmlns:sle="http://schemas.microsoft.com/office/drawing/2010/slicer" name="Education 3"/>
            </a:graphicData>
          </a:graphic>
        </xdr:graphicFrame>
      </mc:Choice>
      <mc:Fallback>
        <xdr:sp macro="" textlink="">
          <xdr:nvSpPr>
            <xdr:cNvPr id="0" name=""/>
            <xdr:cNvSpPr>
              <a:spLocks noTextEdit="1"/>
            </xdr:cNvSpPr>
          </xdr:nvSpPr>
          <xdr:spPr>
            <a:xfrm>
              <a:off x="158751" y="6512278"/>
              <a:ext cx="1524941" cy="1600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199908</xdr:colOff>
      <xdr:row>44</xdr:row>
      <xdr:rowOff>142521</xdr:rowOff>
    </xdr:from>
    <xdr:to>
      <xdr:col>2</xdr:col>
      <xdr:colOff>535047</xdr:colOff>
      <xdr:row>52</xdr:row>
      <xdr:rowOff>146990</xdr:rowOff>
    </xdr:to>
    <mc:AlternateContent xmlns:mc="http://schemas.openxmlformats.org/markup-compatibility/2006">
      <mc:Choice xmlns:a14="http://schemas.microsoft.com/office/drawing/2010/main" Requires="a14">
        <xdr:graphicFrame macro="">
          <xdr:nvGraphicFramePr>
            <xdr:cNvPr id="27" name="Age Brackets 3">
              <a:extLst>
                <a:ext uri="{FF2B5EF4-FFF2-40B4-BE49-F238E27FC236}">
                  <a16:creationId xmlns:a16="http://schemas.microsoft.com/office/drawing/2014/main" id="{9D594A16-5D16-4AE1-BD61-85A20462E51E}"/>
                </a:ext>
              </a:extLst>
            </xdr:cNvPr>
            <xdr:cNvGraphicFramePr/>
          </xdr:nvGraphicFramePr>
          <xdr:xfrm>
            <a:off x="0" y="0"/>
            <a:ext cx="0" cy="0"/>
          </xdr:xfrm>
          <a:graphic>
            <a:graphicData uri="http://schemas.microsoft.com/office/drawing/2010/slicer">
              <sle:slicer xmlns:sle="http://schemas.microsoft.com/office/drawing/2010/slicer" name="Age Brackets 3"/>
            </a:graphicData>
          </a:graphic>
        </xdr:graphicFrame>
      </mc:Choice>
      <mc:Fallback>
        <xdr:sp macro="" textlink="">
          <xdr:nvSpPr>
            <xdr:cNvPr id="0" name=""/>
            <xdr:cNvSpPr>
              <a:spLocks noTextEdit="1"/>
            </xdr:cNvSpPr>
          </xdr:nvSpPr>
          <xdr:spPr>
            <a:xfrm>
              <a:off x="199908" y="8524521"/>
              <a:ext cx="1554339" cy="1528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SPIN 7" refreshedDate="45690.829689004633" createdVersion="8" refreshedVersion="8" minRefreshableVersion="3" recordCount="1026" xr:uid="{35F514B5-C8F8-4E35-A97A-A695A7913BC7}">
  <cacheSource type="worksheet">
    <worksheetSource ref="A1:N1027"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 Middle Age"/>
        <s v=" Old"/>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9644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9D76A-7AF5-4AC2-BAC2-36C5085600D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brackets" colHeaderCaption="Education">
  <location ref="A26:G31" firstHeaderRow="1" firstDataRow="2" firstDataCol="1"/>
  <pivotFields count="14">
    <pivotField showAll="0"/>
    <pivotField showAll="0">
      <items count="3">
        <item x="0"/>
        <item x="1"/>
        <item t="default"/>
      </items>
    </pivotField>
    <pivotField showAll="0"/>
    <pivotField numFmtId="165" showAll="0"/>
    <pivotField showAll="0"/>
    <pivotField axis="axisCol"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2"/>
        <item x="1"/>
        <item t="default"/>
      </items>
    </pivotField>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showAll="0">
      <items count="3">
        <item x="0"/>
        <item x="1"/>
        <item t="default"/>
      </items>
    </pivotField>
  </pivotFields>
  <rowFields count="1">
    <field x="12"/>
  </rowFields>
  <rowItems count="4">
    <i>
      <x v="1"/>
    </i>
    <i>
      <x v="2"/>
    </i>
    <i>
      <x/>
    </i>
    <i t="grand">
      <x/>
    </i>
  </rowItems>
  <colFields count="1">
    <field x="5"/>
  </colFields>
  <colItems count="6">
    <i>
      <x/>
    </i>
    <i>
      <x v="3"/>
    </i>
    <i>
      <x v="2"/>
    </i>
    <i>
      <x v="1"/>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7" format="10" series="1">
      <pivotArea type="data" outline="0" fieldPosition="0">
        <references count="2">
          <reference field="4294967294" count="1" selected="0">
            <x v="0"/>
          </reference>
          <reference field="5" count="1" selected="0">
            <x v="0"/>
          </reference>
        </references>
      </pivotArea>
    </chartFormat>
    <chartFormat chart="7" format="11" series="1">
      <pivotArea type="data" outline="0" fieldPosition="0">
        <references count="2">
          <reference field="4294967294" count="1" selected="0">
            <x v="0"/>
          </reference>
          <reference field="5" count="1" selected="0">
            <x v="3"/>
          </reference>
        </references>
      </pivotArea>
    </chartFormat>
    <chartFormat chart="7" format="12" series="1">
      <pivotArea type="data" outline="0" fieldPosition="0">
        <references count="2">
          <reference field="4294967294" count="1" selected="0">
            <x v="0"/>
          </reference>
          <reference field="5" count="1" selected="0">
            <x v="2"/>
          </reference>
        </references>
      </pivotArea>
    </chartFormat>
    <chartFormat chart="7" format="13" series="1">
      <pivotArea type="data" outline="0" fieldPosition="0">
        <references count="2">
          <reference field="4294967294" count="1" selected="0">
            <x v="0"/>
          </reference>
          <reference field="5" count="1" selected="0">
            <x v="1"/>
          </reference>
        </references>
      </pivotArea>
    </chartFormat>
    <chartFormat chart="7"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10E3BA-A030-4664-A2D0-7282BCB325D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colHeaderCaption="Purchased Bike">
  <location ref="A3:D7" firstHeaderRow="1" firstDataRow="2" firstDataCol="1"/>
  <pivotFields count="14">
    <pivotField showAll="0"/>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2"/>
  </rowFields>
  <rowItems count="3">
    <i>
      <x v="1"/>
    </i>
    <i>
      <x/>
    </i>
    <i t="grand">
      <x/>
    </i>
  </rowItems>
  <colFields count="1">
    <field x="13"/>
  </colFields>
  <colItems count="3">
    <i>
      <x v="1"/>
    </i>
    <i>
      <x/>
    </i>
    <i t="grand">
      <x/>
    </i>
  </colItems>
  <dataFields count="1">
    <dataField name="Average of Income" fld="3" subtotal="average" baseField="2"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375A0-605B-4BE2-8CE8-EC7F3643353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3:G57" firstHeaderRow="1" firstDataRow="2" firstDataCol="1"/>
  <pivotFields count="14">
    <pivotField dataField="1"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Col"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4">
        <item x="2"/>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13"/>
  </rowFields>
  <rowItems count="3">
    <i>
      <x/>
    </i>
    <i>
      <x v="1"/>
    </i>
    <i t="grand">
      <x/>
    </i>
  </rowItems>
  <colFields count="1">
    <field x="9"/>
  </colFields>
  <colItems count="6">
    <i>
      <x/>
    </i>
    <i>
      <x v="4"/>
    </i>
    <i>
      <x v="2"/>
    </i>
    <i>
      <x v="3"/>
    </i>
    <i>
      <x v="1"/>
    </i>
    <i t="grand">
      <x/>
    </i>
  </colItems>
  <dataFields count="1">
    <dataField name="Count of ID" fld="0" subtotal="count" baseField="13" baseItem="1"/>
  </dataFields>
  <chartFormats count="20">
    <chartFormat chart="0" format="5" series="1">
      <pivotArea type="data" outline="0" fieldPosition="0">
        <references count="1">
          <reference field="9" count="1" selected="0">
            <x v="0"/>
          </reference>
        </references>
      </pivotArea>
    </chartFormat>
    <chartFormat chart="0" format="6" series="1">
      <pivotArea type="data" outline="0" fieldPosition="0">
        <references count="1">
          <reference field="9" count="1" selected="0">
            <x v="1"/>
          </reference>
        </references>
      </pivotArea>
    </chartFormat>
    <chartFormat chart="0" format="7" series="1">
      <pivotArea type="data" outline="0" fieldPosition="0">
        <references count="1">
          <reference field="9" count="1" selected="0">
            <x v="2"/>
          </reference>
        </references>
      </pivotArea>
    </chartFormat>
    <chartFormat chart="0" format="8" series="1">
      <pivotArea type="data" outline="0" fieldPosition="0">
        <references count="1">
          <reference field="9" count="1" selected="0">
            <x v="3"/>
          </reference>
        </references>
      </pivotArea>
    </chartFormat>
    <chartFormat chart="0" format="9" series="1">
      <pivotArea type="data" outline="0" fieldPosition="0">
        <references count="1">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0" format="11" series="1">
      <pivotArea type="data" outline="0" fieldPosition="0">
        <references count="2">
          <reference field="4294967294" count="1" selected="0">
            <x v="0"/>
          </reference>
          <reference field="9" count="1" selected="0">
            <x v="1"/>
          </reference>
        </references>
      </pivotArea>
    </chartFormat>
    <chartFormat chart="0" format="12" series="1">
      <pivotArea type="data" outline="0" fieldPosition="0">
        <references count="2">
          <reference field="4294967294" count="1" selected="0">
            <x v="0"/>
          </reference>
          <reference field="9" count="1" selected="0">
            <x v="2"/>
          </reference>
        </references>
      </pivotArea>
    </chartFormat>
    <chartFormat chart="0" format="13" series="1">
      <pivotArea type="data" outline="0" fieldPosition="0">
        <references count="2">
          <reference field="4294967294" count="1" selected="0">
            <x v="0"/>
          </reference>
          <reference field="9" count="1" selected="0">
            <x v="3"/>
          </reference>
        </references>
      </pivotArea>
    </chartFormat>
    <chartFormat chart="0" format="14" series="1">
      <pivotArea type="data" outline="0" fieldPosition="0">
        <references count="2">
          <reference field="4294967294" count="1" selected="0">
            <x v="0"/>
          </reference>
          <reference field="9" count="1" selected="0">
            <x v="4"/>
          </reference>
        </references>
      </pivotArea>
    </chartFormat>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2"/>
          </reference>
        </references>
      </pivotArea>
    </chartFormat>
    <chartFormat chart="4" format="3" series="1">
      <pivotArea type="data" outline="0" fieldPosition="0">
        <references count="2">
          <reference field="4294967294" count="1" selected="0">
            <x v="0"/>
          </reference>
          <reference field="9" count="1" selected="0">
            <x v="3"/>
          </reference>
        </references>
      </pivotArea>
    </chartFormat>
    <chartFormat chart="4" format="4" series="1">
      <pivotArea type="data" outline="0" fieldPosition="0">
        <references count="2">
          <reference field="4294967294" count="1" selected="0">
            <x v="0"/>
          </reference>
          <reference field="9" count="1" selected="0">
            <x v="4"/>
          </reference>
        </references>
      </pivotArea>
    </chartFormat>
    <chartFormat chart="10" format="10" series="1">
      <pivotArea type="data" outline="0" fieldPosition="0">
        <references count="2">
          <reference field="4294967294" count="1" selected="0">
            <x v="0"/>
          </reference>
          <reference field="9" count="1" selected="0">
            <x v="0"/>
          </reference>
        </references>
      </pivotArea>
    </chartFormat>
    <chartFormat chart="10" format="11" series="1">
      <pivotArea type="data" outline="0" fieldPosition="0">
        <references count="2">
          <reference field="4294967294" count="1" selected="0">
            <x v="0"/>
          </reference>
          <reference field="9" count="1" selected="0">
            <x v="4"/>
          </reference>
        </references>
      </pivotArea>
    </chartFormat>
    <chartFormat chart="10" format="12" series="1">
      <pivotArea type="data" outline="0" fieldPosition="0">
        <references count="2">
          <reference field="4294967294" count="1" selected="0">
            <x v="0"/>
          </reference>
          <reference field="9" count="1" selected="0">
            <x v="2"/>
          </reference>
        </references>
      </pivotArea>
    </chartFormat>
    <chartFormat chart="10" format="13" series="1">
      <pivotArea type="data" outline="0" fieldPosition="0">
        <references count="2">
          <reference field="4294967294" count="1" selected="0">
            <x v="0"/>
          </reference>
          <reference field="9" count="1" selected="0">
            <x v="3"/>
          </reference>
        </references>
      </pivotArea>
    </chartFormat>
    <chartFormat chart="10" format="14"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672E474-8D14-4100-BFDE-D6AE3E78C499}" sourceName="Marital Status">
  <pivotTables>
    <pivotTable tabId="8" name="PivotTable3"/>
    <pivotTable tabId="8" name="PivotTable1"/>
    <pivotTable tabId="8" name="PivotTable2"/>
  </pivotTables>
  <data>
    <tabular pivotCacheId="2059644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0195CB33-54A6-48E7-9B6F-BE5237550432}" sourceName="Education">
  <pivotTables>
    <pivotTable tabId="8" name="PivotTable3"/>
    <pivotTable tabId="8" name="PivotTable1"/>
    <pivotTable tabId="8" name="PivotTable2"/>
  </pivotTables>
  <data>
    <tabular pivotCacheId="20596442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B3ECC45-62F5-46EE-8CF0-75637F62665D}" sourceName="Region">
  <pivotTables>
    <pivotTable tabId="8" name="PivotTable3"/>
    <pivotTable tabId="8" name="PivotTable1"/>
    <pivotTable tabId="8" name="PivotTable2"/>
  </pivotTables>
  <data>
    <tabular pivotCacheId="20596442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4C057F7F-F197-47B8-8923-1322ADFDC08C}" sourceName="Age Brackets">
  <pivotTables>
    <pivotTable tabId="8" name="PivotTable3"/>
    <pivotTable tabId="8" name="PivotTable1"/>
    <pivotTable tabId="8" name="PivotTable2"/>
  </pivotTables>
  <data>
    <tabular pivotCacheId="2059644264">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A1DC83BB-7646-44E9-B80E-FF8C964FA9D1}" sourceName="Purchased Bike">
  <pivotTables>
    <pivotTable tabId="8" name="PivotTable3"/>
    <pivotTable tabId="8" name="PivotTable1"/>
    <pivotTable tabId="8" name="PivotTable2"/>
  </pivotTables>
  <data>
    <tabular pivotCacheId="2059644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803A2C62-BB93-4740-8549-CF14C96EB88E}" cache="Slicer_Marital_Status1" caption="Marital Status" rowHeight="241300"/>
  <slicer name="Education 2" xr10:uid="{7AF98A63-CEA5-4DF0-8A6B-EC20A4E5B600}" cache="Slicer_Education1" caption="Education" rowHeight="241300"/>
  <slicer name="Region 2" xr10:uid="{59A7FF3D-9FDC-467E-B201-A1611A7C50FA}" cache="Slicer_Region1" caption="Region" rowHeight="241300"/>
  <slicer name="Age Brackets 2" xr10:uid="{2C6CEB11-1697-42E6-AF47-6470C4B668CF}" cache="Slicer_Age_Brackets1" caption="Age Brackets" rowHeight="241300"/>
  <slicer name="Purchased Bike 2" xr10:uid="{C9C0F840-DD25-4181-BF96-0BB0B6F802DB}" cache="Slicer_Purchased_Bike1"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3" xr10:uid="{99C4F1C7-CA82-412E-82CE-A989C3004874}" cache="Slicer_Marital_Status1" caption="Marital Status" style="SlicerStyleLight6" rowHeight="457200"/>
  <slicer name="Education 3" xr10:uid="{595E4BB0-05A5-4227-B230-C0D880E8206D}" cache="Slicer_Education1" caption="Education" style="SlicerStyleLight6" rowHeight="241300"/>
  <slicer name="Region 3" xr10:uid="{202F7720-9611-49FE-B860-0C70B89AF0D3}" cache="Slicer_Region1" caption="Region" style="SlicerStyleLight6" rowHeight="274320"/>
  <slicer name="Age Brackets 3" xr10:uid="{14F862A1-0E31-45B1-B0B1-59D79D074BD3}" cache="Slicer_Age_Brackets1" caption="Age Brackets" style="SlicerStyleLight6" rowHeight="241300"/>
  <slicer name="Purchased Bike 3" xr10:uid="{D65DC4AB-6325-47B2-85A0-DAC8DFE5A4C3}" cache="Slicer_Purchased_Bike1" caption="Purchased Bike" style="SlicerStyleLight6" rowHeight="18288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19" sqref="E1:E10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B303-EB54-4EBE-9946-EAA6DFFE5AE3}">
  <dimension ref="A1:N1027"/>
  <sheetViews>
    <sheetView tabSelected="1" topLeftCell="A1010" workbookViewId="0">
      <selection activeCell="F14" sqref="F14"/>
    </sheetView>
  </sheetViews>
  <sheetFormatPr defaultRowHeight="14.5" x14ac:dyDescent="0.35"/>
  <cols>
    <col min="2" max="2" width="10.90625" customWidth="1"/>
    <col min="4" max="4" width="14.08984375" customWidth="1"/>
    <col min="6" max="6" width="13.7265625" customWidth="1"/>
    <col min="7" max="7" width="10.7265625" customWidth="1"/>
    <col min="10" max="10" width="12.36328125" customWidth="1"/>
    <col min="13" max="13" width="11.453125" customWidth="1"/>
    <col min="14" max="14" width="13.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_xlfn.IFS(L2&lt;=30, " Adolescent",L2&lt;=54, " Middle Age", L2&gt;=55, " Old")</f>
        <v xml:space="preserve"> 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_xlfn.IFS(L3&lt;=30, " Adolescent",L3&lt;=54, " Middle Age", L3&gt;=55, " Old")</f>
        <v xml:space="preserve"> Middle Age</v>
      </c>
      <c r="N3" t="s">
        <v>18</v>
      </c>
    </row>
    <row r="4" spans="1:14" x14ac:dyDescent="0.35">
      <c r="A4">
        <v>14177</v>
      </c>
      <c r="B4" t="s">
        <v>36</v>
      </c>
      <c r="C4" t="s">
        <v>39</v>
      </c>
      <c r="D4" s="3">
        <v>80000</v>
      </c>
      <c r="E4">
        <v>5</v>
      </c>
      <c r="F4" t="s">
        <v>19</v>
      </c>
      <c r="G4" t="s">
        <v>21</v>
      </c>
      <c r="H4" t="s">
        <v>18</v>
      </c>
      <c r="I4">
        <v>2</v>
      </c>
      <c r="J4" t="s">
        <v>22</v>
      </c>
      <c r="K4" t="s">
        <v>17</v>
      </c>
      <c r="L4">
        <v>60</v>
      </c>
      <c r="M4" t="str">
        <f t="shared" si="0"/>
        <v xml:space="preserve"> Old</v>
      </c>
      <c r="N4" t="s">
        <v>18</v>
      </c>
    </row>
    <row r="5" spans="1:14" x14ac:dyDescent="0.35">
      <c r="A5">
        <v>24381</v>
      </c>
      <c r="B5" t="s">
        <v>37</v>
      </c>
      <c r="C5" t="s">
        <v>39</v>
      </c>
      <c r="D5" s="3">
        <v>70000</v>
      </c>
      <c r="E5">
        <v>0</v>
      </c>
      <c r="F5" t="s">
        <v>13</v>
      </c>
      <c r="G5" t="s">
        <v>21</v>
      </c>
      <c r="H5" t="s">
        <v>15</v>
      </c>
      <c r="I5">
        <v>1</v>
      </c>
      <c r="J5" t="s">
        <v>23</v>
      </c>
      <c r="K5" t="s">
        <v>24</v>
      </c>
      <c r="L5">
        <v>41</v>
      </c>
      <c r="M5" t="str">
        <f t="shared" si="0"/>
        <v xml:space="preserve"> Middle Age</v>
      </c>
      <c r="N5" t="s">
        <v>15</v>
      </c>
    </row>
    <row r="6" spans="1:14" x14ac:dyDescent="0.35">
      <c r="A6">
        <v>25597</v>
      </c>
      <c r="B6" t="s">
        <v>37</v>
      </c>
      <c r="C6" t="s">
        <v>39</v>
      </c>
      <c r="D6" s="3">
        <v>30000</v>
      </c>
      <c r="E6">
        <v>0</v>
      </c>
      <c r="F6" t="s">
        <v>13</v>
      </c>
      <c r="G6" t="s">
        <v>20</v>
      </c>
      <c r="H6" t="s">
        <v>18</v>
      </c>
      <c r="I6">
        <v>0</v>
      </c>
      <c r="J6" t="s">
        <v>16</v>
      </c>
      <c r="K6" t="s">
        <v>17</v>
      </c>
      <c r="L6">
        <v>36</v>
      </c>
      <c r="M6" t="str">
        <f t="shared" si="0"/>
        <v xml:space="preserve"> Middle Age</v>
      </c>
      <c r="N6" t="s">
        <v>15</v>
      </c>
    </row>
    <row r="7" spans="1:14" x14ac:dyDescent="0.35">
      <c r="A7">
        <v>13507</v>
      </c>
      <c r="B7" t="s">
        <v>36</v>
      </c>
      <c r="C7" t="s">
        <v>38</v>
      </c>
      <c r="D7" s="3">
        <v>10000</v>
      </c>
      <c r="E7">
        <v>2</v>
      </c>
      <c r="F7" t="s">
        <v>19</v>
      </c>
      <c r="G7" t="s">
        <v>25</v>
      </c>
      <c r="H7" t="s">
        <v>15</v>
      </c>
      <c r="I7">
        <v>0</v>
      </c>
      <c r="J7" t="s">
        <v>26</v>
      </c>
      <c r="K7" t="s">
        <v>17</v>
      </c>
      <c r="L7">
        <v>50</v>
      </c>
      <c r="M7" t="str">
        <f t="shared" si="0"/>
        <v xml:space="preserve"> Middle Age</v>
      </c>
      <c r="N7" t="s">
        <v>18</v>
      </c>
    </row>
    <row r="8" spans="1:14" x14ac:dyDescent="0.35">
      <c r="A8">
        <v>27974</v>
      </c>
      <c r="B8" t="s">
        <v>37</v>
      </c>
      <c r="C8" t="s">
        <v>39</v>
      </c>
      <c r="D8" s="3">
        <v>160000</v>
      </c>
      <c r="E8">
        <v>2</v>
      </c>
      <c r="F8" t="s">
        <v>27</v>
      </c>
      <c r="G8" t="s">
        <v>28</v>
      </c>
      <c r="H8" t="s">
        <v>15</v>
      </c>
      <c r="I8">
        <v>4</v>
      </c>
      <c r="J8" t="s">
        <v>16</v>
      </c>
      <c r="K8" t="s">
        <v>24</v>
      </c>
      <c r="L8">
        <v>33</v>
      </c>
      <c r="M8" t="str">
        <f t="shared" si="0"/>
        <v xml:space="preserve"> Middle Age</v>
      </c>
      <c r="N8" t="s">
        <v>15</v>
      </c>
    </row>
    <row r="9" spans="1:14" x14ac:dyDescent="0.35">
      <c r="A9">
        <v>19364</v>
      </c>
      <c r="B9" t="s">
        <v>36</v>
      </c>
      <c r="C9" t="s">
        <v>39</v>
      </c>
      <c r="D9" s="3">
        <v>40000</v>
      </c>
      <c r="E9">
        <v>1</v>
      </c>
      <c r="F9" t="s">
        <v>13</v>
      </c>
      <c r="G9" t="s">
        <v>14</v>
      </c>
      <c r="H9" t="s">
        <v>15</v>
      </c>
      <c r="I9">
        <v>0</v>
      </c>
      <c r="J9" t="s">
        <v>16</v>
      </c>
      <c r="K9" t="s">
        <v>17</v>
      </c>
      <c r="L9">
        <v>43</v>
      </c>
      <c r="M9" t="str">
        <f t="shared" si="0"/>
        <v xml:space="preserve"> 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 xml:space="preserve"> 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 xml:space="preserve"> 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 xml:space="preserve"> 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 xml:space="preserve"> 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 xml:space="preserve"> 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 xml:space="preserve"> 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 xml:space="preserve"> 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 xml:space="preserve"> 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 xml:space="preserve"> 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 xml:space="preserve"> 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 xml:space="preserve"> 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 xml:space="preserve"> 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 xml:space="preserve"> 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 xml:space="preserve"> 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 xml:space="preserve"> 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 xml:space="preserve"> 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 xml:space="preserve"> 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 xml:space="preserve"> 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 xml:space="preserve"> 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 xml:space="preserve"> 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 xml:space="preserve"> 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 xml:space="preserve"> 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 xml:space="preserve"> 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 xml:space="preserve"> 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 xml:space="preserve"> 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 xml:space="preserve"> 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 xml:space="preserve"> 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 xml:space="preserve"> 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 xml:space="preserve"> 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 xml:space="preserve"> 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 xml:space="preserve"> 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 xml:space="preserve"> 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 xml:space="preserve"> 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 xml:space="preserve"> 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 xml:space="preserve"> 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 xml:space="preserve"> 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 xml:space="preserve"> 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 xml:space="preserve"> 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 xml:space="preserve"> 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 xml:space="preserve"> 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 xml:space="preserve"> 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 xml:space="preserve"> 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 xml:space="preserve"> 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 xml:space="preserve"> 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 xml:space="preserve"> 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 xml:space="preserve"> 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 xml:space="preserve"> 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 xml:space="preserve"> 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 xml:space="preserve"> 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 xml:space="preserve"> 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 xml:space="preserve"> 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 xml:space="preserve"> 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 xml:space="preserve"> 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 xml:space="preserve"> 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 xml:space="preserve"> 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 xml:space="preserve"> 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 xml:space="preserve"> 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_xlfn.IFS(L67&lt;=30, " Adolescent",L67&lt;=54, " Middle Age", L67&gt;=55, " Old")</f>
        <v xml:space="preserve"> 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 xml:space="preserve"> 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 xml:space="preserve"> 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 xml:space="preserve"> 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 xml:space="preserve"> 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 xml:space="preserve"> 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 xml:space="preserve"> 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 xml:space="preserve"> 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 xml:space="preserve"> 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 xml:space="preserve"> 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 xml:space="preserve"> 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 xml:space="preserve"> 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 xml:space="preserve"> 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 xml:space="preserve"> 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 xml:space="preserve"> 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 xml:space="preserve"> 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 xml:space="preserve"> 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 xml:space="preserve"> 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 xml:space="preserve"> 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 xml:space="preserve"> 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 xml:space="preserve"> 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 xml:space="preserve"> 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 xml:space="preserve"> 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 xml:space="preserve"> 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 xml:space="preserve"> 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 xml:space="preserve"> 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 xml:space="preserve"> 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 xml:space="preserve"> 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 xml:space="preserve"> 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 xml:space="preserve"> 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 xml:space="preserve"> 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 xml:space="preserve"> 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 xml:space="preserve"> 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 xml:space="preserve"> 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 xml:space="preserve"> 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 xml:space="preserve"> 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 xml:space="preserve"> 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 xml:space="preserve"> 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 xml:space="preserve"> 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 xml:space="preserve"> 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 xml:space="preserve"> 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 xml:space="preserve"> 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 xml:space="preserve"> 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 xml:space="preserve"> 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 xml:space="preserve"> 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 xml:space="preserve"> 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 xml:space="preserve"> 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 xml:space="preserve"> 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 xml:space="preserve"> 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 xml:space="preserve"> 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 xml:space="preserve"> 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 xml:space="preserve"> 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 xml:space="preserve"> 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 xml:space="preserve"> 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 xml:space="preserve"> 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 xml:space="preserve"> 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 xml:space="preserve"> 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 xml:space="preserve"> 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 xml:space="preserve"> 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 xml:space="preserve"> 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 xml:space="preserve"> 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 xml:space="preserve"> 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 xml:space="preserve"> 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 xml:space="preserve"> 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_xlfn.IFS(L131&lt;=30, " Adolescent",L131&lt;=54, " Middle Age", L131&gt;=55, " Old")</f>
        <v xml:space="preserve"> 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 xml:space="preserve"> 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 xml:space="preserve"> 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 xml:space="preserve"> 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 xml:space="preserve"> 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 xml:space="preserve"> 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 xml:space="preserve"> 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 xml:space="preserve"> 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 xml:space="preserve"> 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 xml:space="preserve"> 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 xml:space="preserve"> 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 xml:space="preserve"> 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 xml:space="preserve"> 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 xml:space="preserve"> 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 xml:space="preserve"> 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 xml:space="preserve"> 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 xml:space="preserve"> 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 xml:space="preserve"> 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 xml:space="preserve"> 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 xml:space="preserve"> 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 xml:space="preserve"> 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 xml:space="preserve"> 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 xml:space="preserve"> 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 xml:space="preserve"> 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 xml:space="preserve"> 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 xml:space="preserve"> 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 xml:space="preserve"> 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 xml:space="preserve"> 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 xml:space="preserve"> 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 xml:space="preserve"> 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 xml:space="preserve"> 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 xml:space="preserve"> 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 xml:space="preserve"> 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 xml:space="preserve"> 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 xml:space="preserve"> 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 xml:space="preserve"> 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 xml:space="preserve"> 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 xml:space="preserve"> 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 xml:space="preserve"> 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 xml:space="preserve"> 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 xml:space="preserve"> 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 xml:space="preserve"> 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 xml:space="preserve"> 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 xml:space="preserve"> 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 xml:space="preserve"> 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 xml:space="preserve"> 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 xml:space="preserve"> 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 xml:space="preserve"> 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 xml:space="preserve"> 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 xml:space="preserve"> 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 xml:space="preserve"> 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 xml:space="preserve"> 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 xml:space="preserve"> 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 xml:space="preserve"> 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 xml:space="preserve"> 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 xml:space="preserve"> 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 xml:space="preserve"> 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 xml:space="preserve"> 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 xml:space="preserve"> 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 xml:space="preserve"> 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 xml:space="preserve"> 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 xml:space="preserve"> 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 xml:space="preserve"> 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 xml:space="preserve"> 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_xlfn.IFS(L195&lt;=30, " Adolescent",L195&lt;=54, " Middle Age", L195&gt;=55, " Old")</f>
        <v xml:space="preserve"> 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 xml:space="preserve"> 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 xml:space="preserve"> 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 xml:space="preserve"> 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 xml:space="preserve"> 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 xml:space="preserve"> 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 xml:space="preserve"> 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 xml:space="preserve"> 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 xml:space="preserve"> 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 xml:space="preserve"> 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 xml:space="preserve"> 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 xml:space="preserve"> 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 xml:space="preserve"> 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 xml:space="preserve"> 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 xml:space="preserve"> 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 xml:space="preserve"> 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 xml:space="preserve"> 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 xml:space="preserve"> 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 xml:space="preserve"> 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 xml:space="preserve"> 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 xml:space="preserve"> 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 xml:space="preserve"> 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 xml:space="preserve"> 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 xml:space="preserve"> 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 xml:space="preserve"> 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 xml:space="preserve"> 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 xml:space="preserve"> 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 xml:space="preserve"> 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 xml:space="preserve"> 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 xml:space="preserve"> 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 xml:space="preserve"> 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 xml:space="preserve"> 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 xml:space="preserve"> 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 xml:space="preserve"> 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 xml:space="preserve"> 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 xml:space="preserve"> 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 xml:space="preserve"> 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 xml:space="preserve"> 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 xml:space="preserve"> 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 xml:space="preserve"> 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 xml:space="preserve"> 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 xml:space="preserve"> 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 xml:space="preserve"> 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 xml:space="preserve"> 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 xml:space="preserve"> 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 xml:space="preserve"> 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 xml:space="preserve"> 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 xml:space="preserve"> 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 xml:space="preserve"> 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 xml:space="preserve"> 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 xml:space="preserve"> 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 xml:space="preserve"> 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 xml:space="preserve"> 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 xml:space="preserve"> 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 xml:space="preserve"> 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 xml:space="preserve"> 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 xml:space="preserve"> 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 xml:space="preserve"> 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 xml:space="preserve"> 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 xml:space="preserve"> 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 xml:space="preserve"> 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 xml:space="preserve"> 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 xml:space="preserve"> 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 xml:space="preserve"> 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_xlfn.IFS(L259&lt;=30, " Adolescent",L259&lt;=54, " Middle Age", L259&gt;=55, " Old")</f>
        <v xml:space="preserve"> 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 xml:space="preserve"> 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 xml:space="preserve"> 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 xml:space="preserve"> 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 xml:space="preserve"> 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 xml:space="preserve"> 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 xml:space="preserve"> 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 xml:space="preserve"> 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 xml:space="preserve"> 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 xml:space="preserve"> 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 xml:space="preserve"> 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 xml:space="preserve"> 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 xml:space="preserve"> 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 xml:space="preserve"> 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 xml:space="preserve"> 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 xml:space="preserve"> 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 xml:space="preserve"> 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 xml:space="preserve"> 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 xml:space="preserve"> 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 xml:space="preserve"> 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 xml:space="preserve"> 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 xml:space="preserve"> 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 xml:space="preserve"> 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 xml:space="preserve"> 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 xml:space="preserve"> 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 xml:space="preserve"> 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 xml:space="preserve"> 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 xml:space="preserve"> 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 xml:space="preserve"> 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 xml:space="preserve"> 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 xml:space="preserve"> 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 xml:space="preserve"> 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 xml:space="preserve"> 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 xml:space="preserve"> 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 xml:space="preserve"> 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 xml:space="preserve"> 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 xml:space="preserve"> 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 xml:space="preserve"> 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 xml:space="preserve"> 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 xml:space="preserve"> 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 xml:space="preserve"> 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 xml:space="preserve"> 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 xml:space="preserve"> 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 xml:space="preserve"> 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 xml:space="preserve"> 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 xml:space="preserve"> 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 xml:space="preserve"> 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 xml:space="preserve"> 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 xml:space="preserve"> 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 xml:space="preserve"> 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 xml:space="preserve"> 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 xml:space="preserve"> 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 xml:space="preserve"> 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 xml:space="preserve"> 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 xml:space="preserve"> 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 xml:space="preserve"> 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 xml:space="preserve"> 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 xml:space="preserve"> 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 xml:space="preserve"> 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 xml:space="preserve"> 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 xml:space="preserve"> 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 xml:space="preserve"> 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 xml:space="preserve"> 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 xml:space="preserve"> 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_xlfn.IFS(L323&lt;=30, " Adolescent",L323&lt;=54, " Middle Age", L323&gt;=55, " Old")</f>
        <v xml:space="preserve"> 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 xml:space="preserve"> 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 xml:space="preserve"> 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 xml:space="preserve"> 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 xml:space="preserve"> 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 xml:space="preserve"> 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 xml:space="preserve"> 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 xml:space="preserve"> 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 xml:space="preserve"> 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 xml:space="preserve"> 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 xml:space="preserve"> 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 xml:space="preserve"> 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 xml:space="preserve"> 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 xml:space="preserve"> 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 xml:space="preserve"> 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 xml:space="preserve"> 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 xml:space="preserve"> 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 xml:space="preserve"> 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 xml:space="preserve"> 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 xml:space="preserve"> 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 xml:space="preserve"> 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 xml:space="preserve"> 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 xml:space="preserve"> 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 xml:space="preserve"> 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 xml:space="preserve"> 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 xml:space="preserve"> 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 xml:space="preserve"> 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 xml:space="preserve"> 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 xml:space="preserve"> 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 xml:space="preserve"> 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 xml:space="preserve"> 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 xml:space="preserve"> 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 xml:space="preserve"> 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 xml:space="preserve"> 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 xml:space="preserve"> 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 xml:space="preserve"> 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 xml:space="preserve"> 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 xml:space="preserve"> 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 xml:space="preserve"> 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 xml:space="preserve"> 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 xml:space="preserve"> 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 xml:space="preserve"> 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 xml:space="preserve"> 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 xml:space="preserve"> 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 xml:space="preserve"> 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 xml:space="preserve"> 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 xml:space="preserve"> 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 xml:space="preserve"> 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 xml:space="preserve"> 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 xml:space="preserve"> 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 xml:space="preserve"> 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 xml:space="preserve"> 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 xml:space="preserve"> 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 xml:space="preserve"> 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 xml:space="preserve"> 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 xml:space="preserve"> 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 xml:space="preserve"> 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 xml:space="preserve"> 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 xml:space="preserve"> 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 xml:space="preserve"> 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 xml:space="preserve"> 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 xml:space="preserve"> 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 xml:space="preserve"> 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 xml:space="preserve"> 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_xlfn.IFS(L387&lt;=30, " Adolescent",L387&lt;=54, " Middle Age", L387&gt;=55, " Old")</f>
        <v xml:space="preserve"> 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 xml:space="preserve"> 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 xml:space="preserve"> 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 xml:space="preserve"> 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 xml:space="preserve"> 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 xml:space="preserve"> 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 xml:space="preserve"> 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 xml:space="preserve"> 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 xml:space="preserve"> 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 xml:space="preserve"> 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 xml:space="preserve"> 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 xml:space="preserve"> 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 xml:space="preserve"> 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 xml:space="preserve"> 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 xml:space="preserve"> 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 xml:space="preserve"> 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 xml:space="preserve"> 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 xml:space="preserve"> 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 xml:space="preserve"> 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 xml:space="preserve"> 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 xml:space="preserve"> 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 xml:space="preserve"> 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 xml:space="preserve"> 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 xml:space="preserve"> 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 xml:space="preserve"> 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 xml:space="preserve"> 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 xml:space="preserve"> 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 xml:space="preserve"> 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 xml:space="preserve"> 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 xml:space="preserve"> 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 xml:space="preserve"> 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 xml:space="preserve"> 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 xml:space="preserve"> 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 xml:space="preserve"> 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 xml:space="preserve"> 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 xml:space="preserve"> 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 xml:space="preserve"> 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 xml:space="preserve"> 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 xml:space="preserve"> 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 xml:space="preserve"> 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 xml:space="preserve"> 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 xml:space="preserve"> 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 xml:space="preserve"> 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 xml:space="preserve"> 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 xml:space="preserve"> 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 xml:space="preserve"> 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 xml:space="preserve"> 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 xml:space="preserve"> 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 xml:space="preserve"> 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 xml:space="preserve"> 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 xml:space="preserve"> 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 xml:space="preserve"> 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 xml:space="preserve"> 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 xml:space="preserve"> 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 xml:space="preserve"> 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 xml:space="preserve"> 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 xml:space="preserve"> 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 xml:space="preserve"> 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 xml:space="preserve"> 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 xml:space="preserve"> 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 xml:space="preserve"> 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 xml:space="preserve"> 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 xml:space="preserve"> 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 xml:space="preserve"> 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_xlfn.IFS(L451&lt;=30, " Adolescent",L451&lt;=54, " Middle Age", L451&gt;=55, " Old")</f>
        <v xml:space="preserve"> 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 xml:space="preserve"> 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 xml:space="preserve"> 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 xml:space="preserve"> 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 xml:space="preserve"> 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 xml:space="preserve"> 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 xml:space="preserve"> 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 xml:space="preserve"> 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 xml:space="preserve"> 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 xml:space="preserve"> 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 xml:space="preserve"> 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 xml:space="preserve"> 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 xml:space="preserve"> 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 xml:space="preserve"> 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 xml:space="preserve"> 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 xml:space="preserve"> 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 xml:space="preserve"> 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 xml:space="preserve"> 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 xml:space="preserve"> 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 xml:space="preserve"> 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 xml:space="preserve"> 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 xml:space="preserve"> 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 xml:space="preserve"> 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 xml:space="preserve"> 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 xml:space="preserve"> 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 xml:space="preserve"> 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 xml:space="preserve"> 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 xml:space="preserve"> 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 xml:space="preserve"> 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 xml:space="preserve"> 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 xml:space="preserve"> 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 xml:space="preserve"> 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 xml:space="preserve"> 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 xml:space="preserve"> 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 xml:space="preserve"> 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 xml:space="preserve"> 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 xml:space="preserve"> 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 xml:space="preserve"> 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 xml:space="preserve"> 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 xml:space="preserve"> 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 xml:space="preserve"> 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 xml:space="preserve"> 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 xml:space="preserve"> 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 xml:space="preserve"> 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 xml:space="preserve"> 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 xml:space="preserve"> 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 xml:space="preserve"> 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 xml:space="preserve"> 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 xml:space="preserve"> 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 xml:space="preserve"> 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 xml:space="preserve"> 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 xml:space="preserve"> 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 xml:space="preserve"> 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 xml:space="preserve"> 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 xml:space="preserve"> 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 xml:space="preserve"> 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 xml:space="preserve"> 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 xml:space="preserve"> 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 xml:space="preserve"> 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 xml:space="preserve"> 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 xml:space="preserve"> 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 xml:space="preserve"> 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 xml:space="preserve"> 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 xml:space="preserve"> 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_xlfn.IFS(L515&lt;=30, " Adolescent",L515&lt;=54, " Middle Age", L515&gt;=55, " Old")</f>
        <v xml:space="preserve"> 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 xml:space="preserve"> 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 xml:space="preserve"> 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 xml:space="preserve"> 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 xml:space="preserve"> 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 xml:space="preserve"> 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 xml:space="preserve"> 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 xml:space="preserve"> 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 xml:space="preserve"> 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 xml:space="preserve"> 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 xml:space="preserve"> 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 xml:space="preserve"> 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 xml:space="preserve"> 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 xml:space="preserve"> 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 xml:space="preserve"> 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 xml:space="preserve"> 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 xml:space="preserve"> 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 xml:space="preserve"> 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 xml:space="preserve"> 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 xml:space="preserve"> 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 xml:space="preserve"> 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 xml:space="preserve"> 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 xml:space="preserve"> 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 xml:space="preserve"> 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 xml:space="preserve"> 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 xml:space="preserve"> 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 xml:space="preserve"> 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 xml:space="preserve"> 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 xml:space="preserve"> 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 xml:space="preserve"> 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 xml:space="preserve"> 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 xml:space="preserve"> 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 xml:space="preserve"> 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 xml:space="preserve"> 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 xml:space="preserve"> 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 xml:space="preserve"> 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 xml:space="preserve"> 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 xml:space="preserve"> 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 xml:space="preserve"> 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 xml:space="preserve"> 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 xml:space="preserve"> 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 xml:space="preserve"> 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 xml:space="preserve"> 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 xml:space="preserve"> 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 xml:space="preserve"> 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 xml:space="preserve"> 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 xml:space="preserve"> 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 xml:space="preserve"> 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 xml:space="preserve"> 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 xml:space="preserve"> 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 xml:space="preserve"> 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 xml:space="preserve"> 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 xml:space="preserve"> 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 xml:space="preserve"> 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 xml:space="preserve"> 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 xml:space="preserve"> 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 xml:space="preserve"> 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 xml:space="preserve"> 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 xml:space="preserve"> 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 xml:space="preserve"> 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 xml:space="preserve"> 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 xml:space="preserve"> 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 xml:space="preserve"> 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 xml:space="preserve"> 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_xlfn.IFS(L579&lt;=30, " Adolescent",L579&lt;=54, " Middle Age", L579&gt;=55, " Old")</f>
        <v xml:space="preserve"> 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 xml:space="preserve"> 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 xml:space="preserve"> 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 xml:space="preserve"> 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 xml:space="preserve"> 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 xml:space="preserve"> 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 xml:space="preserve"> 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 xml:space="preserve"> 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 xml:space="preserve"> 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 xml:space="preserve"> 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 xml:space="preserve"> 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 xml:space="preserve"> 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 xml:space="preserve"> 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 xml:space="preserve"> 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 xml:space="preserve"> 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 xml:space="preserve"> 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 xml:space="preserve"> 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 xml:space="preserve"> 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 xml:space="preserve"> 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 xml:space="preserve"> 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 xml:space="preserve"> 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 xml:space="preserve"> 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 xml:space="preserve"> 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 xml:space="preserve"> 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 xml:space="preserve"> 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 xml:space="preserve"> 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 xml:space="preserve"> 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 xml:space="preserve"> 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 xml:space="preserve"> 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 xml:space="preserve"> 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 xml:space="preserve"> 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 xml:space="preserve"> 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 xml:space="preserve"> 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 xml:space="preserve"> 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 xml:space="preserve"> 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 xml:space="preserve"> 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 xml:space="preserve"> 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 xml:space="preserve"> 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 xml:space="preserve"> 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 xml:space="preserve"> 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 xml:space="preserve"> 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 xml:space="preserve"> 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 xml:space="preserve"> 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 xml:space="preserve"> 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 xml:space="preserve"> 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 xml:space="preserve"> 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 xml:space="preserve"> 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 xml:space="preserve"> 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 xml:space="preserve"> 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 xml:space="preserve"> 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 xml:space="preserve"> 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 xml:space="preserve"> 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 xml:space="preserve"> 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 xml:space="preserve"> 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 xml:space="preserve"> 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 xml:space="preserve"> 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 xml:space="preserve"> 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 xml:space="preserve"> 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 xml:space="preserve"> 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 xml:space="preserve"> 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 xml:space="preserve"> 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 xml:space="preserve"> 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 xml:space="preserve"> 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 xml:space="preserve"> 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_xlfn.IFS(L643&lt;=30, " Adolescent",L643&lt;=54, " Middle Age", L643&gt;=55, " Old")</f>
        <v xml:space="preserve"> 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 xml:space="preserve"> 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 xml:space="preserve"> 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 xml:space="preserve"> 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 xml:space="preserve"> 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 xml:space="preserve"> 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 xml:space="preserve"> 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 xml:space="preserve"> 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 xml:space="preserve"> 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 xml:space="preserve"> 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 xml:space="preserve"> 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 xml:space="preserve"> 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 xml:space="preserve"> 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 xml:space="preserve"> 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 xml:space="preserve"> 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 xml:space="preserve"> 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 xml:space="preserve"> 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 xml:space="preserve"> 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 xml:space="preserve"> 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 xml:space="preserve"> 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 xml:space="preserve"> 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 xml:space="preserve"> 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 xml:space="preserve"> 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 xml:space="preserve"> 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 xml:space="preserve"> 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 xml:space="preserve"> 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 xml:space="preserve"> 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 xml:space="preserve"> 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 xml:space="preserve"> 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 xml:space="preserve"> 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 xml:space="preserve"> 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 xml:space="preserve"> 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 xml:space="preserve"> 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 xml:space="preserve"> 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 xml:space="preserve"> 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 xml:space="preserve"> 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 xml:space="preserve"> 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 xml:space="preserve"> 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 xml:space="preserve"> 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 xml:space="preserve"> 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 xml:space="preserve"> 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 xml:space="preserve"> 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 xml:space="preserve"> 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 xml:space="preserve"> 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 xml:space="preserve"> 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 xml:space="preserve"> 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 xml:space="preserve"> 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 xml:space="preserve"> 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 xml:space="preserve"> 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 xml:space="preserve"> 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 xml:space="preserve"> 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 xml:space="preserve"> 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 xml:space="preserve"> 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 xml:space="preserve"> 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 xml:space="preserve"> 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 xml:space="preserve"> 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 xml:space="preserve"> 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 xml:space="preserve"> 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 xml:space="preserve"> 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 xml:space="preserve"> 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 xml:space="preserve"> 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 xml:space="preserve"> 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 xml:space="preserve"> 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 xml:space="preserve"> 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_xlfn.IFS(L707&lt;=30, " Adolescent",L707&lt;=54, " Middle Age", L707&gt;=55, " Old")</f>
        <v xml:space="preserve"> 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 xml:space="preserve"> 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 xml:space="preserve"> 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 xml:space="preserve"> 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 xml:space="preserve"> 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 xml:space="preserve"> 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 xml:space="preserve"> 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 xml:space="preserve"> 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 xml:space="preserve"> 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 xml:space="preserve"> 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 xml:space="preserve"> 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 xml:space="preserve"> 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 xml:space="preserve"> 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 xml:space="preserve"> 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 xml:space="preserve"> 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 xml:space="preserve"> 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 xml:space="preserve"> 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 xml:space="preserve"> 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 xml:space="preserve"> 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 xml:space="preserve"> 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 xml:space="preserve"> 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 xml:space="preserve"> 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 xml:space="preserve"> 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 xml:space="preserve"> 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 xml:space="preserve"> 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 xml:space="preserve"> 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 xml:space="preserve"> 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 xml:space="preserve"> 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 xml:space="preserve"> 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 xml:space="preserve"> 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 xml:space="preserve"> 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 xml:space="preserve"> 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 xml:space="preserve"> 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 xml:space="preserve"> 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 xml:space="preserve"> 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 xml:space="preserve"> 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 xml:space="preserve"> 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 xml:space="preserve"> 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 xml:space="preserve"> 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 xml:space="preserve"> 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 xml:space="preserve"> 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 xml:space="preserve"> 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 xml:space="preserve"> 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 xml:space="preserve"> 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 xml:space="preserve"> 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 xml:space="preserve"> 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 xml:space="preserve"> 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 xml:space="preserve"> 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 xml:space="preserve"> 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 xml:space="preserve"> 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 xml:space="preserve"> 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 xml:space="preserve"> 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 xml:space="preserve"> 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 xml:space="preserve"> 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 xml:space="preserve"> 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 xml:space="preserve"> 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 xml:space="preserve"> 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 xml:space="preserve"> 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 xml:space="preserve"> 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 xml:space="preserve"> 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 xml:space="preserve"> 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 xml:space="preserve"> 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 xml:space="preserve"> 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 xml:space="preserve"> 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_xlfn.IFS(L771&lt;=30, " Adolescent",L771&lt;=54, " Middle Age", L771&gt;=55, " Old")</f>
        <v xml:space="preserve"> 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 xml:space="preserve"> 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 xml:space="preserve"> 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 xml:space="preserve"> 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 xml:space="preserve"> 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 xml:space="preserve"> 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 xml:space="preserve"> 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 xml:space="preserve"> 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 xml:space="preserve"> 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 xml:space="preserve"> 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 xml:space="preserve"> 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 xml:space="preserve"> 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 xml:space="preserve"> 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 xml:space="preserve"> 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 xml:space="preserve"> 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 xml:space="preserve"> 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 xml:space="preserve"> 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 xml:space="preserve"> 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 xml:space="preserve"> 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 xml:space="preserve"> 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 xml:space="preserve"> 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 xml:space="preserve"> 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 xml:space="preserve"> 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 xml:space="preserve"> 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 xml:space="preserve"> 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 xml:space="preserve"> 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 xml:space="preserve"> 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 xml:space="preserve"> 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 xml:space="preserve"> 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 xml:space="preserve"> 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 xml:space="preserve"> 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 xml:space="preserve"> 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 xml:space="preserve"> 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 xml:space="preserve"> 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 xml:space="preserve"> 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 xml:space="preserve"> 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 xml:space="preserve"> 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 xml:space="preserve"> 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 xml:space="preserve"> 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 xml:space="preserve"> 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 xml:space="preserve"> 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 xml:space="preserve"> 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 xml:space="preserve"> 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 xml:space="preserve"> 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 xml:space="preserve"> 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 xml:space="preserve"> 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 xml:space="preserve"> 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 xml:space="preserve"> 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 xml:space="preserve"> 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 xml:space="preserve"> 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 xml:space="preserve"> 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 xml:space="preserve"> 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 xml:space="preserve"> 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 xml:space="preserve"> 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 xml:space="preserve"> 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 xml:space="preserve"> 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 xml:space="preserve"> 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 xml:space="preserve"> 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 xml:space="preserve"> 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 xml:space="preserve"> 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 xml:space="preserve"> 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 xml:space="preserve"> 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 xml:space="preserve"> 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 xml:space="preserve"> 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_xlfn.IFS(L835&lt;=30, " Adolescent",L835&lt;=54, " Middle Age", L835&gt;=55, " Old")</f>
        <v xml:space="preserve"> 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 xml:space="preserve"> 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 xml:space="preserve"> 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 xml:space="preserve"> 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 xml:space="preserve"> 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 xml:space="preserve"> 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 xml:space="preserve"> 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 xml:space="preserve"> 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 xml:space="preserve"> 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 xml:space="preserve"> 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 xml:space="preserve"> 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 xml:space="preserve"> 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 xml:space="preserve"> 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 xml:space="preserve"> 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 xml:space="preserve"> 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 xml:space="preserve"> 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 xml:space="preserve"> 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 xml:space="preserve"> 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 xml:space="preserve"> 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 xml:space="preserve"> 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 xml:space="preserve"> 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 xml:space="preserve"> 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 xml:space="preserve"> 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 xml:space="preserve"> 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 xml:space="preserve"> 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 xml:space="preserve"> 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 xml:space="preserve"> 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 xml:space="preserve"> 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 xml:space="preserve"> 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 xml:space="preserve"> 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 xml:space="preserve"> 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 xml:space="preserve"> 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 xml:space="preserve"> 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 xml:space="preserve"> 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 xml:space="preserve"> 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 xml:space="preserve"> 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 xml:space="preserve"> 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 xml:space="preserve"> 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 xml:space="preserve"> 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 xml:space="preserve"> 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 xml:space="preserve"> 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 xml:space="preserve"> 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 xml:space="preserve"> 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 xml:space="preserve"> 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 xml:space="preserve"> 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 xml:space="preserve"> 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 xml:space="preserve"> 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 xml:space="preserve"> 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 xml:space="preserve"> 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 xml:space="preserve"> 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 xml:space="preserve"> 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 xml:space="preserve"> 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 xml:space="preserve"> 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 xml:space="preserve"> 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 xml:space="preserve"> 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 xml:space="preserve"> 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 xml:space="preserve"> 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 xml:space="preserve"> 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 xml:space="preserve"> 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 xml:space="preserve"> 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 xml:space="preserve"> 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 xml:space="preserve"> 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 xml:space="preserve"> 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 xml:space="preserve"> 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_xlfn.IFS(L899&lt;=30, " Adolescent",L899&lt;=54, " Middle Age", L899&gt;=55, " Old")</f>
        <v xml:space="preserve"> 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 xml:space="preserve"> 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 xml:space="preserve"> 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 xml:space="preserve"> 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 xml:space="preserve"> 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 xml:space="preserve"> 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 xml:space="preserve"> 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 xml:space="preserve"> 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 xml:space="preserve"> 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 xml:space="preserve"> 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 xml:space="preserve"> 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 xml:space="preserve"> 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 xml:space="preserve"> 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 xml:space="preserve"> 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 xml:space="preserve"> 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 xml:space="preserve"> 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 xml:space="preserve"> 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 xml:space="preserve"> 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 xml:space="preserve"> 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 xml:space="preserve"> 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 xml:space="preserve"> 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 xml:space="preserve"> 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 xml:space="preserve"> 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 xml:space="preserve"> 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 xml:space="preserve"> 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 xml:space="preserve"> 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 xml:space="preserve"> 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 xml:space="preserve"> 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 xml:space="preserve"> 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 xml:space="preserve"> 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 xml:space="preserve"> 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 xml:space="preserve"> 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 xml:space="preserve"> 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 xml:space="preserve"> 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 xml:space="preserve"> 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 xml:space="preserve"> 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 xml:space="preserve"> 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 xml:space="preserve"> 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 xml:space="preserve"> 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 xml:space="preserve"> 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 xml:space="preserve"> 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 xml:space="preserve"> 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 xml:space="preserve"> 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 xml:space="preserve"> 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 xml:space="preserve"> 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 xml:space="preserve"> 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 xml:space="preserve"> 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 xml:space="preserve"> 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 xml:space="preserve"> 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 xml:space="preserve"> 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 xml:space="preserve"> 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 xml:space="preserve"> 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 xml:space="preserve"> 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 xml:space="preserve"> 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 xml:space="preserve"> 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 xml:space="preserve"> 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 xml:space="preserve"> 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 xml:space="preserve"> 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 xml:space="preserve"> 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 xml:space="preserve"> 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 xml:space="preserve"> 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 xml:space="preserve"> 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 xml:space="preserve"> 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 xml:space="preserve"> 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_xlfn.IFS(L963&lt;=30, " Adolescent",L963&lt;=54, " Middle Age", L963&gt;=55, " Old")</f>
        <v xml:space="preserve"> 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 xml:space="preserve"> 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 xml:space="preserve"> 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 xml:space="preserve"> 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 xml:space="preserve"> 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 xml:space="preserve"> 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 xml:space="preserve"> 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 xml:space="preserve"> 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 xml:space="preserve"> 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 xml:space="preserve"> 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 xml:space="preserve"> 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 xml:space="preserve"> 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 xml:space="preserve"> 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 xml:space="preserve"> 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 xml:space="preserve"> 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 xml:space="preserve"> 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 xml:space="preserve"> 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 xml:space="preserve"> 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 xml:space="preserve"> 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 xml:space="preserve"> 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 xml:space="preserve"> 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 xml:space="preserve"> 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 xml:space="preserve"> 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 xml:space="preserve"> 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 xml:space="preserve"> 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 xml:space="preserve"> 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 xml:space="preserve"> 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 xml:space="preserve"> 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 xml:space="preserve"> 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 xml:space="preserve"> 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 xml:space="preserve"> 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 xml:space="preserve"> 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 xml:space="preserve"> 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 xml:space="preserve"> 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 xml:space="preserve"> 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 xml:space="preserve"> 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 xml:space="preserve"> 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 xml:space="preserve"> 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 xml:space="preserve"> 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 xml:space="preserve"> 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 xml:space="preserve"> 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 xml:space="preserve"> Middle Age</v>
      </c>
      <c r="N1004" t="s">
        <v>15</v>
      </c>
    </row>
    <row r="1005" spans="1:14" x14ac:dyDescent="0.35">
      <c r="A1005">
        <v>12697</v>
      </c>
      <c r="B1005" t="s">
        <v>37</v>
      </c>
      <c r="C1005" t="s">
        <v>38</v>
      </c>
      <c r="D1005" s="3">
        <v>90000</v>
      </c>
      <c r="E1005">
        <v>0</v>
      </c>
      <c r="F1005" t="s">
        <v>13</v>
      </c>
      <c r="G1005" t="s">
        <v>21</v>
      </c>
      <c r="H1005" t="s">
        <v>18</v>
      </c>
      <c r="I1005">
        <v>4</v>
      </c>
      <c r="J1005" t="s">
        <v>30</v>
      </c>
      <c r="K1005" t="s">
        <v>24</v>
      </c>
      <c r="L1005">
        <v>36</v>
      </c>
      <c r="M1005" t="str">
        <f t="shared" si="15"/>
        <v xml:space="preserve"> 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 xml:space="preserve"> 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 xml:space="preserve"> 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 xml:space="preserve"> 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 xml:space="preserve"> 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 xml:space="preserve"> 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 xml:space="preserve"> 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 xml:space="preserve"> 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 xml:space="preserve"> 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 xml:space="preserve"> Middle Age</v>
      </c>
      <c r="N1014" t="s">
        <v>15</v>
      </c>
    </row>
    <row r="1015" spans="1:14" x14ac:dyDescent="0.35">
      <c r="A1015">
        <v>21564</v>
      </c>
      <c r="B1015" t="s">
        <v>37</v>
      </c>
      <c r="C1015" t="s">
        <v>38</v>
      </c>
      <c r="D1015" s="3">
        <v>80000</v>
      </c>
      <c r="E1015">
        <v>0</v>
      </c>
      <c r="F1015" t="s">
        <v>13</v>
      </c>
      <c r="G1015" t="s">
        <v>21</v>
      </c>
      <c r="H1015" t="s">
        <v>15</v>
      </c>
      <c r="I1015">
        <v>4</v>
      </c>
      <c r="J1015" t="s">
        <v>30</v>
      </c>
      <c r="K1015" t="s">
        <v>24</v>
      </c>
      <c r="L1015">
        <v>35</v>
      </c>
      <c r="M1015" t="str">
        <f t="shared" si="15"/>
        <v xml:space="preserve"> 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 xml:space="preserve"> 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 xml:space="preserve"> 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 xml:space="preserve"> 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 xml:space="preserve"> 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 xml:space="preserve"> 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 xml:space="preserve"> 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 xml:space="preserve"> 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 xml:space="preserve"> 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 xml:space="preserve"> 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 xml:space="preserve"> 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 xml:space="preserve"> 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_xlfn.IFS(L1027&lt;=30, " Adolescent",L1027&lt;=54, " Middle Age", L1027&gt;=55, " Old")</f>
        <v xml:space="preserve"> 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3898-A869-4507-9A3B-B925D815FB57}">
  <dimension ref="A3:G57"/>
  <sheetViews>
    <sheetView topLeftCell="A66" workbookViewId="0">
      <selection activeCell="B57" sqref="B57"/>
    </sheetView>
  </sheetViews>
  <sheetFormatPr defaultRowHeight="14.5" x14ac:dyDescent="0.35"/>
  <cols>
    <col min="1" max="1" width="21.54296875" bestFit="1" customWidth="1"/>
    <col min="2" max="2" width="11.453125" bestFit="1" customWidth="1"/>
    <col min="3" max="3" width="12.7265625" bestFit="1" customWidth="1"/>
    <col min="4" max="4" width="10.453125" bestFit="1" customWidth="1"/>
    <col min="5" max="5" width="15.1796875" bestFit="1" customWidth="1"/>
    <col min="6" max="6" width="16.453125" bestFit="1" customWidth="1"/>
    <col min="7" max="7" width="10.7265625" bestFit="1" customWidth="1"/>
    <col min="8" max="8" width="12.453125" bestFit="1" customWidth="1"/>
  </cols>
  <sheetData>
    <row r="3" spans="1:4" x14ac:dyDescent="0.35">
      <c r="A3" s="5" t="s">
        <v>43</v>
      </c>
      <c r="B3" s="5" t="s">
        <v>12</v>
      </c>
    </row>
    <row r="4" spans="1:4" x14ac:dyDescent="0.35">
      <c r="A4" s="5" t="s">
        <v>2</v>
      </c>
      <c r="B4" t="s">
        <v>15</v>
      </c>
      <c r="C4" t="s">
        <v>18</v>
      </c>
      <c r="D4" t="s">
        <v>42</v>
      </c>
    </row>
    <row r="5" spans="1:4" x14ac:dyDescent="0.35">
      <c r="A5" s="6" t="s">
        <v>39</v>
      </c>
      <c r="B5" s="4">
        <v>59603.174603174601</v>
      </c>
      <c r="C5" s="4">
        <v>56520.146520146518</v>
      </c>
      <c r="D5" s="4">
        <v>58000</v>
      </c>
    </row>
    <row r="6" spans="1:4" x14ac:dyDescent="0.35">
      <c r="A6" s="6" t="s">
        <v>38</v>
      </c>
      <c r="B6" s="4">
        <v>55267.489711934155</v>
      </c>
      <c r="C6" s="4">
        <v>53449.612403100778</v>
      </c>
      <c r="D6" s="4">
        <v>54331.337325349305</v>
      </c>
    </row>
    <row r="7" spans="1:4" x14ac:dyDescent="0.35">
      <c r="A7" s="6" t="s">
        <v>42</v>
      </c>
      <c r="B7" s="4">
        <v>57474.747474747477</v>
      </c>
      <c r="C7" s="4">
        <v>55028.248587570619</v>
      </c>
      <c r="D7" s="4">
        <v>56208.576998050681</v>
      </c>
    </row>
    <row r="26" spans="1:7" x14ac:dyDescent="0.35">
      <c r="A26" s="5" t="s">
        <v>49</v>
      </c>
      <c r="B26" s="5" t="s">
        <v>5</v>
      </c>
    </row>
    <row r="27" spans="1:7" x14ac:dyDescent="0.35">
      <c r="A27" s="5" t="s">
        <v>50</v>
      </c>
      <c r="B27" t="s">
        <v>13</v>
      </c>
      <c r="C27" t="s">
        <v>19</v>
      </c>
      <c r="D27" t="s">
        <v>27</v>
      </c>
      <c r="E27" t="s">
        <v>31</v>
      </c>
      <c r="F27" t="s">
        <v>29</v>
      </c>
      <c r="G27" t="s">
        <v>42</v>
      </c>
    </row>
    <row r="28" spans="1:7" x14ac:dyDescent="0.35">
      <c r="A28" s="6" t="s">
        <v>47</v>
      </c>
      <c r="B28" s="9">
        <v>234</v>
      </c>
      <c r="C28" s="9">
        <v>174</v>
      </c>
      <c r="D28" s="9">
        <v>116</v>
      </c>
      <c r="E28" s="9">
        <v>142</v>
      </c>
      <c r="F28" s="9">
        <v>53</v>
      </c>
      <c r="G28" s="9">
        <v>719</v>
      </c>
    </row>
    <row r="29" spans="1:7" x14ac:dyDescent="0.35">
      <c r="A29" s="6" t="s">
        <v>48</v>
      </c>
      <c r="B29" s="9">
        <v>68</v>
      </c>
      <c r="C29" s="9">
        <v>48</v>
      </c>
      <c r="D29" s="9">
        <v>36</v>
      </c>
      <c r="E29" s="9">
        <v>31</v>
      </c>
      <c r="F29" s="9">
        <v>12</v>
      </c>
      <c r="G29" s="9">
        <v>195</v>
      </c>
    </row>
    <row r="30" spans="1:7" x14ac:dyDescent="0.35">
      <c r="A30" s="6" t="s">
        <v>46</v>
      </c>
      <c r="B30" s="9">
        <v>9</v>
      </c>
      <c r="C30" s="9">
        <v>56</v>
      </c>
      <c r="D30" s="9">
        <v>32</v>
      </c>
      <c r="E30" s="9">
        <v>2</v>
      </c>
      <c r="F30" s="9">
        <v>13</v>
      </c>
      <c r="G30" s="9">
        <v>112</v>
      </c>
    </row>
    <row r="31" spans="1:7" x14ac:dyDescent="0.35">
      <c r="A31" s="6" t="s">
        <v>42</v>
      </c>
      <c r="B31" s="9">
        <v>311</v>
      </c>
      <c r="C31" s="9">
        <v>278</v>
      </c>
      <c r="D31" s="9">
        <v>184</v>
      </c>
      <c r="E31" s="9">
        <v>175</v>
      </c>
      <c r="F31" s="9">
        <v>78</v>
      </c>
      <c r="G31" s="9">
        <v>1026</v>
      </c>
    </row>
    <row r="53" spans="1:7" x14ac:dyDescent="0.35">
      <c r="A53" s="5" t="s">
        <v>45</v>
      </c>
      <c r="B53" s="5" t="s">
        <v>44</v>
      </c>
    </row>
    <row r="54" spans="1:7" x14ac:dyDescent="0.35">
      <c r="A54" s="5" t="s">
        <v>41</v>
      </c>
      <c r="B54" t="s">
        <v>16</v>
      </c>
      <c r="C54" t="s">
        <v>23</v>
      </c>
      <c r="D54" t="s">
        <v>26</v>
      </c>
      <c r="E54" t="s">
        <v>22</v>
      </c>
      <c r="F54" t="s">
        <v>30</v>
      </c>
      <c r="G54" t="s">
        <v>42</v>
      </c>
    </row>
    <row r="55" spans="1:7" x14ac:dyDescent="0.35">
      <c r="A55" s="6" t="s">
        <v>18</v>
      </c>
      <c r="B55" s="9">
        <v>171</v>
      </c>
      <c r="C55" s="9">
        <v>120</v>
      </c>
      <c r="D55" s="9">
        <v>93</v>
      </c>
      <c r="E55" s="9">
        <v>67</v>
      </c>
      <c r="F55" s="9">
        <v>80</v>
      </c>
      <c r="G55" s="9">
        <v>531</v>
      </c>
    </row>
    <row r="56" spans="1:7" x14ac:dyDescent="0.35">
      <c r="A56" s="6" t="s">
        <v>15</v>
      </c>
      <c r="B56" s="9">
        <v>207</v>
      </c>
      <c r="C56" s="9">
        <v>77</v>
      </c>
      <c r="D56" s="9">
        <v>83</v>
      </c>
      <c r="E56" s="9">
        <v>95</v>
      </c>
      <c r="F56" s="9">
        <v>33</v>
      </c>
      <c r="G56" s="9">
        <v>495</v>
      </c>
    </row>
    <row r="57" spans="1:7" x14ac:dyDescent="0.35">
      <c r="A57" s="6" t="s">
        <v>42</v>
      </c>
      <c r="B57" s="9">
        <v>378</v>
      </c>
      <c r="C57" s="9">
        <v>197</v>
      </c>
      <c r="D57" s="9">
        <v>176</v>
      </c>
      <c r="E57" s="9">
        <v>162</v>
      </c>
      <c r="F57" s="9">
        <v>113</v>
      </c>
      <c r="G57" s="9">
        <v>1026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587FA-5F9E-4A07-BD11-54E2A6395AFF}">
  <dimension ref="D4:CM41"/>
  <sheetViews>
    <sheetView showGridLines="0" showRowColHeaders="0" topLeftCell="A4" zoomScale="50" zoomScaleNormal="50" workbookViewId="0">
      <selection activeCell="AI37" sqref="AI37"/>
    </sheetView>
  </sheetViews>
  <sheetFormatPr defaultRowHeight="14.5" x14ac:dyDescent="0.35"/>
  <sheetData>
    <row r="4" spans="4:4" x14ac:dyDescent="0.35">
      <c r="D4" s="8"/>
    </row>
    <row r="41" spans="91:91" x14ac:dyDescent="0.35">
      <c r="CM41" s="7"/>
    </row>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PivotTable and Charts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 SPIN 7</dc:creator>
  <cp:lastModifiedBy>GRACE OGOCHUKWU ANIOBI</cp:lastModifiedBy>
  <dcterms:created xsi:type="dcterms:W3CDTF">2022-03-18T02:50:57Z</dcterms:created>
  <dcterms:modified xsi:type="dcterms:W3CDTF">2025-02-04T15:51:29Z</dcterms:modified>
</cp:coreProperties>
</file>