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dy\OneDrive\Documents\ECE 202\Excel Documents\Exam 2\"/>
    </mc:Choice>
  </mc:AlternateContent>
  <xr:revisionPtr revIDLastSave="0" documentId="13_ncr:1_{5F3D8E61-FE09-4DD1-AE21-73D9F760A9A9}" xr6:coauthVersionLast="45" xr6:coauthVersionMax="45" xr10:uidLastSave="{00000000-0000-0000-0000-000000000000}"/>
  <bookViews>
    <workbookView xWindow="-108" yWindow="-108" windowWidth="23256" windowHeight="12576" activeTab="1" xr2:uid="{8EC2D776-0234-4F14-BFF8-EA8B1BC8092A}"/>
  </bookViews>
  <sheets>
    <sheet name="Calculations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C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19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20" i="1"/>
  <c r="D20" i="1" l="1"/>
  <c r="D22" i="1"/>
  <c r="C20" i="1"/>
  <c r="C21" i="1"/>
  <c r="A16" i="1"/>
  <c r="D21" i="1" l="1"/>
  <c r="C22" i="1"/>
  <c r="D23" i="1" l="1"/>
  <c r="C23" i="1"/>
  <c r="C24" i="1" l="1"/>
  <c r="D24" i="1"/>
  <c r="D25" i="1" l="1"/>
  <c r="C25" i="1"/>
  <c r="D26" i="1" l="1"/>
  <c r="C26" i="1"/>
  <c r="D27" i="1" l="1"/>
  <c r="C27" i="1"/>
  <c r="D28" i="1" l="1"/>
  <c r="C28" i="1"/>
  <c r="D29" i="1" l="1"/>
  <c r="C29" i="1"/>
  <c r="D30" i="1" l="1"/>
  <c r="C30" i="1"/>
  <c r="D31" i="1" l="1"/>
  <c r="C31" i="1"/>
  <c r="C32" i="1" l="1"/>
  <c r="D32" i="1"/>
  <c r="D33" i="1" l="1"/>
  <c r="C33" i="1"/>
  <c r="D34" i="1" l="1"/>
  <c r="C34" i="1"/>
  <c r="D35" i="1" l="1"/>
  <c r="C35" i="1"/>
  <c r="C36" i="1" l="1"/>
  <c r="D36" i="1"/>
  <c r="D37" i="1" l="1"/>
  <c r="C37" i="1"/>
  <c r="D38" i="1" l="1"/>
  <c r="C38" i="1"/>
  <c r="D39" i="1" l="1"/>
  <c r="C39" i="1"/>
  <c r="C40" i="1" l="1"/>
  <c r="D40" i="1"/>
  <c r="D41" i="1" l="1"/>
  <c r="C41" i="1"/>
  <c r="D42" i="1" l="1"/>
  <c r="C42" i="1"/>
  <c r="D43" i="1" l="1"/>
  <c r="C43" i="1"/>
  <c r="C44" i="1" l="1"/>
  <c r="D44" i="1"/>
  <c r="D45" i="1" l="1"/>
  <c r="C45" i="1"/>
  <c r="C46" i="1" l="1"/>
  <c r="D46" i="1"/>
  <c r="D47" i="1" l="1"/>
  <c r="C47" i="1"/>
  <c r="C48" i="1" l="1"/>
  <c r="D48" i="1"/>
  <c r="D49" i="1" l="1"/>
  <c r="C49" i="1"/>
  <c r="D50" i="1" l="1"/>
  <c r="C50" i="1"/>
  <c r="D51" i="1" l="1"/>
  <c r="C51" i="1"/>
  <c r="D52" i="1" l="1"/>
  <c r="C52" i="1"/>
  <c r="C53" i="1" l="1"/>
  <c r="D53" i="1"/>
  <c r="D54" i="1" l="1"/>
  <c r="C54" i="1"/>
  <c r="D55" i="1" l="1"/>
  <c r="C55" i="1"/>
  <c r="C56" i="1" l="1"/>
  <c r="D56" i="1"/>
  <c r="D57" i="1" l="1"/>
  <c r="C57" i="1"/>
  <c r="D58" i="1" l="1"/>
  <c r="C58" i="1"/>
  <c r="C59" i="1" l="1"/>
  <c r="D59" i="1"/>
  <c r="C60" i="1" l="1"/>
  <c r="D60" i="1"/>
  <c r="D61" i="1" l="1"/>
  <c r="C61" i="1"/>
  <c r="D62" i="1" l="1"/>
  <c r="C62" i="1"/>
  <c r="D63" i="1" l="1"/>
  <c r="C63" i="1"/>
  <c r="D64" i="1" l="1"/>
  <c r="C64" i="1"/>
  <c r="D65" i="1" l="1"/>
  <c r="C65" i="1"/>
  <c r="D66" i="1" l="1"/>
  <c r="C66" i="1"/>
  <c r="D67" i="1" l="1"/>
  <c r="C67" i="1"/>
  <c r="C68" i="1" l="1"/>
  <c r="D68" i="1"/>
  <c r="D69" i="1" l="1"/>
  <c r="C69" i="1"/>
  <c r="C70" i="1" l="1"/>
  <c r="D70" i="1"/>
  <c r="C71" i="1" l="1"/>
  <c r="D71" i="1"/>
  <c r="C72" i="1" l="1"/>
  <c r="D72" i="1"/>
  <c r="D73" i="1" l="1"/>
  <c r="C73" i="1"/>
  <c r="D74" i="1" l="1"/>
  <c r="C74" i="1"/>
  <c r="D75" i="1" l="1"/>
  <c r="C75" i="1"/>
  <c r="C76" i="1" l="1"/>
  <c r="D76" i="1"/>
  <c r="D77" i="1" l="1"/>
  <c r="C77" i="1"/>
  <c r="D78" i="1" l="1"/>
  <c r="C78" i="1"/>
  <c r="D79" i="1" l="1"/>
  <c r="C79" i="1"/>
  <c r="C80" i="1" l="1"/>
  <c r="D80" i="1"/>
  <c r="C81" i="1" l="1"/>
  <c r="D81" i="1"/>
  <c r="D82" i="1" l="1"/>
  <c r="C82" i="1"/>
  <c r="D83" i="1" l="1"/>
  <c r="C83" i="1"/>
  <c r="C84" i="1" l="1"/>
  <c r="D84" i="1"/>
  <c r="D85" i="1" l="1"/>
  <c r="C85" i="1"/>
  <c r="D86" i="1" l="1"/>
  <c r="C86" i="1"/>
  <c r="D87" i="1" l="1"/>
  <c r="C87" i="1"/>
  <c r="C88" i="1" l="1"/>
  <c r="D88" i="1"/>
  <c r="D89" i="1" l="1"/>
  <c r="C89" i="1"/>
  <c r="D90" i="1" l="1"/>
  <c r="C90" i="1"/>
  <c r="D91" i="1" l="1"/>
  <c r="C91" i="1"/>
  <c r="C92" i="1" l="1"/>
  <c r="D92" i="1"/>
  <c r="C93" i="1" l="1"/>
  <c r="D93" i="1"/>
  <c r="C94" i="1" l="1"/>
  <c r="D94" i="1"/>
  <c r="D95" i="1" l="1"/>
  <c r="C95" i="1"/>
  <c r="C96" i="1" l="1"/>
  <c r="D96" i="1"/>
  <c r="D97" i="1" l="1"/>
  <c r="C97" i="1"/>
  <c r="D98" i="1" l="1"/>
  <c r="C98" i="1"/>
  <c r="D99" i="1" l="1"/>
  <c r="C99" i="1"/>
  <c r="D100" i="1" l="1"/>
  <c r="C100" i="1"/>
  <c r="C101" i="1" l="1"/>
  <c r="D101" i="1"/>
  <c r="D102" i="1" l="1"/>
  <c r="C102" i="1"/>
  <c r="D103" i="1" l="1"/>
  <c r="C103" i="1"/>
  <c r="C104" i="1" l="1"/>
  <c r="D104" i="1"/>
  <c r="D105" i="1" l="1"/>
  <c r="C105" i="1"/>
  <c r="D106" i="1" l="1"/>
  <c r="C106" i="1"/>
  <c r="C107" i="1" l="1"/>
  <c r="D107" i="1"/>
  <c r="C108" i="1" l="1"/>
  <c r="D108" i="1"/>
  <c r="D109" i="1" l="1"/>
  <c r="C109" i="1"/>
  <c r="D110" i="1" l="1"/>
  <c r="C110" i="1"/>
  <c r="D111" i="1" l="1"/>
  <c r="C111" i="1"/>
  <c r="D112" i="1" l="1"/>
  <c r="C112" i="1"/>
  <c r="C113" i="1" l="1"/>
  <c r="D113" i="1"/>
  <c r="D114" i="1" l="1"/>
  <c r="C114" i="1"/>
  <c r="D115" i="1" l="1"/>
  <c r="C115" i="1"/>
  <c r="C116" i="1" l="1"/>
  <c r="D116" i="1"/>
  <c r="D117" i="1" l="1"/>
  <c r="C117" i="1"/>
  <c r="C118" i="1" l="1"/>
  <c r="D118" i="1"/>
  <c r="C119" i="1" l="1"/>
  <c r="D119" i="1"/>
  <c r="C120" i="1" l="1"/>
  <c r="D120" i="1"/>
  <c r="D121" i="1" l="1"/>
  <c r="C121" i="1"/>
  <c r="D122" i="1" l="1"/>
  <c r="C122" i="1"/>
  <c r="D123" i="1" l="1"/>
  <c r="C123" i="1"/>
  <c r="D124" i="1" l="1"/>
  <c r="C124" i="1"/>
  <c r="C125" i="1" l="1"/>
  <c r="D125" i="1"/>
  <c r="D126" i="1" l="1"/>
  <c r="C126" i="1"/>
  <c r="D127" i="1" l="1"/>
  <c r="C127" i="1"/>
  <c r="C128" i="1" l="1"/>
  <c r="D128" i="1"/>
  <c r="D129" i="1" l="1"/>
  <c r="C129" i="1"/>
  <c r="D130" i="1" l="1"/>
  <c r="C130" i="1"/>
  <c r="D131" i="1" l="1"/>
  <c r="C131" i="1"/>
  <c r="C132" i="1" l="1"/>
  <c r="D132" i="1"/>
  <c r="D133" i="1" l="1"/>
  <c r="C133" i="1"/>
  <c r="D134" i="1" l="1"/>
  <c r="C134" i="1"/>
  <c r="D135" i="1" l="1"/>
  <c r="C135" i="1"/>
  <c r="D136" i="1" l="1"/>
  <c r="C136" i="1"/>
  <c r="D137" i="1" l="1"/>
  <c r="C137" i="1"/>
  <c r="D138" i="1" l="1"/>
  <c r="C138" i="1"/>
  <c r="D139" i="1" l="1"/>
  <c r="C139" i="1"/>
  <c r="C140" i="1" l="1"/>
  <c r="D140" i="1"/>
  <c r="C141" i="1" l="1"/>
  <c r="D141" i="1"/>
  <c r="D142" i="1" l="1"/>
  <c r="C142" i="1"/>
  <c r="D143" i="1" l="1"/>
  <c r="C143" i="1"/>
  <c r="C144" i="1" l="1"/>
  <c r="D144" i="1"/>
  <c r="D145" i="1" l="1"/>
  <c r="C145" i="1"/>
  <c r="D146" i="1" l="1"/>
  <c r="C146" i="1"/>
  <c r="D147" i="1" l="1"/>
  <c r="C147" i="1"/>
  <c r="D148" i="1" l="1"/>
  <c r="C148" i="1"/>
  <c r="C149" i="1" l="1"/>
  <c r="D149" i="1"/>
  <c r="D150" i="1" l="1"/>
  <c r="C150" i="1"/>
  <c r="D151" i="1" l="1"/>
  <c r="C151" i="1"/>
  <c r="C152" i="1" l="1"/>
  <c r="D152" i="1"/>
  <c r="D153" i="1" l="1"/>
  <c r="C153" i="1"/>
  <c r="C154" i="1" l="1"/>
  <c r="D154" i="1"/>
  <c r="C155" i="1" l="1"/>
  <c r="D155" i="1"/>
  <c r="C156" i="1" l="1"/>
  <c r="D156" i="1"/>
  <c r="D157" i="1" l="1"/>
  <c r="C157" i="1"/>
  <c r="D158" i="1" l="1"/>
  <c r="C158" i="1"/>
  <c r="D159" i="1" l="1"/>
  <c r="C159" i="1"/>
  <c r="D160" i="1" l="1"/>
  <c r="C160" i="1"/>
  <c r="D161" i="1" l="1"/>
  <c r="C161" i="1"/>
  <c r="D162" i="1" l="1"/>
  <c r="C162" i="1"/>
  <c r="D163" i="1" l="1"/>
  <c r="C163" i="1"/>
  <c r="C164" i="1" l="1"/>
  <c r="D164" i="1"/>
  <c r="D165" i="1" l="1"/>
  <c r="C165" i="1"/>
  <c r="C166" i="1" l="1"/>
  <c r="D166" i="1"/>
  <c r="C167" i="1" l="1"/>
  <c r="D167" i="1"/>
  <c r="C168" i="1" l="1"/>
  <c r="D168" i="1"/>
  <c r="D169" i="1" l="1"/>
  <c r="C169" i="1"/>
  <c r="D170" i="1" l="1"/>
  <c r="C170" i="1"/>
  <c r="D171" i="1" l="1"/>
  <c r="C171" i="1"/>
  <c r="D172" i="1" l="1"/>
  <c r="C172" i="1"/>
  <c r="C173" i="1" l="1"/>
  <c r="D173" i="1"/>
  <c r="D174" i="1" l="1"/>
  <c r="C174" i="1"/>
  <c r="C175" i="1" l="1"/>
  <c r="D175" i="1"/>
  <c r="C176" i="1" l="1"/>
  <c r="D176" i="1"/>
  <c r="D177" i="1" l="1"/>
  <c r="C177" i="1"/>
  <c r="C178" i="1" l="1"/>
  <c r="D178" i="1"/>
  <c r="C179" i="1" l="1"/>
  <c r="D179" i="1"/>
  <c r="C180" i="1" l="1"/>
  <c r="D180" i="1"/>
  <c r="D181" i="1" l="1"/>
  <c r="C181" i="1"/>
  <c r="D182" i="1" l="1"/>
  <c r="C182" i="1"/>
  <c r="C183" i="1" l="1"/>
  <c r="D183" i="1"/>
  <c r="D184" i="1" l="1"/>
  <c r="C184" i="1"/>
  <c r="D185" i="1" l="1"/>
  <c r="C185" i="1"/>
  <c r="D186" i="1" l="1"/>
  <c r="C186" i="1"/>
  <c r="C187" i="1" l="1"/>
  <c r="D187" i="1"/>
  <c r="C188" i="1" l="1"/>
  <c r="D188" i="1"/>
  <c r="C189" i="1" l="1"/>
  <c r="D189" i="1"/>
  <c r="D190" i="1" l="1"/>
  <c r="C190" i="1"/>
  <c r="D191" i="1" l="1"/>
  <c r="C191" i="1"/>
  <c r="C192" i="1" l="1"/>
  <c r="D192" i="1"/>
  <c r="D193" i="1" l="1"/>
  <c r="C193" i="1"/>
  <c r="D194" i="1" l="1"/>
  <c r="C194" i="1"/>
  <c r="C195" i="1" l="1"/>
  <c r="D195" i="1"/>
  <c r="C196" i="1" l="1"/>
  <c r="D196" i="1"/>
  <c r="D197" i="1" l="1"/>
  <c r="C197" i="1"/>
  <c r="D198" i="1" l="1"/>
  <c r="C198" i="1"/>
  <c r="C199" i="1" l="1"/>
  <c r="D199" i="1"/>
  <c r="C200" i="1" l="1"/>
  <c r="D200" i="1"/>
  <c r="D201" i="1" l="1"/>
  <c r="C201" i="1"/>
  <c r="D202" i="1" l="1"/>
  <c r="C202" i="1"/>
  <c r="D203" i="1" l="1"/>
  <c r="C203" i="1"/>
  <c r="C204" i="1" l="1"/>
  <c r="D204" i="1"/>
  <c r="D205" i="1" l="1"/>
  <c r="C205" i="1"/>
  <c r="D206" i="1" l="1"/>
  <c r="C206" i="1"/>
  <c r="C207" i="1" l="1"/>
  <c r="D207" i="1"/>
  <c r="D208" i="1" l="1"/>
  <c r="C208" i="1"/>
  <c r="D209" i="1" l="1"/>
  <c r="C209" i="1"/>
  <c r="D210" i="1" l="1"/>
  <c r="C210" i="1"/>
  <c r="C211" i="1" l="1"/>
  <c r="D211" i="1"/>
  <c r="D212" i="1" l="1"/>
  <c r="C212" i="1"/>
  <c r="D213" i="1" l="1"/>
  <c r="C213" i="1"/>
  <c r="C214" i="1" l="1"/>
  <c r="D214" i="1"/>
  <c r="C215" i="1" l="1"/>
  <c r="D215" i="1"/>
  <c r="C216" i="1" l="1"/>
  <c r="D216" i="1"/>
  <c r="D217" i="1" l="1"/>
  <c r="C217" i="1"/>
  <c r="D218" i="1" l="1"/>
  <c r="C218" i="1"/>
  <c r="D219" i="1" l="1"/>
  <c r="C219" i="1"/>
  <c r="D220" i="1" l="1"/>
  <c r="C220" i="1"/>
  <c r="C221" i="1" l="1"/>
  <c r="D221" i="1"/>
  <c r="D222" i="1" l="1"/>
  <c r="C222" i="1"/>
  <c r="C223" i="1" l="1"/>
  <c r="D223" i="1"/>
  <c r="D224" i="1" l="1"/>
  <c r="C224" i="1"/>
  <c r="D225" i="1" l="1"/>
  <c r="C225" i="1"/>
  <c r="C226" i="1" l="1"/>
  <c r="D226" i="1"/>
  <c r="C227" i="1" l="1"/>
  <c r="D227" i="1"/>
  <c r="C228" i="1" l="1"/>
  <c r="D228" i="1"/>
  <c r="D229" i="1" l="1"/>
  <c r="C229" i="1"/>
  <c r="D230" i="1" l="1"/>
  <c r="C230" i="1"/>
  <c r="C231" i="1" l="1"/>
  <c r="D231" i="1"/>
  <c r="D232" i="1" l="1"/>
  <c r="C232" i="1"/>
  <c r="C233" i="1" l="1"/>
  <c r="D233" i="1"/>
  <c r="D234" i="1" l="1"/>
  <c r="C234" i="1"/>
  <c r="C235" i="1" l="1"/>
  <c r="D235" i="1"/>
  <c r="D236" i="1" l="1"/>
  <c r="C236" i="1"/>
  <c r="D237" i="1" l="1"/>
  <c r="C237" i="1"/>
  <c r="D238" i="1" l="1"/>
  <c r="C238" i="1"/>
  <c r="C239" i="1" l="1"/>
  <c r="D239" i="1"/>
  <c r="C240" i="1" l="1"/>
  <c r="D240" i="1"/>
  <c r="D241" i="1" l="1"/>
  <c r="C241" i="1"/>
  <c r="D242" i="1" l="1"/>
  <c r="C242" i="1"/>
  <c r="C243" i="1" l="1"/>
  <c r="D243" i="1"/>
  <c r="D244" i="1" l="1"/>
  <c r="C244" i="1"/>
  <c r="D245" i="1" l="1"/>
  <c r="C245" i="1"/>
  <c r="D246" i="1" l="1"/>
  <c r="C246" i="1"/>
  <c r="C247" i="1" l="1"/>
  <c r="D247" i="1"/>
  <c r="C248" i="1" l="1"/>
  <c r="D248" i="1"/>
  <c r="C249" i="1" l="1"/>
  <c r="D249" i="1"/>
  <c r="D250" i="1" l="1"/>
  <c r="C250" i="1"/>
  <c r="D251" i="1" l="1"/>
  <c r="C251" i="1"/>
  <c r="C252" i="1" l="1"/>
  <c r="D252" i="1"/>
  <c r="D253" i="1" l="1"/>
  <c r="C253" i="1"/>
  <c r="D254" i="1" l="1"/>
  <c r="C254" i="1"/>
  <c r="C255" i="1" l="1"/>
  <c r="D255" i="1"/>
  <c r="C256" i="1" l="1"/>
  <c r="D256" i="1"/>
  <c r="C257" i="1" l="1"/>
  <c r="D257" i="1"/>
  <c r="D258" i="1" l="1"/>
  <c r="C258" i="1"/>
  <c r="C259" i="1" l="1"/>
  <c r="D259" i="1"/>
  <c r="D260" i="1" l="1"/>
  <c r="C260" i="1"/>
  <c r="D261" i="1" l="1"/>
  <c r="C261" i="1"/>
  <c r="C262" i="1" l="1"/>
  <c r="D262" i="1"/>
  <c r="D263" i="1" l="1"/>
  <c r="C263" i="1"/>
  <c r="C264" i="1" l="1"/>
  <c r="D264" i="1"/>
  <c r="D265" i="1" l="1"/>
  <c r="C265" i="1"/>
  <c r="D266" i="1" l="1"/>
  <c r="C266" i="1"/>
  <c r="D267" i="1" l="1"/>
  <c r="C267" i="1"/>
  <c r="D268" i="1" l="1"/>
  <c r="C268" i="1"/>
  <c r="D269" i="1" l="1"/>
  <c r="C269" i="1"/>
  <c r="D270" i="1" l="1"/>
  <c r="C270" i="1"/>
  <c r="C271" i="1" l="1"/>
  <c r="D271" i="1"/>
  <c r="C272" i="1" l="1"/>
  <c r="D272" i="1"/>
  <c r="D273" i="1" l="1"/>
  <c r="C273" i="1"/>
  <c r="D274" i="1" l="1"/>
  <c r="C274" i="1"/>
  <c r="C275" i="1" l="1"/>
  <c r="D275" i="1"/>
  <c r="C276" i="1" l="1"/>
  <c r="D276" i="1"/>
  <c r="D277" i="1" l="1"/>
  <c r="C277" i="1"/>
  <c r="D278" i="1" l="1"/>
  <c r="C278" i="1"/>
  <c r="D279" i="1" l="1"/>
  <c r="C279" i="1"/>
  <c r="D280" i="1" l="1"/>
  <c r="C280" i="1"/>
  <c r="D281" i="1" l="1"/>
  <c r="C281" i="1"/>
  <c r="D282" i="1" l="1"/>
  <c r="C282" i="1"/>
  <c r="C283" i="1" l="1"/>
  <c r="D283" i="1"/>
  <c r="D284" i="1" l="1"/>
  <c r="C284" i="1"/>
  <c r="C285" i="1" l="1"/>
  <c r="D285" i="1"/>
  <c r="C286" i="1" l="1"/>
  <c r="D286" i="1"/>
  <c r="C287" i="1" l="1"/>
  <c r="D287" i="1"/>
  <c r="C288" i="1" l="1"/>
  <c r="D288" i="1"/>
  <c r="D289" i="1" l="1"/>
  <c r="C289" i="1"/>
  <c r="D290" i="1" l="1"/>
  <c r="C290" i="1"/>
  <c r="C291" i="1" l="1"/>
  <c r="D291" i="1"/>
  <c r="C292" i="1" l="1"/>
  <c r="D292" i="1"/>
  <c r="C293" i="1" l="1"/>
  <c r="D293" i="1"/>
  <c r="D294" i="1" l="1"/>
  <c r="C294" i="1"/>
  <c r="C295" i="1" l="1"/>
  <c r="D295" i="1"/>
  <c r="C296" i="1" l="1"/>
  <c r="D296" i="1"/>
  <c r="C297" i="1" l="1"/>
  <c r="D297" i="1"/>
  <c r="D298" i="1" l="1"/>
  <c r="C298" i="1"/>
  <c r="C299" i="1" l="1"/>
  <c r="D299" i="1"/>
  <c r="C300" i="1" l="1"/>
  <c r="D300" i="1"/>
  <c r="D301" i="1" l="1"/>
  <c r="C301" i="1"/>
  <c r="D302" i="1" l="1"/>
  <c r="C302" i="1"/>
  <c r="D303" i="1" l="1"/>
  <c r="C303" i="1"/>
  <c r="C304" i="1" l="1"/>
  <c r="D304" i="1"/>
  <c r="D305" i="1" l="1"/>
  <c r="C305" i="1"/>
  <c r="D306" i="1" l="1"/>
  <c r="C306" i="1"/>
  <c r="C307" i="1" l="1"/>
  <c r="D307" i="1"/>
  <c r="D308" i="1" l="1"/>
  <c r="C308" i="1"/>
  <c r="D309" i="1" l="1"/>
  <c r="C309" i="1"/>
  <c r="C310" i="1" l="1"/>
  <c r="D310" i="1"/>
  <c r="C311" i="1" l="1"/>
  <c r="D311" i="1"/>
  <c r="C312" i="1" l="1"/>
  <c r="D312" i="1"/>
  <c r="D313" i="1" l="1"/>
  <c r="C313" i="1"/>
  <c r="D314" i="1" l="1"/>
  <c r="C314" i="1"/>
  <c r="D315" i="1" l="1"/>
  <c r="C315" i="1"/>
  <c r="D316" i="1" l="1"/>
  <c r="C316" i="1"/>
  <c r="D317" i="1" l="1"/>
  <c r="C317" i="1"/>
  <c r="D318" i="1" l="1"/>
  <c r="C318" i="1"/>
  <c r="C319" i="1" l="1"/>
  <c r="D319" i="1"/>
  <c r="C320" i="1" l="1"/>
  <c r="D320" i="1"/>
  <c r="D321" i="1" l="1"/>
  <c r="C321" i="1"/>
  <c r="D322" i="1" l="1"/>
  <c r="C322" i="1"/>
  <c r="D323" i="1" l="1"/>
  <c r="C323" i="1"/>
  <c r="C324" i="1" l="1"/>
  <c r="D324" i="1"/>
  <c r="D325" i="1" l="1"/>
  <c r="C325" i="1"/>
  <c r="D326" i="1" l="1"/>
  <c r="C326" i="1"/>
  <c r="D327" i="1" l="1"/>
  <c r="C327" i="1"/>
  <c r="C328" i="1" l="1"/>
  <c r="D328" i="1"/>
  <c r="C329" i="1" l="1"/>
  <c r="D329" i="1"/>
  <c r="D330" i="1" l="1"/>
  <c r="C330" i="1"/>
  <c r="C331" i="1" l="1"/>
  <c r="D331" i="1"/>
  <c r="D332" i="1" l="1"/>
  <c r="C332" i="1"/>
  <c r="C333" i="1" l="1"/>
  <c r="D333" i="1"/>
  <c r="C334" i="1" l="1"/>
  <c r="D334" i="1"/>
  <c r="D335" i="1" l="1"/>
  <c r="C335" i="1"/>
  <c r="C336" i="1" l="1"/>
  <c r="D336" i="1"/>
  <c r="D337" i="1" l="1"/>
  <c r="C337" i="1"/>
  <c r="D338" i="1" l="1"/>
  <c r="C338" i="1"/>
  <c r="C339" i="1" l="1"/>
  <c r="D339" i="1"/>
  <c r="C340" i="1" l="1"/>
  <c r="D340" i="1"/>
  <c r="C341" i="1" l="1"/>
  <c r="D341" i="1"/>
  <c r="D342" i="1" l="1"/>
  <c r="C342" i="1"/>
  <c r="C343" i="1" l="1"/>
  <c r="D343" i="1"/>
  <c r="C344" i="1" l="1"/>
  <c r="D344" i="1"/>
  <c r="D345" i="1" l="1"/>
  <c r="C345" i="1"/>
  <c r="D346" i="1" l="1"/>
  <c r="C346" i="1"/>
  <c r="D347" i="1" l="1"/>
  <c r="C347" i="1"/>
  <c r="C348" i="1" l="1"/>
  <c r="D348" i="1"/>
  <c r="D349" i="1" l="1"/>
  <c r="C349" i="1"/>
  <c r="D350" i="1" l="1"/>
  <c r="C350" i="1"/>
  <c r="C351" i="1" l="1"/>
  <c r="D351" i="1"/>
  <c r="C352" i="1" l="1"/>
  <c r="D352" i="1"/>
  <c r="D353" i="1" l="1"/>
  <c r="C353" i="1"/>
  <c r="D354" i="1" l="1"/>
  <c r="C354" i="1"/>
  <c r="C355" i="1" l="1"/>
  <c r="D355" i="1"/>
  <c r="D356" i="1" l="1"/>
  <c r="C356" i="1"/>
  <c r="C357" i="1" l="1"/>
  <c r="D357" i="1"/>
  <c r="C358" i="1" l="1"/>
  <c r="D358" i="1"/>
  <c r="C359" i="1" l="1"/>
  <c r="D359" i="1"/>
  <c r="C360" i="1" l="1"/>
  <c r="D360" i="1"/>
  <c r="D361" i="1" l="1"/>
  <c r="C361" i="1"/>
  <c r="D362" i="1" l="1"/>
  <c r="C362" i="1"/>
  <c r="D363" i="1" l="1"/>
  <c r="C363" i="1"/>
  <c r="D364" i="1" l="1"/>
  <c r="C364" i="1"/>
  <c r="D365" i="1" l="1"/>
  <c r="C365" i="1"/>
  <c r="D366" i="1" l="1"/>
  <c r="C366" i="1"/>
  <c r="C367" i="1" l="1"/>
  <c r="D367" i="1"/>
  <c r="C368" i="1" l="1"/>
  <c r="D368" i="1"/>
  <c r="D369" i="1" l="1"/>
  <c r="C369" i="1"/>
  <c r="C370" i="1" l="1"/>
  <c r="D370" i="1"/>
  <c r="C371" i="1" l="1"/>
  <c r="D371" i="1"/>
  <c r="C372" i="1" l="1"/>
  <c r="D372" i="1"/>
  <c r="D373" i="1" l="1"/>
  <c r="C373" i="1"/>
  <c r="D374" i="1" l="1"/>
  <c r="C374" i="1"/>
  <c r="C375" i="1" l="1"/>
  <c r="D375" i="1"/>
  <c r="D376" i="1" l="1"/>
  <c r="C376" i="1"/>
  <c r="C377" i="1" l="1"/>
  <c r="D377" i="1"/>
  <c r="D378" i="1" l="1"/>
  <c r="C378" i="1"/>
  <c r="C379" i="1" l="1"/>
  <c r="D379" i="1"/>
  <c r="D380" i="1" l="1"/>
  <c r="C380" i="1"/>
  <c r="C381" i="1" l="1"/>
  <c r="D381" i="1"/>
  <c r="C382" i="1" l="1"/>
  <c r="D382" i="1"/>
  <c r="D383" i="1" l="1"/>
  <c r="C383" i="1"/>
  <c r="C384" i="1" l="1"/>
  <c r="D384" i="1"/>
  <c r="D385" i="1" l="1"/>
  <c r="C385" i="1"/>
  <c r="D386" i="1" l="1"/>
  <c r="C386" i="1"/>
  <c r="C387" i="1" l="1"/>
  <c r="D387" i="1"/>
  <c r="C388" i="1" l="1"/>
  <c r="D388" i="1"/>
  <c r="C389" i="1" l="1"/>
  <c r="D389" i="1"/>
  <c r="D390" i="1" l="1"/>
  <c r="C390" i="1"/>
  <c r="C391" i="1" l="1"/>
  <c r="D391" i="1"/>
  <c r="C392" i="1" l="1"/>
  <c r="D392" i="1"/>
  <c r="C393" i="1" l="1"/>
  <c r="D393" i="1"/>
  <c r="D394" i="1" l="1"/>
  <c r="C394" i="1"/>
  <c r="D395" i="1" l="1"/>
  <c r="C395" i="1"/>
  <c r="C396" i="1" l="1"/>
  <c r="D396" i="1"/>
  <c r="D397" i="1" l="1"/>
  <c r="C397" i="1"/>
  <c r="D398" i="1" l="1"/>
  <c r="C398" i="1"/>
  <c r="D399" i="1" l="1"/>
  <c r="C399" i="1"/>
  <c r="C400" i="1" l="1"/>
  <c r="D400" i="1"/>
  <c r="C401" i="1" l="1"/>
  <c r="D401" i="1"/>
  <c r="D402" i="1" l="1"/>
  <c r="C402" i="1"/>
  <c r="C403" i="1" l="1"/>
  <c r="D403" i="1"/>
  <c r="D404" i="1" l="1"/>
  <c r="C404" i="1"/>
  <c r="D405" i="1" l="1"/>
  <c r="C405" i="1"/>
  <c r="C406" i="1" l="1"/>
  <c r="D406" i="1"/>
  <c r="C407" i="1" l="1"/>
  <c r="D407" i="1"/>
  <c r="C408" i="1" l="1"/>
  <c r="D408" i="1"/>
  <c r="D409" i="1" l="1"/>
  <c r="C409" i="1"/>
  <c r="D410" i="1" l="1"/>
  <c r="C410" i="1"/>
  <c r="D411" i="1" l="1"/>
  <c r="C411" i="1"/>
  <c r="D412" i="1" l="1"/>
  <c r="C412" i="1"/>
  <c r="D413" i="1" l="1"/>
  <c r="C413" i="1"/>
  <c r="D414" i="1" l="1"/>
  <c r="C414" i="1"/>
  <c r="C415" i="1" l="1"/>
  <c r="D415" i="1"/>
  <c r="C416" i="1" l="1"/>
  <c r="D416" i="1"/>
  <c r="D417" i="1" l="1"/>
  <c r="C417" i="1"/>
  <c r="D418" i="1" l="1"/>
  <c r="C418" i="1"/>
  <c r="C419" i="1" l="1"/>
  <c r="D419" i="1"/>
</calcChain>
</file>

<file path=xl/sharedStrings.xml><?xml version="1.0" encoding="utf-8"?>
<sst xmlns="http://schemas.openxmlformats.org/spreadsheetml/2006/main" count="14" uniqueCount="14">
  <si>
    <t>Grady Sullivan</t>
  </si>
  <si>
    <t>ECE 202 - E4</t>
  </si>
  <si>
    <t>Dampened Sinusoid</t>
  </si>
  <si>
    <t>t min (ms)</t>
  </si>
  <si>
    <t>t max (ms)</t>
  </si>
  <si>
    <t>N (intervals)</t>
  </si>
  <si>
    <t>dt (ms)</t>
  </si>
  <si>
    <t>t (ms)</t>
  </si>
  <si>
    <t>A</t>
  </si>
  <si>
    <t>a (Hz)</t>
  </si>
  <si>
    <t>w (rad/s)</t>
  </si>
  <si>
    <t>"Upper"</t>
  </si>
  <si>
    <t>"Lower"</t>
  </si>
  <si>
    <t>Sinusoid f(t)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</si>
</sst>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ECE 202 Exam 2</a:t>
            </a:r>
          </a:p>
          <a:p>
            <a:pPr>
              <a:defRPr sz="2400"/>
            </a:pPr>
            <a:r>
              <a:rPr lang="en-US" sz="2400" baseline="0"/>
              <a:t>Dampened Sinusoid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139612983159717E-2"/>
          <c:y val="1.6564991791222842E-2"/>
          <c:w val="0.93963113800498255"/>
          <c:h val="0.87959255262698677"/>
        </c:manualLayout>
      </c:layout>
      <c:scatterChart>
        <c:scatterStyle val="smoothMarker"/>
        <c:varyColors val="0"/>
        <c:ser>
          <c:idx val="0"/>
          <c:order val="0"/>
          <c:tx>
            <c:v>Damped Sinusiod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Calculations!$A$19:$A$419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Calculations!$B$19:$B$419</c:f>
              <c:numCache>
                <c:formatCode>General</c:formatCode>
                <c:ptCount val="401"/>
                <c:pt idx="0">
                  <c:v>12</c:v>
                </c:pt>
                <c:pt idx="1">
                  <c:v>11.817618476020165</c:v>
                </c:pt>
                <c:pt idx="2">
                  <c:v>11.572298796455531</c:v>
                </c:pt>
                <c:pt idx="3">
                  <c:v>11.26699490827151</c:v>
                </c:pt>
                <c:pt idx="4">
                  <c:v>10.904930145065793</c:v>
                </c:pt>
                <c:pt idx="5">
                  <c:v>10.489572180863171</c:v>
                </c:pt>
                <c:pt idx="6">
                  <c:v>10.024607207893387</c:v>
                </c:pt>
                <c:pt idx="7">
                  <c:v>9.5139135048751342</c:v>
                </c:pt>
                <c:pt idx="8">
                  <c:v>8.9615345616959328</c:v>
                </c:pt>
                <c:pt idx="9">
                  <c:v>8.3716519248135839</c:v>
                </c:pt>
                <c:pt idx="10">
                  <c:v>7.7485579252412782</c:v>
                </c:pt>
                <c:pt idx="11">
                  <c:v>7.096628447652205</c:v>
                </c:pt>
                <c:pt idx="12">
                  <c:v>6.4202958949906552</c:v>
                </c:pt>
                <c:pt idx="13">
                  <c:v>5.724022498048897</c:v>
                </c:pt>
                <c:pt idx="14">
                  <c:v>5.0122741138104212</c:v>
                </c:pt>
                <c:pt idx="15">
                  <c:v>4.2894946500203375</c:v>
                </c:pt>
                <c:pt idx="16">
                  <c:v>3.5600812464760012</c:v>
                </c:pt>
                <c:pt idx="17">
                  <c:v>2.8283603359906091</c:v>
                </c:pt>
                <c:pt idx="18">
                  <c:v>2.098564699926643</c:v>
                </c:pt>
                <c:pt idx="19">
                  <c:v>1.3748116246833764</c:v>
                </c:pt>
                <c:pt idx="20">
                  <c:v>0.66108225661304287</c:v>
                </c:pt>
                <c:pt idx="21">
                  <c:v>-3.8797756405572856E-2</c:v>
                </c:pt>
                <c:pt idx="22">
                  <c:v>-0.7211762580285298</c:v>
                </c:pt>
                <c:pt idx="23">
                  <c:v>-1.3825911421706927</c:v>
                </c:pt>
                <c:pt idx="24">
                  <c:v>-2.0197854183083037</c:v>
                </c:pt>
                <c:pt idx="25">
                  <c:v>-2.6297207342577371</c:v>
                </c:pt>
                <c:pt idx="26">
                  <c:v>-3.2095893173432102</c:v>
                </c:pt>
                <c:pt idx="27">
                  <c:v>-3.7568243048573491</c:v>
                </c:pt>
                <c:pt idx="28">
                  <c:v>-4.2691084446288894</c:v>
                </c:pt>
                <c:pt idx="29">
                  <c:v>-4.7443811562870168</c:v>
                </c:pt>
                <c:pt idx="30">
                  <c:v>-5.1808439533994841</c:v>
                </c:pt>
                <c:pt idx="31">
                  <c:v>-5.5769642360113449</c:v>
                </c:pt>
                <c:pt idx="32">
                  <c:v>-5.9314774721759846</c:v>
                </c:pt>
                <c:pt idx="33">
                  <c:v>-6.2433877958046704</c:v>
                </c:pt>
                <c:pt idx="34">
                  <c:v>-6.5119670565240151</c:v>
                </c:pt>
                <c:pt idx="35">
                  <c:v>-6.7367523651837908</c:v>
                </c:pt>
                <c:pt idx="36">
                  <c:v>-6.9175421861649138</c:v>
                </c:pt>
                <c:pt idx="37">
                  <c:v>-7.054391034667832</c:v>
                </c:pt>
                <c:pt idx="38">
                  <c:v>-7.1476028436861512</c:v>
                </c:pt>
                <c:pt idx="39">
                  <c:v>-7.1977230713646092</c:v>
                </c:pt>
                <c:pt idx="40">
                  <c:v>-7.2055296248835017</c:v>
                </c:pt>
                <c:pt idx="41">
                  <c:v>-7.1720226818854034</c:v>
                </c:pt>
                <c:pt idx="42">
                  <c:v>-7.0984134947514308</c:v>
                </c:pt>
                <c:pt idx="43">
                  <c:v>-6.9861122667327011</c:v>
                </c:pt>
                <c:pt idx="44">
                  <c:v>-6.8367151920418339</c:v>
                </c:pt>
                <c:pt idx="45">
                  <c:v>-6.6519907545064276</c:v>
                </c:pt>
                <c:pt idx="46">
                  <c:v>-6.4338653812819917</c:v>
                </c:pt>
                <c:pt idx="47">
                  <c:v>-6.1844085494198175</c:v>
                </c:pt>
                <c:pt idx="48">
                  <c:v>-5.9058174437931754</c:v>
                </c:pt>
                <c:pt idx="49">
                  <c:v>-5.6004012650134918</c:v>
                </c:pt>
                <c:pt idx="50">
                  <c:v>-5.2705652855303748</c:v>
                </c:pt>
                <c:pt idx="51">
                  <c:v>-4.9187947511220358</c:v>
                </c:pt>
                <c:pt idx="52">
                  <c:v>-4.5476387234649165</c:v>
                </c:pt>
                <c:pt idx="53">
                  <c:v>-4.1596939574450342</c:v>
                </c:pt>
                <c:pt idx="54">
                  <c:v>-3.7575889043627724</c:v>
                </c:pt>
                <c:pt idx="55">
                  <c:v>-3.3439679292138056</c:v>
                </c:pt>
                <c:pt idx="56">
                  <c:v>-2.9214758268299663</c:v>
                </c:pt>
                <c:pt idx="57">
                  <c:v>-2.4927427178649326</c:v>
                </c:pt>
                <c:pt idx="58">
                  <c:v>-2.0603694014424607</c:v>
                </c:pt>
                <c:pt idx="59">
                  <c:v>-1.6269132367820534</c:v>
                </c:pt>
                <c:pt idx="60">
                  <c:v>-1.1948746213128449</c:v>
                </c:pt>
                <c:pt idx="61">
                  <c:v>-0.76668412771541161</c:v>
                </c:pt>
                <c:pt idx="62">
                  <c:v>-0.34469035702932366</c:v>
                </c:pt>
                <c:pt idx="63">
                  <c:v>6.8851440533011884E-2</c:v>
                </c:pt>
                <c:pt idx="64">
                  <c:v>0.4717899310818765</c:v>
                </c:pt>
                <c:pt idx="65">
                  <c:v>0.86208740864963485</c:v>
                </c:pt>
                <c:pt idx="66">
                  <c:v>1.2378286185543934</c:v>
                </c:pt>
                <c:pt idx="67">
                  <c:v>1.5972286641050106</c:v>
                </c:pt>
                <c:pt idx="68">
                  <c:v>1.9386399741576212</c:v>
                </c:pt>
                <c:pt idx="69">
                  <c:v>2.2605583149486743</c:v>
                </c:pt>
                <c:pt idx="70">
                  <c:v>2.5616278354927986</c:v>
                </c:pt>
                <c:pt idx="71">
                  <c:v>2.8406451416136993</c:v>
                </c:pt>
                <c:pt idx="72">
                  <c:v>3.0965623993413507</c:v>
                </c:pt>
                <c:pt idx="73">
                  <c:v>3.328489473929976</c:v>
                </c:pt>
                <c:pt idx="74">
                  <c:v>3.5356951161004009</c:v>
                </c:pt>
                <c:pt idx="75">
                  <c:v>3.717607212261183</c:v>
                </c:pt>
                <c:pt idx="76">
                  <c:v>3.8738121203910425</c:v>
                </c:pt>
                <c:pt idx="77">
                  <c:v>4.0040531179476542</c:v>
                </c:pt>
                <c:pt idx="78">
                  <c:v>4.1082279925845144</c:v>
                </c:pt>
                <c:pt idx="79">
                  <c:v>4.1863858105893659</c:v>
                </c:pt>
                <c:pt idx="80">
                  <c:v>4.2387229017883223</c:v>
                </c:pt>
                <c:pt idx="81">
                  <c:v>4.2655781031746729</c:v>
                </c:pt>
                <c:pt idx="82">
                  <c:v>4.2674273067083615</c:v>
                </c:pt>
                <c:pt idx="83">
                  <c:v>4.2448773595810101</c:v>
                </c:pt>
                <c:pt idx="84">
                  <c:v>4.1986593677443373</c:v>
                </c:pt>
                <c:pt idx="85">
                  <c:v>4.1296214556510868</c:v>
                </c:pt>
                <c:pt idx="86">
                  <c:v>4.0387210369535982</c:v>
                </c:pt>
                <c:pt idx="87">
                  <c:v>3.9270166523443151</c:v>
                </c:pt>
                <c:pt idx="88">
                  <c:v>3.7956594318056496</c:v>
                </c:pt>
                <c:pt idx="89">
                  <c:v>3.6458842392660413</c:v>
                </c:pt>
                <c:pt idx="90">
                  <c:v>3.4790005580396364</c:v>
                </c:pt>
                <c:pt idx="91">
                  <c:v>3.2963831754648969</c:v>
                </c:pt>
                <c:pt idx="92">
                  <c:v>3.0994627248611728</c:v>
                </c:pt>
                <c:pt idx="93">
                  <c:v>2.8897161423015238</c:v>
                </c:pt>
                <c:pt idx="94">
                  <c:v>2.6686570947665853</c:v>
                </c:pt>
                <c:pt idx="95">
                  <c:v>2.4378264350110297</c:v>
                </c:pt>
                <c:pt idx="96">
                  <c:v>2.1987827369555353</c:v>
                </c:pt>
                <c:pt idx="97">
                  <c:v>1.9530929636290348</c:v>
                </c:pt>
                <c:pt idx="98">
                  <c:v>1.7023233176450594</c:v>
                </c:pt>
                <c:pt idx="99">
                  <c:v>1.4480303219201747</c:v>
                </c:pt>
                <c:pt idx="100">
                  <c:v>1.1917521758506979</c:v>
                </c:pt>
                <c:pt idx="101">
                  <c:v>0.93500042947541639</c:v>
                </c:pt>
                <c:pt idx="102">
                  <c:v>0.67925201528739276</c:v>
                </c:pt>
                <c:pt idx="103">
                  <c:v>0.4259416743375854</c:v>
                </c:pt>
                <c:pt idx="104">
                  <c:v>0.17645481011811803</c:v>
                </c:pt>
                <c:pt idx="105">
                  <c:v>-6.7879199554974262E-2</c:v>
                </c:pt>
                <c:pt idx="106">
                  <c:v>-0.30579320579966512</c:v>
                </c:pt>
                <c:pt idx="107">
                  <c:v>-0.53608798363674415</c:v>
                </c:pt>
                <c:pt idx="108">
                  <c:v>-0.75763739871899471</c:v>
                </c:pt>
                <c:pt idx="109">
                  <c:v>-0.96939302937738059</c:v>
                </c:pt>
                <c:pt idx="110">
                  <c:v>-1.1703882310552125</c:v>
                </c:pt>
                <c:pt idx="111">
                  <c:v>-1.3597416337028412</c:v>
                </c:pt>
                <c:pt idx="112">
                  <c:v>-1.5366600661739722</c:v>
                </c:pt>
                <c:pt idx="113">
                  <c:v>-1.7004409050819995</c:v>
                </c:pt>
                <c:pt idx="114">
                  <c:v>-1.8504738489219974</c:v>
                </c:pt>
                <c:pt idx="115">
                  <c:v>-1.9862421215238828</c:v>
                </c:pt>
                <c:pt idx="116">
                  <c:v>-2.1073231120588445</c:v>
                </c:pt>
                <c:pt idx="117">
                  <c:v>-2.2133884618580617</c:v>
                </c:pt>
                <c:pt idx="118">
                  <c:v>-2.3042036112065598</c:v>
                </c:pt>
                <c:pt idx="119">
                  <c:v>-2.3796268220318604</c:v>
                </c:pt>
                <c:pt idx="120">
                  <c:v>-2.4396076950049053</c:v>
                </c:pt>
                <c:pt idx="121">
                  <c:v>-2.4841852019990016</c:v>
                </c:pt>
                <c:pt idx="122">
                  <c:v>-2.5134852571010042</c:v>
                </c:pt>
                <c:pt idx="123">
                  <c:v>-2.5277178514297862</c:v>
                </c:pt>
                <c:pt idx="124">
                  <c:v>-2.5271737788827489</c:v>
                </c:pt>
                <c:pt idx="125">
                  <c:v>-2.5122209815959806</c:v>
                </c:pt>
                <c:pt idx="126">
                  <c:v>-2.4833005453632531</c:v>
                </c:pt>
                <c:pt idx="127">
                  <c:v>-2.4409223765098473</c:v>
                </c:pt>
                <c:pt idx="128">
                  <c:v>-2.3856605927574912</c:v>
                </c:pt>
                <c:pt idx="129">
                  <c:v>-2.3181486614455493</c:v>
                </c:pt>
                <c:pt idx="130">
                  <c:v>-2.2390743190916216</c:v>
                </c:pt>
                <c:pt idx="131">
                  <c:v>-2.1491743066835141</c:v>
                </c:pt>
                <c:pt idx="132">
                  <c:v>-2.0492289552970031</c:v>
                </c:pt>
                <c:pt idx="133">
                  <c:v>-1.9400566566338446</c:v>
                </c:pt>
                <c:pt idx="134">
                  <c:v>-1.8225082528770382</c:v>
                </c:pt>
                <c:pt idx="135">
                  <c:v>-1.6974613798716183</c:v>
                </c:pt>
                <c:pt idx="136">
                  <c:v>-1.5658147970658389</c:v>
                </c:pt>
                <c:pt idx="137">
                  <c:v>-1.4284827368977542</c:v>
                </c:pt>
                <c:pt idx="138">
                  <c:v>-1.2863893053941826</c:v>
                </c:pt>
                <c:pt idx="139">
                  <c:v>-1.1404629646724298</c:v>
                </c:pt>
                <c:pt idx="140">
                  <c:v>-0.99163112681008803</c:v>
                </c:pt>
                <c:pt idx="141">
                  <c:v>-0.84081488718502617</c:v>
                </c:pt>
                <c:pt idx="142">
                  <c:v>-0.68892392389805579</c:v>
                </c:pt>
                <c:pt idx="143">
                  <c:v>-0.53685158828579194</c:v>
                </c:pt>
                <c:pt idx="144">
                  <c:v>-0.38547020982326102</c:v>
                </c:pt>
                <c:pt idx="145">
                  <c:v>-0.23562663691717348</c:v>
                </c:pt>
                <c:pt idx="146">
                  <c:v>-8.8138033213546338E-2</c:v>
                </c:pt>
                <c:pt idx="147">
                  <c:v>5.6212052899143022E-2</c:v>
                </c:pt>
                <c:pt idx="148">
                  <c:v>0.19667732990584</c:v>
                </c:pt>
                <c:pt idx="149">
                  <c:v>0.33255210225026949</c:v>
                </c:pt>
                <c:pt idx="150">
                  <c:v>0.46317429530358661</c:v>
                </c:pt>
                <c:pt idx="151">
                  <c:v>0.58792815670899989</c:v>
                </c:pt>
                <c:pt idx="152">
                  <c:v>0.70624662667646965</c:v>
                </c:pt>
                <c:pt idx="153">
                  <c:v>0.81761337187428973</c:v>
                </c:pt>
                <c:pt idx="154">
                  <c:v>0.92156447961632715</c:v>
                </c:pt>
                <c:pt idx="155">
                  <c:v>1.0176898110637316</c:v>
                </c:pt>
                <c:pt idx="156">
                  <c:v>1.1056340141376675</c:v>
                </c:pt>
                <c:pt idx="157">
                  <c:v>1.185097198764244</c:v>
                </c:pt>
                <c:pt idx="158">
                  <c:v>1.2558352789352016</c:v>
                </c:pt>
                <c:pt idx="159">
                  <c:v>1.3176599878586532</c:v>
                </c:pt>
                <c:pt idx="160">
                  <c:v>1.3704385741847844</c:v>
                </c:pt>
                <c:pt idx="161">
                  <c:v>1.4140931889144626</c:v>
                </c:pt>
                <c:pt idx="162">
                  <c:v>1.4485999741265772</c:v>
                </c:pt>
                <c:pt idx="163">
                  <c:v>1.4739878660867309</c:v>
                </c:pt>
                <c:pt idx="164">
                  <c:v>1.4903371266197123</c:v>
                </c:pt>
                <c:pt idx="165">
                  <c:v>1.4977776178361053</c:v>
                </c:pt>
                <c:pt idx="166">
                  <c:v>1.4964868363955417</c:v>
                </c:pt>
                <c:pt idx="167">
                  <c:v>1.4866877244617493</c:v>
                </c:pt>
                <c:pt idx="168">
                  <c:v>1.4686462753554299</c:v>
                </c:pt>
                <c:pt idx="169">
                  <c:v>1.4426689526380305</c:v>
                </c:pt>
                <c:pt idx="170">
                  <c:v>1.4090999419616652</c:v>
                </c:pt>
                <c:pt idx="171">
                  <c:v>1.368318255497448</c:v>
                </c:pt>
                <c:pt idx="172">
                  <c:v>1.3207347091066268</c:v>
                </c:pt>
                <c:pt idx="173">
                  <c:v>1.2667887926472876</c:v>
                </c:pt>
                <c:pt idx="174">
                  <c:v>1.2069454539157602</c:v>
                </c:pt>
                <c:pt idx="175">
                  <c:v>1.1416918167086016</c:v>
                </c:pt>
                <c:pt idx="176">
                  <c:v>1.0715338533611907</c:v>
                </c:pt>
                <c:pt idx="177">
                  <c:v>0.99699303187618005</c:v>
                </c:pt>
                <c:pt idx="178">
                  <c:v>0.91860295740346865</c:v>
                </c:pt>
                <c:pt idx="179">
                  <c:v>0.83690602737764708</c:v>
                </c:pt>
                <c:pt idx="180">
                  <c:v>0.75245011906431103</c:v>
                </c:pt>
                <c:pt idx="181">
                  <c:v>0.66578532761865505</c:v>
                </c:pt>
                <c:pt idx="182">
                  <c:v>0.57746077202456947</c:v>
                </c:pt>
                <c:pt idx="183">
                  <c:v>0.48802148546623303</c:v>
                </c:pt>
                <c:pt idx="184">
                  <c:v>0.39800540579366273</c:v>
                </c:pt>
                <c:pt idx="185">
                  <c:v>0.30794048078584241</c:v>
                </c:pt>
                <c:pt idx="186">
                  <c:v>0.21834190189679928</c:v>
                </c:pt>
                <c:pt idx="187">
                  <c:v>0.12970947909896186</c:v>
                </c:pt>
                <c:pt idx="188">
                  <c:v>4.2525168321409623E-2</c:v>
                </c:pt>
                <c:pt idx="189">
                  <c:v>-4.2749238174091715E-2</c:v>
                </c:pt>
                <c:pt idx="190">
                  <c:v>-0.1256742493215309</c:v>
                </c:pt>
                <c:pt idx="191">
                  <c:v>-0.20583463273416297</c:v>
                </c:pt>
                <c:pt idx="192">
                  <c:v>-0.28284118541733783</c:v>
                </c:pt>
                <c:pt idx="193">
                  <c:v>-0.35633231221688688</c:v>
                </c:pt>
                <c:pt idx="194">
                  <c:v>-0.42597540774217346</c:v>
                </c:pt>
                <c:pt idx="195">
                  <c:v>-0.49146803872958245</c:v>
                </c:pt>
                <c:pt idx="196">
                  <c:v>-0.55253892502609891</c:v>
                </c:pt>
                <c:pt idx="197">
                  <c:v>-0.60894871856670663</c:v>
                </c:pt>
                <c:pt idx="198">
                  <c:v>-0.66049058088768364</c:v>
                </c:pt>
                <c:pt idx="199">
                  <c:v>-0.70699056085420431</c:v>
                </c:pt>
                <c:pt idx="200">
                  <c:v>-0.74830777537930682</c:v>
                </c:pt>
                <c:pt idx="201">
                  <c:v>-0.78433439696709806</c:v>
                </c:pt>
                <c:pt idx="202">
                  <c:v>-0.81499545292077769</c:v>
                </c:pt>
                <c:pt idx="203">
                  <c:v>-0.84024844201139048</c:v>
                </c:pt>
                <c:pt idx="204">
                  <c:v>-0.86008277530184052</c:v>
                </c:pt>
                <c:pt idx="205">
                  <c:v>-0.87451904865888108</c:v>
                </c:pt>
                <c:pt idx="206">
                  <c:v>-0.88360815526040626</c:v>
                </c:pt>
                <c:pt idx="207">
                  <c:v>-0.88743024711331797</c:v>
                </c:pt>
                <c:pt idx="208">
                  <c:v>-0.88609355523636957</c:v>
                </c:pt>
                <c:pt idx="209">
                  <c:v>-0.87973307873058149</c:v>
                </c:pt>
                <c:pt idx="210">
                  <c:v>-0.86850915345564683</c:v>
                </c:pt>
                <c:pt idx="211">
                  <c:v>-0.85260591145320985</c:v>
                </c:pt>
                <c:pt idx="212">
                  <c:v>-0.83222964260628252</c:v>
                </c:pt>
                <c:pt idx="213">
                  <c:v>-0.80760707029834355</c:v>
                </c:pt>
                <c:pt idx="214">
                  <c:v>-0.77898355303599931</c:v>
                </c:pt>
                <c:pt idx="215">
                  <c:v>-0.74662122412620624</c:v>
                </c:pt>
                <c:pt idx="216">
                  <c:v>-0.71079708155404953</c:v>
                </c:pt>
                <c:pt idx="217">
                  <c:v>-0.67180104019137521</c:v>
                </c:pt>
                <c:pt idx="218">
                  <c:v>-0.62993395838204946</c:v>
                </c:pt>
                <c:pt idx="219">
                  <c:v>-0.58550565079844652</c:v>
                </c:pt>
                <c:pt idx="220">
                  <c:v>-0.53883289924839917</c:v>
                </c:pt>
                <c:pt idx="221">
                  <c:v>-0.49023747283524122</c:v>
                </c:pt>
                <c:pt idx="222">
                  <c:v>-0.44004416853860256</c:v>
                </c:pt>
                <c:pt idx="223">
                  <c:v>-0.38857888289385323</c:v>
                </c:pt>
                <c:pt idx="224">
                  <c:v>-0.33616672500698286</c:v>
                </c:pt>
                <c:pt idx="225">
                  <c:v>-0.28313018065301332</c:v>
                </c:pt>
                <c:pt idx="226">
                  <c:v>-0.22978733667391629</c:v>
                </c:pt>
                <c:pt idx="227">
                  <c:v>-0.17645017432026702</c:v>
                </c:pt>
                <c:pt idx="228">
                  <c:v>-0.12342293957402968</c:v>
                </c:pt>
                <c:pt idx="229">
                  <c:v>-7.1000597852114433E-2</c:v>
                </c:pt>
                <c:pt idx="230">
                  <c:v>-1.9467379826045687E-2</c:v>
                </c:pt>
                <c:pt idx="231">
                  <c:v>3.0904575593108094E-2</c:v>
                </c:pt>
                <c:pt idx="232">
                  <c:v>7.9856475759342127E-2</c:v>
                </c:pt>
                <c:pt idx="233">
                  <c:v>0.12714402165759137</c:v>
                </c:pt>
                <c:pt idx="234">
                  <c:v>0.17253844422830442</c:v>
                </c:pt>
                <c:pt idx="235">
                  <c:v>0.21582742647823688</c:v>
                </c:pt>
                <c:pt idx="236">
                  <c:v>0.25681590893503636</c:v>
                </c:pt>
                <c:pt idx="237">
                  <c:v>0.29532677672930913</c:v>
                </c:pt>
                <c:pt idx="238">
                  <c:v>0.33120142730572272</c:v>
                </c:pt>
                <c:pt idx="239">
                  <c:v>0.36430021847058436</c:v>
                </c:pt>
                <c:pt idx="240">
                  <c:v>0.39450279717349063</c:v>
                </c:pt>
                <c:pt idx="241">
                  <c:v>0.42170831009139842</c:v>
                </c:pt>
                <c:pt idx="242">
                  <c:v>0.44583549773168374</c:v>
                </c:pt>
                <c:pt idx="243">
                  <c:v>0.46682267439307423</c:v>
                </c:pt>
                <c:pt idx="244">
                  <c:v>0.48462759691699264</c:v>
                </c:pt>
                <c:pt idx="245">
                  <c:v>0.49922722572411027</c:v>
                </c:pt>
                <c:pt idx="246">
                  <c:v>0.51061738215930819</c:v>
                </c:pt>
                <c:pt idx="247">
                  <c:v>0.51881230666068479</c:v>
                </c:pt>
                <c:pt idx="248">
                  <c:v>0.52384412272272574</c:v>
                </c:pt>
                <c:pt idx="249">
                  <c:v>0.52576221203866036</c:v>
                </c:pt>
                <c:pt idx="250">
                  <c:v>0.52463250658095673</c:v>
                </c:pt>
                <c:pt idx="251">
                  <c:v>0.52053670371073324</c:v>
                </c:pt>
                <c:pt idx="252">
                  <c:v>0.51357141069575629</c:v>
                </c:pt>
                <c:pt idx="253">
                  <c:v>0.50384722526201753</c:v>
                </c:pt>
                <c:pt idx="254">
                  <c:v>0.49148775900537439</c:v>
                </c:pt>
                <c:pt idx="255">
                  <c:v>0.47662861064725826</c:v>
                </c:pt>
                <c:pt idx="256">
                  <c:v>0.45941629623227614</c:v>
                </c:pt>
                <c:pt idx="257">
                  <c:v>0.44000714343598624</c:v>
                </c:pt>
                <c:pt idx="258">
                  <c:v>0.41856615717897627</c:v>
                </c:pt>
                <c:pt idx="259">
                  <c:v>0.39526586372944961</c:v>
                </c:pt>
                <c:pt idx="260">
                  <c:v>0.37028514042193733</c:v>
                </c:pt>
                <c:pt idx="261">
                  <c:v>0.34380803802589549</c:v>
                </c:pt>
                <c:pt idx="262">
                  <c:v>0.31602260266619259</c:v>
                </c:pt>
                <c:pt idx="263">
                  <c:v>0.28711970402965853</c:v>
                </c:pt>
                <c:pt idx="264">
                  <c:v>0.25729187638972773</c:v>
                </c:pt>
                <c:pt idx="265">
                  <c:v>0.22673217874675655</c:v>
                </c:pt>
                <c:pt idx="266">
                  <c:v>0.19563308011705949</c:v>
                </c:pt>
                <c:pt idx="267">
                  <c:v>0.16418537571119129</c:v>
                </c:pt>
                <c:pt idx="268">
                  <c:v>0.13257713942401195</c:v>
                </c:pt>
                <c:pt idx="269">
                  <c:v>0.10099271771796482</c:v>
                </c:pt>
                <c:pt idx="270">
                  <c:v>6.9611769619283892E-2</c:v>
                </c:pt>
                <c:pt idx="271">
                  <c:v>3.8608357167207605E-2</c:v>
                </c:pt>
                <c:pt idx="272">
                  <c:v>8.1500902611426947E-3</c:v>
                </c:pt>
                <c:pt idx="273">
                  <c:v>-2.1602670557090444E-2</c:v>
                </c:pt>
                <c:pt idx="274">
                  <c:v>-5.0497550266758159E-2</c:v>
                </c:pt>
                <c:pt idx="275">
                  <c:v>-7.8390831783753417E-2</c:v>
                </c:pt>
                <c:pt idx="276">
                  <c:v>-0.10514806236472732</c:v>
                </c:pt>
                <c:pt idx="277">
                  <c:v>-0.13064459216901333</c:v>
                </c:pt>
                <c:pt idx="278">
                  <c:v>-0.15476604357988455</c:v>
                </c:pt>
                <c:pt idx="279">
                  <c:v>-0.17740871031635869</c:v>
                </c:pt>
                <c:pt idx="280">
                  <c:v>-0.19847988579138115</c:v>
                </c:pt>
                <c:pt idx="281">
                  <c:v>-0.21789812058939201</c:v>
                </c:pt>
                <c:pt idx="282">
                  <c:v>-0.23559340934395942</c:v>
                </c:pt>
                <c:pt idx="283">
                  <c:v>-0.25150730769211466</c:v>
                </c:pt>
                <c:pt idx="284">
                  <c:v>-0.26559298036435747</c:v>
                </c:pt>
                <c:pt idx="285">
                  <c:v>-0.27781518183616943</c:v>
                </c:pt>
                <c:pt idx="286">
                  <c:v>-0.28815017131649878</c:v>
                </c:pt>
                <c:pt idx="287">
                  <c:v>-0.29658556417960241</c:v>
                </c:pt>
                <c:pt idx="288">
                  <c:v>-0.30312012225731255</c:v>
                </c:pt>
                <c:pt idx="289">
                  <c:v>-0.30776348569803613</c:v>
                </c:pt>
                <c:pt idx="290">
                  <c:v>-0.31053584936544959</c:v>
                </c:pt>
                <c:pt idx="291">
                  <c:v>-0.31146758699294064</c:v>
                </c:pt>
                <c:pt idx="292">
                  <c:v>-0.31059882652860549</c:v>
                </c:pt>
                <c:pt idx="293">
                  <c:v>-0.3079789802993429</c:v>
                </c:pt>
                <c:pt idx="294">
                  <c:v>-0.30366623379084334</c:v>
                </c:pt>
                <c:pt idx="295">
                  <c:v>-0.29772699698269361</c:v>
                </c:pt>
                <c:pt idx="296">
                  <c:v>-0.29023532229425758</c:v>
                </c:pt>
                <c:pt idx="297">
                  <c:v>-0.28127229328739706</c:v>
                </c:pt>
                <c:pt idx="298">
                  <c:v>-0.27092538833662344</c:v>
                </c:pt>
                <c:pt idx="299">
                  <c:v>-0.25928782351616497</c:v>
                </c:pt>
                <c:pt idx="300">
                  <c:v>-0.24645787896711363</c:v>
                </c:pt>
                <c:pt idx="301">
                  <c:v>-0.23253821299684863</c:v>
                </c:pt>
                <c:pt idx="302">
                  <c:v>-0.21763516812794009</c:v>
                </c:pt>
                <c:pt idx="303">
                  <c:v>-0.20185807325556712</c:v>
                </c:pt>
                <c:pt idx="304">
                  <c:v>-0.18531854599200509</c:v>
                </c:pt>
                <c:pt idx="305">
                  <c:v>-0.16812979917495591</c:v>
                </c:pt>
                <c:pt idx="306">
                  <c:v>-0.15040595539457222</c:v>
                </c:pt>
                <c:pt idx="307">
                  <c:v>-0.13226137325305945</c:v>
                </c:pt>
                <c:pt idx="308">
                  <c:v>-0.11380998891210736</c:v>
                </c:pt>
                <c:pt idx="309">
                  <c:v>-9.5164676308374593E-2</c:v>
                </c:pt>
                <c:pt idx="310">
                  <c:v>-7.6436629227241343E-2</c:v>
                </c:pt>
                <c:pt idx="311">
                  <c:v>-5.7734768221566153E-2</c:v>
                </c:pt>
                <c:pt idx="312">
                  <c:v>-3.916517514662398E-2</c:v>
                </c:pt>
                <c:pt idx="313">
                  <c:v>-2.0830557856398833E-2</c:v>
                </c:pt>
                <c:pt idx="314">
                  <c:v>-2.8297473714370682E-3</c:v>
                </c:pt>
                <c:pt idx="315">
                  <c:v>1.4742770413898076E-2</c:v>
                </c:pt>
                <c:pt idx="316">
                  <c:v>3.1797286665066246E-2</c:v>
                </c:pt>
                <c:pt idx="317">
                  <c:v>4.8249263614633262E-2</c:v>
                </c:pt>
                <c:pt idx="318">
                  <c:v>6.4019689331064875E-2</c:v>
                </c:pt>
                <c:pt idx="319">
                  <c:v>7.9035392193223378E-2</c:v>
                </c:pt>
                <c:pt idx="320">
                  <c:v>9.322931427079395E-2</c:v>
                </c:pt>
                <c:pt idx="321">
                  <c:v>0.10654074306510672</c:v>
                </c:pt>
                <c:pt idx="322">
                  <c:v>0.11891550131594388</c:v>
                </c:pt>
                <c:pt idx="323">
                  <c:v>0.13030609482648806</c:v>
                </c:pt>
                <c:pt idx="324">
                  <c:v>0.14067181849933114</c:v>
                </c:pt>
                <c:pt idx="325">
                  <c:v>0.14997882101019749</c:v>
                </c:pt>
                <c:pt idx="326">
                  <c:v>0.15820012877152359</c:v>
                </c:pt>
                <c:pt idx="327">
                  <c:v>0.16531563005428568</c:v>
                </c:pt>
                <c:pt idx="328">
                  <c:v>0.17131202034238172</c:v>
                </c:pt>
                <c:pt idx="329">
                  <c:v>0.17618271018859116</c:v>
                </c:pt>
                <c:pt idx="330">
                  <c:v>0.1799276970238092</c:v>
                </c:pt>
                <c:pt idx="331">
                  <c:v>0.18255340254110633</c:v>
                </c:pt>
                <c:pt idx="332">
                  <c:v>0.18407247743260224</c:v>
                </c:pt>
                <c:pt idx="333">
                  <c:v>0.18450357539954856</c:v>
                </c:pt>
                <c:pt idx="334">
                  <c:v>0.18387109848395189</c:v>
                </c:pt>
                <c:pt idx="335">
                  <c:v>0.1822049158831657</c:v>
                </c:pt>
                <c:pt idx="336">
                  <c:v>0.17954005850683044</c:v>
                </c:pt>
                <c:pt idx="337">
                  <c:v>0.17591639161820341</c:v>
                </c:pt>
                <c:pt idx="338">
                  <c:v>0.17137826796915476</c:v>
                </c:pt>
                <c:pt idx="339">
                  <c:v>0.16597416388994454</c:v>
                </c:pt>
                <c:pt idx="340">
                  <c:v>0.15975630083140366</c:v>
                </c:pt>
                <c:pt idx="341">
                  <c:v>0.15278025487849395</c:v>
                </c:pt>
                <c:pt idx="342">
                  <c:v>0.1451045567606786</c:v>
                </c:pt>
                <c:pt idx="343">
                  <c:v>0.13679028487640824</c:v>
                </c:pt>
                <c:pt idx="344">
                  <c:v>0.12790065382674987</c:v>
                </c:pt>
                <c:pt idx="345">
                  <c:v>0.11850060091720274</c:v>
                </c:pt>
                <c:pt idx="346">
                  <c:v>0.1086563730376376</c:v>
                </c:pt>
                <c:pt idx="347">
                  <c:v>9.8435116268625986E-2</c:v>
                </c:pt>
                <c:pt idx="348">
                  <c:v>8.7904470488894854E-2</c:v>
                </c:pt>
                <c:pt idx="349">
                  <c:v>7.713217117393692E-2</c:v>
                </c:pt>
                <c:pt idx="350">
                  <c:v>6.618566048068994E-2</c:v>
                </c:pt>
                <c:pt idx="351">
                  <c:v>5.5131709608493125E-2</c:v>
                </c:pt>
                <c:pt idx="352">
                  <c:v>4.403605431302568E-2</c:v>
                </c:pt>
                <c:pt idx="353">
                  <c:v>3.2963045328541815E-2</c:v>
                </c:pt>
                <c:pt idx="354">
                  <c:v>2.1975315325299477E-2</c:v>
                </c:pt>
                <c:pt idx="355">
                  <c:v>1.1133463894538648E-2</c:v>
                </c:pt>
                <c:pt idx="356">
                  <c:v>4.9576191365451939E-4</c:v>
                </c:pt>
                <c:pt idx="357">
                  <c:v>-9.8821234998013076E-3</c:v>
                </c:pt>
                <c:pt idx="358">
                  <c:v>-1.9947382383988046E-2</c:v>
                </c:pt>
                <c:pt idx="359">
                  <c:v>-2.965029276696456E-2</c:v>
                </c:pt>
                <c:pt idx="360">
                  <c:v>-3.8944428178925003E-2</c:v>
                </c:pt>
                <c:pt idx="361">
                  <c:v>-4.7786841234054897E-2</c:v>
                </c:pt>
                <c:pt idx="362">
                  <c:v>-5.613822282518717E-2</c:v>
                </c:pt>
                <c:pt idx="363">
                  <c:v>-6.396303662488062E-2</c:v>
                </c:pt>
                <c:pt idx="364">
                  <c:v>-7.1229628735029901E-2</c:v>
                </c:pt>
                <c:pt idx="365">
                  <c:v>-7.7910312472847021E-2</c:v>
                </c:pt>
                <c:pt idx="366">
                  <c:v>-8.3981428423230767E-2</c:v>
                </c:pt>
                <c:pt idx="367">
                  <c:v>-8.9423380025497129E-2</c:v>
                </c:pt>
                <c:pt idx="368">
                  <c:v>-9.4220645095440009E-2</c:v>
                </c:pt>
                <c:pt idx="369">
                  <c:v>-9.8361763811124284E-2</c:v>
                </c:pt>
                <c:pt idx="370">
                  <c:v>-0.10183930381209265</c:v>
                </c:pt>
                <c:pt idx="371">
                  <c:v>-0.10464980317622355</c:v>
                </c:pt>
                <c:pt idx="372">
                  <c:v>-0.10679369214587012</c:v>
                </c:pt>
                <c:pt idx="373">
                  <c:v>-0.10827519457465605</c:v>
                </c:pt>
                <c:pt idx="374">
                  <c:v>-0.10910221015805258</c:v>
                </c:pt>
                <c:pt idx="375">
                  <c:v>-0.10928617859428112</c:v>
                </c:pt>
                <c:pt idx="376">
                  <c:v>-0.10884192689688907</c:v>
                </c:pt>
                <c:pt idx="377">
                  <c:v>-0.10778750114635111</c:v>
                </c:pt>
                <c:pt idx="378">
                  <c:v>-0.10614398402506156</c:v>
                </c:pt>
                <c:pt idx="379">
                  <c:v>-0.10393529952802454</c:v>
                </c:pt>
                <c:pt idx="380">
                  <c:v>-0.10118800628035923</c:v>
                </c:pt>
                <c:pt idx="381">
                  <c:v>-9.7931080922420269E-2</c:v>
                </c:pt>
                <c:pt idx="382">
                  <c:v>-9.419569304395041E-2</c:v>
                </c:pt>
                <c:pt idx="383">
                  <c:v>-9.0014973160333425E-2</c:v>
                </c:pt>
                <c:pt idx="384">
                  <c:v>-8.5423775226859552E-2</c:v>
                </c:pt>
                <c:pt idx="385">
                  <c:v>-8.0458435181150645E-2</c:v>
                </c:pt>
                <c:pt idx="386">
                  <c:v>-7.5156526989769698E-2</c:v>
                </c:pt>
                <c:pt idx="387">
                  <c:v>-6.9556617652836383E-2</c:v>
                </c:pt>
                <c:pt idx="388">
                  <c:v>-6.3698022590524137E-2</c:v>
                </c:pt>
                <c:pt idx="389">
                  <c:v>-5.7620562797978593E-2</c:v>
                </c:pt>
                <c:pt idx="390">
                  <c:v>-5.1364325110869156E-2</c:v>
                </c:pt>
                <c:pt idx="391">
                  <c:v>-4.4969426872899447E-2</c:v>
                </c:pt>
                <c:pt idx="392">
                  <c:v>-3.8475786239592566E-2</c:v>
                </c:pt>
                <c:pt idx="393">
                  <c:v>-3.1922899290029561E-2</c:v>
                </c:pt>
                <c:pt idx="394">
                  <c:v>-2.5349625050439681E-2</c:v>
                </c:pt>
                <c:pt idx="395">
                  <c:v>-1.879397946112854E-2</c:v>
                </c:pt>
                <c:pt idx="396">
                  <c:v>-1.2292939241733821E-2</c:v>
                </c:pt>
                <c:pt idx="397">
                  <c:v>-5.8822565297222545E-3</c:v>
                </c:pt>
                <c:pt idx="398">
                  <c:v>4.0371491603601815E-4</c:v>
                </c:pt>
                <c:pt idx="399">
                  <c:v>6.5321812403299059E-3</c:v>
                </c:pt>
                <c:pt idx="400">
                  <c:v>1.247205712649555E-2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C-4585-B205-FBB307B9FC2C}"/>
            </c:ext>
          </c:extLst>
        </c:ser>
        <c:ser>
          <c:idx val="1"/>
          <c:order val="1"/>
          <c:tx>
            <c:v>Upper Bounds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Calculations!$A$19:$A$419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Calculations!$C$19:$C$419</c:f>
              <c:numCache>
                <c:formatCode>General</c:formatCode>
                <c:ptCount val="401"/>
                <c:pt idx="0">
                  <c:v>12</c:v>
                </c:pt>
                <c:pt idx="1">
                  <c:v>11.850933605926578</c:v>
                </c:pt>
                <c:pt idx="2">
                  <c:v>11.703718944339991</c:v>
                </c:pt>
                <c:pt idx="3">
                  <c:v>11.558333012649861</c:v>
                </c:pt>
                <c:pt idx="4">
                  <c:v>11.414753094008567</c:v>
                </c:pt>
                <c:pt idx="5">
                  <c:v>11.27295675376171</c:v>
                </c:pt>
                <c:pt idx="6">
                  <c:v>11.132921835942634</c:v>
                </c:pt>
                <c:pt idx="7">
                  <c:v>10.994626459810533</c:v>
                </c:pt>
                <c:pt idx="8">
                  <c:v>10.858049016431515</c:v>
                </c:pt>
                <c:pt idx="9">
                  <c:v>10.723168165302187</c:v>
                </c:pt>
                <c:pt idx="10">
                  <c:v>10.589962831015146</c:v>
                </c:pt>
                <c:pt idx="11">
                  <c:v>10.458412199965894</c:v>
                </c:pt>
                <c:pt idx="12">
                  <c:v>10.328495717100694</c:v>
                </c:pt>
                <c:pt idx="13">
                  <c:v>10.200193082704779</c:v>
                </c:pt>
                <c:pt idx="14">
                  <c:v>10.073484249230489</c:v>
                </c:pt>
                <c:pt idx="15">
                  <c:v>9.9483494181648044</c:v>
                </c:pt>
                <c:pt idx="16">
                  <c:v>9.8247690369357823</c:v>
                </c:pt>
                <c:pt idx="17">
                  <c:v>9.7027237958574286</c:v>
                </c:pt>
                <c:pt idx="18">
                  <c:v>9.5821946251125247</c:v>
                </c:pt>
                <c:pt idx="19">
                  <c:v>9.4631626917729204</c:v>
                </c:pt>
                <c:pt idx="20">
                  <c:v>9.3456093968568581</c:v>
                </c:pt>
                <c:pt idx="21">
                  <c:v>9.2295163724228466</c:v>
                </c:pt>
                <c:pt idx="22">
                  <c:v>9.1148654786996222</c:v>
                </c:pt>
                <c:pt idx="23">
                  <c:v>9.001638801251783</c:v>
                </c:pt>
                <c:pt idx="24">
                  <c:v>8.889818648180615</c:v>
                </c:pt>
                <c:pt idx="25">
                  <c:v>8.7793875473597005</c:v>
                </c:pt>
                <c:pt idx="26">
                  <c:v>8.6703282437048657</c:v>
                </c:pt>
                <c:pt idx="27">
                  <c:v>8.5626236964780293</c:v>
                </c:pt>
                <c:pt idx="28">
                  <c:v>8.4562570766245617</c:v>
                </c:pt>
                <c:pt idx="29">
                  <c:v>8.351211764143704</c:v>
                </c:pt>
                <c:pt idx="30">
                  <c:v>8.2474713454916664</c:v>
                </c:pt>
                <c:pt idx="31">
                  <c:v>8.1450196110169735</c:v>
                </c:pt>
                <c:pt idx="32">
                  <c:v>8.043840552427671</c:v>
                </c:pt>
                <c:pt idx="33">
                  <c:v>7.9439183602900076</c:v>
                </c:pt>
                <c:pt idx="34">
                  <c:v>7.8452374215581671</c:v>
                </c:pt>
                <c:pt idx="35">
                  <c:v>7.7477823171347051</c:v>
                </c:pt>
                <c:pt idx="36">
                  <c:v>7.6515378194612804</c:v>
                </c:pt>
                <c:pt idx="37">
                  <c:v>7.5564888901393203</c:v>
                </c:pt>
                <c:pt idx="38">
                  <c:v>7.4626206775802419</c:v>
                </c:pt>
                <c:pt idx="39">
                  <c:v>7.3699185146848532</c:v>
                </c:pt>
                <c:pt idx="40">
                  <c:v>7.2783679165516011</c:v>
                </c:pt>
                <c:pt idx="41">
                  <c:v>7.1879545782132652</c:v>
                </c:pt>
                <c:pt idx="42">
                  <c:v>7.0986643724017817</c:v>
                </c:pt>
                <c:pt idx="43">
                  <c:v>7.0104833473408297</c:v>
                </c:pt>
                <c:pt idx="44">
                  <c:v>6.9233977245658398</c:v>
                </c:pt>
                <c:pt idx="45">
                  <c:v>6.8373938967710757</c:v>
                </c:pt>
                <c:pt idx="46">
                  <c:v>6.7524584256834679</c:v>
                </c:pt>
                <c:pt idx="47">
                  <c:v>6.6685780399628563</c:v>
                </c:pt>
                <c:pt idx="48">
                  <c:v>6.5857396331283162</c:v>
                </c:pt>
                <c:pt idx="49">
                  <c:v>6.503930261510245</c:v>
                </c:pt>
                <c:pt idx="50">
                  <c:v>6.4231371422278833</c:v>
                </c:pt>
                <c:pt idx="51">
                  <c:v>6.3433476511919684</c:v>
                </c:pt>
                <c:pt idx="52">
                  <c:v>6.2645493211321925</c:v>
                </c:pt>
                <c:pt idx="53">
                  <c:v>6.1867298396491694</c:v>
                </c:pt>
                <c:pt idx="54">
                  <c:v>6.1098770472905901</c:v>
                </c:pt>
                <c:pt idx="55">
                  <c:v>6.033978935651291</c:v>
                </c:pt>
                <c:pt idx="56">
                  <c:v>5.9590236454969148</c:v>
                </c:pt>
                <c:pt idx="57">
                  <c:v>5.8849994649108739</c:v>
                </c:pt>
                <c:pt idx="58">
                  <c:v>5.81189482746435</c:v>
                </c:pt>
                <c:pt idx="59">
                  <c:v>5.7396983104090094</c:v>
                </c:pt>
                <c:pt idx="60">
                  <c:v>5.6683986328921758</c:v>
                </c:pt>
                <c:pt idx="61">
                  <c:v>5.59798465419418</c:v>
                </c:pt>
                <c:pt idx="62">
                  <c:v>5.5284453719875897</c:v>
                </c:pt>
                <c:pt idx="63">
                  <c:v>5.4597699206180828</c:v>
                </c:pt>
                <c:pt idx="64">
                  <c:v>5.3919475694066588</c:v>
                </c:pt>
                <c:pt idx="65">
                  <c:v>5.3249677209729587</c:v>
                </c:pt>
                <c:pt idx="66">
                  <c:v>5.2588199095793904</c:v>
                </c:pt>
                <c:pt idx="67">
                  <c:v>5.1934937994958466</c:v>
                </c:pt>
                <c:pt idx="68">
                  <c:v>5.12897918338472</c:v>
                </c:pt>
                <c:pt idx="69">
                  <c:v>5.0652659807059859</c:v>
                </c:pt>
                <c:pt idx="70">
                  <c:v>5.0023442361421004</c:v>
                </c:pt>
                <c:pt idx="71">
                  <c:v>4.9402041180424616</c:v>
                </c:pt>
                <c:pt idx="72">
                  <c:v>4.8788359168871889</c:v>
                </c:pt>
                <c:pt idx="73">
                  <c:v>4.8182300437699999</c:v>
                </c:pt>
                <c:pt idx="74">
                  <c:v>4.7583770288999139</c:v>
                </c:pt>
                <c:pt idx="75">
                  <c:v>4.6992675201215874</c:v>
                </c:pt>
                <c:pt idx="76">
                  <c:v>4.6408922814540148</c:v>
                </c:pt>
                <c:pt idx="77">
                  <c:v>4.5832421916473862</c:v>
                </c:pt>
                <c:pt idx="78">
                  <c:v>4.5263082427578833</c:v>
                </c:pt>
                <c:pt idx="79">
                  <c:v>4.4700815387401551</c:v>
                </c:pt>
                <c:pt idx="80">
                  <c:v>4.414553294057308</c:v>
                </c:pt>
                <c:pt idx="81">
                  <c:v>4.3597148323081356</c:v>
                </c:pt>
                <c:pt idx="82">
                  <c:v>4.3055575848714192</c:v>
                </c:pt>
                <c:pt idx="83">
                  <c:v>4.2520730895670642</c:v>
                </c:pt>
                <c:pt idx="84">
                  <c:v>4.1992529893338642</c:v>
                </c:pt>
                <c:pt idx="85">
                  <c:v>4.1470890309236941</c:v>
                </c:pt>
                <c:pt idx="86">
                  <c:v>4.0955730636119245</c:v>
                </c:pt>
                <c:pt idx="87">
                  <c:v>4.0446970379238518</c:v>
                </c:pt>
                <c:pt idx="88">
                  <c:v>3.9944530043769548</c:v>
                </c:pt>
                <c:pt idx="89">
                  <c:v>3.9448331122387694</c:v>
                </c:pt>
                <c:pt idx="90">
                  <c:v>3.8958296083001969</c:v>
                </c:pt>
                <c:pt idx="91">
                  <c:v>3.847434835664048</c:v>
                </c:pt>
                <c:pt idx="92">
                  <c:v>3.7996412325486393</c:v>
                </c:pt>
                <c:pt idx="93">
                  <c:v>3.7524413311062448</c:v>
                </c:pt>
                <c:pt idx="94">
                  <c:v>3.7058277562562383</c:v>
                </c:pt>
                <c:pt idx="95">
                  <c:v>3.6597932245327112</c:v>
                </c:pt>
                <c:pt idx="96">
                  <c:v>3.6143305429464254</c:v>
                </c:pt>
                <c:pt idx="97">
                  <c:v>3.5694326078608873</c:v>
                </c:pt>
                <c:pt idx="98">
                  <c:v>3.5250924038823932</c:v>
                </c:pt>
                <c:pt idx="99">
                  <c:v>3.4813030027638634</c:v>
                </c:pt>
                <c:pt idx="100">
                  <c:v>3.4380575623222809</c:v>
                </c:pt>
                <c:pt idx="101">
                  <c:v>3.3953493253695948</c:v>
                </c:pt>
                <c:pt idx="102">
                  <c:v>3.3531716186568881</c:v>
                </c:pt>
                <c:pt idx="103">
                  <c:v>3.3115178518316775</c:v>
                </c:pt>
                <c:pt idx="104">
                  <c:v>3.2703815164081513</c:v>
                </c:pt>
                <c:pt idx="105">
                  <c:v>3.2297561847502063</c:v>
                </c:pt>
                <c:pt idx="106">
                  <c:v>3.1896355090671191</c:v>
                </c:pt>
                <c:pt idx="107">
                  <c:v>3.1500132204216875</c:v>
                </c:pt>
                <c:pt idx="108">
                  <c:v>3.1108831277506983</c:v>
                </c:pt>
                <c:pt idx="109">
                  <c:v>3.0722391168975607</c:v>
                </c:pt>
                <c:pt idx="110">
                  <c:v>3.0340751496569576</c:v>
                </c:pt>
                <c:pt idx="111">
                  <c:v>2.9963852628313625</c:v>
                </c:pt>
                <c:pt idx="112">
                  <c:v>2.959163567299278</c:v>
                </c:pt>
                <c:pt idx="113">
                  <c:v>2.9224042470950482</c:v>
                </c:pt>
                <c:pt idx="114">
                  <c:v>2.8861015585001057</c:v>
                </c:pt>
                <c:pt idx="115">
                  <c:v>2.8502498291454978</c:v>
                </c:pt>
                <c:pt idx="116">
                  <c:v>2.8148434571255718</c:v>
                </c:pt>
                <c:pt idx="117">
                  <c:v>2.7798769101226659</c:v>
                </c:pt>
                <c:pt idx="118">
                  <c:v>2.7453447245426692</c:v>
                </c:pt>
                <c:pt idx="119">
                  <c:v>2.7112415046613298</c:v>
                </c:pt>
                <c:pt idx="120">
                  <c:v>2.6775619217811579</c:v>
                </c:pt>
                <c:pt idx="121">
                  <c:v>2.6443007133988061</c:v>
                </c:pt>
                <c:pt idx="122">
                  <c:v>2.6114526823827946</c:v>
                </c:pt>
                <c:pt idx="123">
                  <c:v>2.5790126961614463</c:v>
                </c:pt>
                <c:pt idx="124">
                  <c:v>2.5469756859209163</c:v>
                </c:pt>
                <c:pt idx="125">
                  <c:v>2.5153366458131736</c:v>
                </c:pt>
                <c:pt idx="126">
                  <c:v>2.4840906321738316</c:v>
                </c:pt>
                <c:pt idx="127">
                  <c:v>2.4532327627496882</c:v>
                </c:pt>
                <c:pt idx="128">
                  <c:v>2.4227582159358647</c:v>
                </c:pt>
                <c:pt idx="129">
                  <c:v>2.3926622300224216</c:v>
                </c:pt>
                <c:pt idx="130">
                  <c:v>2.3629401024503287</c:v>
                </c:pt>
                <c:pt idx="131">
                  <c:v>2.3335871890766828</c:v>
                </c:pt>
                <c:pt idx="132">
                  <c:v>2.3045989034490497</c:v>
                </c:pt>
                <c:pt idx="133">
                  <c:v>2.275970716088823</c:v>
                </c:pt>
                <c:pt idx="134">
                  <c:v>2.2476981537834844</c:v>
                </c:pt>
                <c:pt idx="135">
                  <c:v>2.2197767988876516</c:v>
                </c:pt>
                <c:pt idx="136">
                  <c:v>2.1922022886328159</c:v>
                </c:pt>
                <c:pt idx="137">
                  <c:v>2.1649703144456494</c:v>
                </c:pt>
                <c:pt idx="138">
                  <c:v>2.1380766212747808</c:v>
                </c:pt>
                <c:pt idx="139">
                  <c:v>2.1115170069259377</c:v>
                </c:pt>
                <c:pt idx="140">
                  <c:v>2.0852873214053416</c:v>
                </c:pt>
                <c:pt idx="141">
                  <c:v>2.0593834662712647</c:v>
                </c:pt>
                <c:pt idx="142">
                  <c:v>2.0338013939936412</c:v>
                </c:pt>
                <c:pt idx="143">
                  <c:v>2.0085371073216298</c:v>
                </c:pt>
                <c:pt idx="144">
                  <c:v>1.9835866586590383</c:v>
                </c:pt>
                <c:pt idx="145">
                  <c:v>1.9589461494475009</c:v>
                </c:pt>
                <c:pt idx="146">
                  <c:v>1.9346117295573211</c:v>
                </c:pt>
                <c:pt idx="147">
                  <c:v>1.9105795966858832</c:v>
                </c:pt>
                <c:pt idx="148">
                  <c:v>1.8868459957635313</c:v>
                </c:pt>
                <c:pt idx="149">
                  <c:v>1.8634072183668358</c:v>
                </c:pt>
                <c:pt idx="150">
                  <c:v>1.8402596021391417</c:v>
                </c:pt>
                <c:pt idx="151">
                  <c:v>1.8173995302183188</c:v>
                </c:pt>
                <c:pt idx="152">
                  <c:v>1.7948234306716206</c:v>
                </c:pt>
                <c:pt idx="153">
                  <c:v>1.7725277759375613</c:v>
                </c:pt>
                <c:pt idx="154">
                  <c:v>1.7505090822747285</c:v>
                </c:pt>
                <c:pt idx="155">
                  <c:v>1.7287639092174394</c:v>
                </c:pt>
                <c:pt idx="156">
                  <c:v>1.707288859038163</c:v>
                </c:pt>
                <c:pt idx="157">
                  <c:v>1.6860805762166176</c:v>
                </c:pt>
                <c:pt idx="158">
                  <c:v>1.6651357469154628</c:v>
                </c:pt>
                <c:pt idx="159">
                  <c:v>1.6444510984625094</c:v>
                </c:pt>
                <c:pt idx="160">
                  <c:v>1.6240233988393524</c:v>
                </c:pt>
                <c:pt idx="161">
                  <c:v>1.6038494561763648</c:v>
                </c:pt>
                <c:pt idx="162">
                  <c:v>1.5839261182539626</c:v>
                </c:pt>
                <c:pt idx="163">
                  <c:v>1.5642502720100597</c:v>
                </c:pt>
                <c:pt idx="164">
                  <c:v>1.5448188430536507</c:v>
                </c:pt>
                <c:pt idx="165">
                  <c:v>1.525628795184427</c:v>
                </c:pt>
                <c:pt idx="166">
                  <c:v>1.5066771299183666</c:v>
                </c:pt>
                <c:pt idx="167">
                  <c:v>1.4879608860192146</c:v>
                </c:pt>
                <c:pt idx="168">
                  <c:v>1.4694771390357828</c:v>
                </c:pt>
                <c:pt idx="169">
                  <c:v>1.4512230008450002</c:v>
                </c:pt>
                <c:pt idx="170">
                  <c:v>1.4331956192006354</c:v>
                </c:pt>
                <c:pt idx="171">
                  <c:v>1.4153921772876297</c:v>
                </c:pt>
                <c:pt idx="172">
                  <c:v>1.3978098932819636</c:v>
                </c:pt>
                <c:pt idx="173">
                  <c:v>1.3804460199159885</c:v>
                </c:pt>
                <c:pt idx="174">
                  <c:v>1.3632978440491652</c:v>
                </c:pt>
                <c:pt idx="175">
                  <c:v>1.3463626862441247</c:v>
                </c:pt>
                <c:pt idx="176">
                  <c:v>1.3296379003480063</c:v>
                </c:pt>
                <c:pt idx="177">
                  <c:v>1.3131208730789872</c:v>
                </c:pt>
                <c:pt idx="178">
                  <c:v>1.296809023617951</c:v>
                </c:pt>
                <c:pt idx="179">
                  <c:v>1.2806998032052346</c:v>
                </c:pt>
                <c:pt idx="180">
                  <c:v>1.2647906947423719</c:v>
                </c:pt>
                <c:pt idx="181">
                  <c:v>1.2490792123987997</c:v>
                </c:pt>
                <c:pt idx="182">
                  <c:v>1.2335629012234368</c:v>
                </c:pt>
                <c:pt idx="183">
                  <c:v>1.2182393367610924</c:v>
                </c:pt>
                <c:pt idx="184">
                  <c:v>1.203106124673645</c:v>
                </c:pt>
                <c:pt idx="185">
                  <c:v>1.1881609003659155</c:v>
                </c:pt>
                <c:pt idx="186">
                  <c:v>1.1734013286162006</c:v>
                </c:pt>
                <c:pt idx="187">
                  <c:v>1.1588251032113859</c:v>
                </c:pt>
                <c:pt idx="188">
                  <c:v>1.1444299465865955</c:v>
                </c:pt>
                <c:pt idx="189">
                  <c:v>1.1302136094693203</c:v>
                </c:pt>
                <c:pt idx="190">
                  <c:v>1.116173870527962</c:v>
                </c:pt>
                <c:pt idx="191">
                  <c:v>1.1023085360247467</c:v>
                </c:pt>
                <c:pt idx="192">
                  <c:v>1.0886154394729501</c:v>
                </c:pt>
                <c:pt idx="193">
                  <c:v>1.075092441298376</c:v>
                </c:pt>
                <c:pt idx="194">
                  <c:v>1.0617374285050478</c:v>
                </c:pt>
                <c:pt idx="195">
                  <c:v>1.0485483143450447</c:v>
                </c:pt>
                <c:pt idx="196">
                  <c:v>1.035523037992446</c:v>
                </c:pt>
                <c:pt idx="197">
                  <c:v>1.0226595642213221</c:v>
                </c:pt>
                <c:pt idx="198">
                  <c:v>1.0099558830877244</c:v>
                </c:pt>
                <c:pt idx="199">
                  <c:v>0.99741000961563075</c:v>
                </c:pt>
                <c:pt idx="200">
                  <c:v>0.98501998348678566</c:v>
                </c:pt>
                <c:pt idx="201">
                  <c:v>0.97278386873439882</c:v>
                </c:pt>
                <c:pt idx="202">
                  <c:v>0.96069975344064651</c:v>
                </c:pt>
                <c:pt idx="203">
                  <c:v>0.9487657494379278</c:v>
                </c:pt>
                <c:pt idx="204">
                  <c:v>0.93697999201383797</c:v>
                </c:pt>
                <c:pt idx="205">
                  <c:v>0.92534063961980051</c:v>
                </c:pt>
                <c:pt idx="206">
                  <c:v>0.91384587358332392</c:v>
                </c:pt>
                <c:pt idx="207">
                  <c:v>0.90249389782382883</c:v>
                </c:pt>
                <c:pt idx="208">
                  <c:v>0.89128293857200647</c:v>
                </c:pt>
                <c:pt idx="209">
                  <c:v>0.8802112440926656</c:v>
                </c:pt>
                <c:pt idx="210">
                  <c:v>0.86927708441101748</c:v>
                </c:pt>
                <c:pt idx="211">
                  <c:v>0.85847875104236659</c:v>
                </c:pt>
                <c:pt idx="212">
                  <c:v>0.84781455672515516</c:v>
                </c:pt>
                <c:pt idx="213">
                  <c:v>0.8372828351573236</c:v>
                </c:pt>
                <c:pt idx="214">
                  <c:v>0.826881940735951</c:v>
                </c:pt>
                <c:pt idx="215">
                  <c:v>0.8166102483001223</c:v>
                </c:pt>
                <c:pt idx="216">
                  <c:v>0.80646615287699708</c:v>
                </c:pt>
                <c:pt idx="217">
                  <c:v>0.79644806943102719</c:v>
                </c:pt>
                <c:pt idx="218">
                  <c:v>0.78655443261629199</c:v>
                </c:pt>
                <c:pt idx="219">
                  <c:v>0.77678369653191059</c:v>
                </c:pt>
                <c:pt idx="220">
                  <c:v>0.76713433448049084</c:v>
                </c:pt>
                <c:pt idx="221">
                  <c:v>0.75760483872958051</c:v>
                </c:pt>
                <c:pt idx="222">
                  <c:v>0.74819372027608111</c:v>
                </c:pt>
                <c:pt idx="223">
                  <c:v>0.73889950861358655</c:v>
                </c:pt>
                <c:pt idx="224">
                  <c:v>0.72972075150261562</c:v>
                </c:pt>
                <c:pt idx="225">
                  <c:v>0.72065601474369534</c:v>
                </c:pt>
                <c:pt idx="226">
                  <c:v>0.71170388195326462</c:v>
                </c:pt>
                <c:pt idx="227">
                  <c:v>0.70286295434236234</c:v>
                </c:pt>
                <c:pt idx="228">
                  <c:v>0.69413185049806148</c:v>
                </c:pt>
                <c:pt idx="229">
                  <c:v>0.68550920616762356</c:v>
                </c:pt>
                <c:pt idx="230">
                  <c:v>0.67699367404532818</c:v>
                </c:pt>
                <c:pt idx="231">
                  <c:v>0.66858392356195673</c:v>
                </c:pt>
                <c:pt idx="232">
                  <c:v>0.6602786406768868</c:v>
                </c:pt>
                <c:pt idx="233">
                  <c:v>0.65207652767276969</c:v>
                </c:pt>
                <c:pt idx="234">
                  <c:v>0.64397630295276165</c:v>
                </c:pt>
                <c:pt idx="235">
                  <c:v>0.63597670084026958</c:v>
                </c:pt>
                <c:pt idx="236">
                  <c:v>0.62807647138118861</c:v>
                </c:pt>
                <c:pt idx="237">
                  <c:v>0.62027438014859271</c:v>
                </c:pt>
                <c:pt idx="238">
                  <c:v>0.61256920804985271</c:v>
                </c:pt>
                <c:pt idx="239">
                  <c:v>0.60495975113615252</c:v>
                </c:pt>
                <c:pt idx="240">
                  <c:v>0.59744482041436731</c:v>
                </c:pt>
                <c:pt idx="241">
                  <c:v>0.59002324166128273</c:v>
                </c:pt>
                <c:pt idx="242">
                  <c:v>0.58269385524011974</c:v>
                </c:pt>
                <c:pt idx="243">
                  <c:v>0.57545551591933741</c:v>
                </c:pt>
                <c:pt idx="244">
                  <c:v>0.56830709269369117</c:v>
                </c:pt>
                <c:pt idx="245">
                  <c:v>0.56124746860750774</c:v>
                </c:pt>
                <c:pt idx="246">
                  <c:v>0.55427554058016115</c:v>
                </c:pt>
                <c:pt idx="247">
                  <c:v>0.54739021923371289</c:v>
                </c:pt>
                <c:pt idx="248">
                  <c:v>0.54059042872269358</c:v>
                </c:pt>
                <c:pt idx="249">
                  <c:v>0.53387510656600223</c:v>
                </c:pt>
                <c:pt idx="250">
                  <c:v>0.52724320348088904</c:v>
                </c:pt>
                <c:pt idx="251">
                  <c:v>0.52069368321900422</c:v>
                </c:pt>
                <c:pt idx="252">
                  <c:v>0.51422552240448227</c:v>
                </c:pt>
                <c:pt idx="253">
                  <c:v>0.50783771037403558</c:v>
                </c:pt>
                <c:pt idx="254">
                  <c:v>0.50152924901903906</c:v>
                </c:pt>
                <c:pt idx="255">
                  <c:v>0.49529915262957058</c:v>
                </c:pt>
                <c:pt idx="256">
                  <c:v>0.48914644774039451</c:v>
                </c:pt>
                <c:pt idx="257">
                  <c:v>0.48307017297885424</c:v>
                </c:pt>
                <c:pt idx="258">
                  <c:v>0.47706937891465562</c:v>
                </c:pt>
                <c:pt idx="259">
                  <c:v>0.4711431279115178</c:v>
                </c:pt>
                <c:pt idx="260">
                  <c:v>0.46529049398066413</c:v>
                </c:pt>
                <c:pt idx="261">
                  <c:v>0.45951056263613577</c:v>
                </c:pt>
                <c:pt idx="262">
                  <c:v>0.45380243075190096</c:v>
                </c:pt>
                <c:pt idx="263">
                  <c:v>0.44816520642073931</c:v>
                </c:pt>
                <c:pt idx="264">
                  <c:v>0.44259800881488021</c:v>
                </c:pt>
                <c:pt idx="265">
                  <c:v>0.43709996804837081</c:v>
                </c:pt>
                <c:pt idx="266">
                  <c:v>0.43167022504115582</c:v>
                </c:pt>
                <c:pt idx="267">
                  <c:v>0.42630793138484357</c:v>
                </c:pt>
                <c:pt idx="268">
                  <c:v>0.4210122492101403</c:v>
                </c:pt>
                <c:pt idx="269">
                  <c:v>0.41578235105593231</c:v>
                </c:pt>
                <c:pt idx="270">
                  <c:v>0.41061741973999238</c:v>
                </c:pt>
                <c:pt idx="271">
                  <c:v>0.40551664823129452</c:v>
                </c:pt>
                <c:pt idx="272">
                  <c:v>0.40047923952391296</c:v>
                </c:pt>
                <c:pt idx="273">
                  <c:v>0.39550440651248819</c:v>
                </c:pt>
                <c:pt idx="274">
                  <c:v>0.3905913718692412</c:v>
                </c:pt>
                <c:pt idx="275">
                  <c:v>0.38573936792251284</c:v>
                </c:pt>
                <c:pt idx="276">
                  <c:v>0.38094763653681529</c:v>
                </c:pt>
                <c:pt idx="277">
                  <c:v>0.37621542899437066</c:v>
                </c:pt>
                <c:pt idx="278">
                  <c:v>0.37154200587812258</c:v>
                </c:pt>
                <c:pt idx="279">
                  <c:v>0.36692663695620115</c:v>
                </c:pt>
                <c:pt idx="280">
                  <c:v>0.36236860106782198</c:v>
                </c:pt>
                <c:pt idx="281">
                  <c:v>0.35786718601060435</c:v>
                </c:pt>
                <c:pt idx="282">
                  <c:v>0.35342168842928745</c:v>
                </c:pt>
                <c:pt idx="283">
                  <c:v>0.34903141370582957</c:v>
                </c:pt>
                <c:pt idx="284">
                  <c:v>0.34469567585087318</c:v>
                </c:pt>
                <c:pt idx="285">
                  <c:v>0.34041379739655719</c:v>
                </c:pt>
                <c:pt idx="286">
                  <c:v>0.3361851092906617</c:v>
                </c:pt>
                <c:pt idx="287">
                  <c:v>0.33200895079206694</c:v>
                </c:pt>
                <c:pt idx="288">
                  <c:v>0.32788466936751071</c:v>
                </c:pt>
                <c:pt idx="289">
                  <c:v>0.32381162058962981</c:v>
                </c:pt>
                <c:pt idx="290">
                  <c:v>0.31978916803626584</c:v>
                </c:pt>
                <c:pt idx="291">
                  <c:v>0.31581668319102363</c:v>
                </c:pt>
                <c:pt idx="292">
                  <c:v>0.31189354534506419</c:v>
                </c:pt>
                <c:pt idx="293">
                  <c:v>0.30801914150011711</c:v>
                </c:pt>
                <c:pt idx="294">
                  <c:v>0.30419286627269937</c:v>
                </c:pt>
                <c:pt idx="295">
                  <c:v>0.30041412179952176</c:v>
                </c:pt>
                <c:pt idx="296">
                  <c:v>0.29668231764407266</c:v>
                </c:pt>
                <c:pt idx="297">
                  <c:v>0.29299687070436042</c:v>
                </c:pt>
                <c:pt idx="298">
                  <c:v>0.28935720512180241</c:v>
                </c:pt>
                <c:pt idx="299">
                  <c:v>0.28576275219124658</c:v>
                </c:pt>
                <c:pt idx="300">
                  <c:v>0.2822129502721093</c:v>
                </c:pt>
                <c:pt idx="301">
                  <c:v>0.27870724470061881</c:v>
                </c:pt>
                <c:pt idx="302">
                  <c:v>0.27524508770314715</c:v>
                </c:pt>
                <c:pt idx="303">
                  <c:v>0.27182593831061952</c:v>
                </c:pt>
                <c:pt idx="304">
                  <c:v>0.26844926227398724</c:v>
                </c:pt>
                <c:pt idx="305">
                  <c:v>0.2651145319807493</c:v>
                </c:pt>
                <c:pt idx="306">
                  <c:v>0.26182122637251315</c:v>
                </c:pt>
                <c:pt idx="307">
                  <c:v>0.25856883086357724</c:v>
                </c:pt>
                <c:pt idx="308">
                  <c:v>0.25535683726052605</c:v>
                </c:pt>
                <c:pt idx="309">
                  <c:v>0.2521847436828244</c:v>
                </c:pt>
                <c:pt idx="310">
                  <c:v>0.24905205448439691</c:v>
                </c:pt>
                <c:pt idx="311">
                  <c:v>0.24595828017618299</c:v>
                </c:pt>
                <c:pt idx="312">
                  <c:v>0.24290293734965268</c:v>
                </c:pt>
                <c:pt idx="313">
                  <c:v>0.23988554860127304</c:v>
                </c:pt>
                <c:pt idx="314">
                  <c:v>0.23690564245791337</c:v>
                </c:pt>
                <c:pt idx="315">
                  <c:v>0.23396275330317595</c:v>
                </c:pt>
                <c:pt idx="316">
                  <c:v>0.23105642130464304</c:v>
                </c:pt>
                <c:pt idx="317">
                  <c:v>0.22818619234202708</c:v>
                </c:pt>
                <c:pt idx="318">
                  <c:v>0.22535161793621278</c:v>
                </c:pt>
                <c:pt idx="319">
                  <c:v>0.22255225517918262</c:v>
                </c:pt>
                <c:pt idx="320">
                  <c:v>0.21978766666481014</c:v>
                </c:pt>
                <c:pt idx="321">
                  <c:v>0.21705742042051557</c:v>
                </c:pt>
                <c:pt idx="322">
                  <c:v>0.21436108983976843</c:v>
                </c:pt>
                <c:pt idx="323">
                  <c:v>0.21169825361542996</c:v>
                </c:pt>
                <c:pt idx="324">
                  <c:v>0.20906849567392216</c:v>
                </c:pt>
                <c:pt idx="325">
                  <c:v>0.20647140511021661</c:v>
                </c:pt>
                <c:pt idx="326">
                  <c:v>0.20390657612362878</c:v>
                </c:pt>
                <c:pt idx="327">
                  <c:v>0.2013736079544115</c:v>
                </c:pt>
                <c:pt idx="328">
                  <c:v>0.19887210482113504</c:v>
                </c:pt>
                <c:pt idx="329">
                  <c:v>0.19640167585884513</c:v>
                </c:pt>
                <c:pt idx="330">
                  <c:v>0.19396193505799048</c:v>
                </c:pt>
                <c:pt idx="331">
                  <c:v>0.1915525012041073</c:v>
                </c:pt>
                <c:pt idx="332">
                  <c:v>0.18917299781825384</c:v>
                </c:pt>
                <c:pt idx="333">
                  <c:v>0.18682305309818509</c:v>
                </c:pt>
                <c:pt idx="334">
                  <c:v>0.18450229986025718</c:v>
                </c:pt>
                <c:pt idx="335">
                  <c:v>0.18221037548205535</c:v>
                </c:pt>
                <c:pt idx="336">
                  <c:v>0.17994692184573244</c:v>
                </c:pt>
                <c:pt idx="337">
                  <c:v>0.1777115852820528</c:v>
                </c:pt>
                <c:pt idx="338">
                  <c:v>0.17550401651513067</c:v>
                </c:pt>
                <c:pt idx="339">
                  <c:v>0.17332387060785454</c:v>
                </c:pt>
                <c:pt idx="340">
                  <c:v>0.17117080690799108</c:v>
                </c:pt>
                <c:pt idx="341">
                  <c:v>0.16904448899495667</c:v>
                </c:pt>
                <c:pt idx="342">
                  <c:v>0.16694458462725142</c:v>
                </c:pt>
                <c:pt idx="343">
                  <c:v>0.16487076569054571</c:v>
                </c:pt>
                <c:pt idx="344">
                  <c:v>0.1628227081464112</c:v>
                </c:pt>
                <c:pt idx="345">
                  <c:v>0.16080009198168993</c:v>
                </c:pt>
                <c:pt idx="346">
                  <c:v>0.15880260115849115</c:v>
                </c:pt>
                <c:pt idx="347">
                  <c:v>0.15682992356480976</c:v>
                </c:pt>
                <c:pt idx="348">
                  <c:v>0.15488175096575846</c:v>
                </c:pt>
                <c:pt idx="349">
                  <c:v>0.15295777895540483</c:v>
                </c:pt>
                <c:pt idx="350">
                  <c:v>0.15105770690920797</c:v>
                </c:pt>
                <c:pt idx="351">
                  <c:v>0.14918123793704499</c:v>
                </c:pt>
                <c:pt idx="352">
                  <c:v>0.14732807883682122</c:v>
                </c:pt>
                <c:pt idx="353">
                  <c:v>0.14549794004865718</c:v>
                </c:pt>
                <c:pt idx="354">
                  <c:v>0.14369053560964345</c:v>
                </c:pt>
                <c:pt idx="355">
                  <c:v>0.14190558310915941</c:v>
                </c:pt>
                <c:pt idx="356">
                  <c:v>0.1401428036447453</c:v>
                </c:pt>
                <c:pt idx="357">
                  <c:v>0.13840192177852345</c:v>
                </c:pt>
                <c:pt idx="358">
                  <c:v>0.13668266549416053</c:v>
                </c:pt>
                <c:pt idx="359">
                  <c:v>0.13498476615436397</c:v>
                </c:pt>
                <c:pt idx="360">
                  <c:v>0.13330795845890767</c:v>
                </c:pt>
                <c:pt idx="361">
                  <c:v>0.13165198040317772</c:v>
                </c:pt>
                <c:pt idx="362">
                  <c:v>0.13001657323723381</c:v>
                </c:pt>
                <c:pt idx="363">
                  <c:v>0.12840148142537913</c:v>
                </c:pt>
                <c:pt idx="364">
                  <c:v>0.12680645260623186</c:v>
                </c:pt>
                <c:pt idx="365">
                  <c:v>0.12523123755329404</c:v>
                </c:pt>
                <c:pt idx="366">
                  <c:v>0.12367559013600889</c:v>
                </c:pt>
                <c:pt idx="367">
                  <c:v>0.12213926728130242</c:v>
                </c:pt>
                <c:pt idx="368">
                  <c:v>0.12062202893560303</c:v>
                </c:pt>
                <c:pt idx="369">
                  <c:v>0.11912363802733214</c:v>
                </c:pt>
                <c:pt idx="370">
                  <c:v>0.11764386042986194</c:v>
                </c:pt>
                <c:pt idx="371">
                  <c:v>0.1161824649249322</c:v>
                </c:pt>
                <c:pt idx="372">
                  <c:v>0.11473922316652205</c:v>
                </c:pt>
                <c:pt idx="373">
                  <c:v>0.11331390964517055</c:v>
                </c:pt>
                <c:pt idx="374">
                  <c:v>0.11190630165273992</c:v>
                </c:pt>
                <c:pt idx="375">
                  <c:v>0.11051617924761768</c:v>
                </c:pt>
                <c:pt idx="376">
                  <c:v>0.10914332522034978</c:v>
                </c:pt>
                <c:pt idx="377">
                  <c:v>0.10778752505970139</c:v>
                </c:pt>
                <c:pt idx="378">
                  <c:v>0.10644856691913909</c:v>
                </c:pt>
                <c:pt idx="379">
                  <c:v>0.10512624158372913</c:v>
                </c:pt>
                <c:pt idx="380">
                  <c:v>0.10382034243744762</c:v>
                </c:pt>
                <c:pt idx="381">
                  <c:v>0.10253066543089608</c:v>
                </c:pt>
                <c:pt idx="382">
                  <c:v>0.10125700904941837</c:v>
                </c:pt>
                <c:pt idx="383">
                  <c:v>9.9999174281613701E-2</c:v>
                </c:pt>
                <c:pt idx="384">
                  <c:v>9.8756964588240362E-2</c:v>
                </c:pt>
                <c:pt idx="385">
                  <c:v>9.7530185871506525E-2</c:v>
                </c:pt>
                <c:pt idx="386">
                  <c:v>9.6318646444741848E-2</c:v>
                </c:pt>
                <c:pt idx="387">
                  <c:v>9.5122157002445931E-2</c:v>
                </c:pt>
                <c:pt idx="388">
                  <c:v>9.3940530590709281E-2</c:v>
                </c:pt>
                <c:pt idx="389">
                  <c:v>9.2773582578000849E-2</c:v>
                </c:pt>
                <c:pt idx="390">
                  <c:v>9.1621130626319547E-2</c:v>
                </c:pt>
                <c:pt idx="391">
                  <c:v>9.0482994662703237E-2</c:v>
                </c:pt>
                <c:pt idx="392">
                  <c:v>8.9358996851092054E-2</c:v>
                </c:pt>
                <c:pt idx="393">
                  <c:v>8.8248961564541234E-2</c:v>
                </c:pt>
                <c:pt idx="394">
                  <c:v>8.7152715357778701E-2</c:v>
                </c:pt>
                <c:pt idx="395">
                  <c:v>8.6070086940104387E-2</c:v>
                </c:pt>
                <c:pt idx="396">
                  <c:v>8.5000907148625418E-2</c:v>
                </c:pt>
                <c:pt idx="397">
                  <c:v>8.3945008921824132E-2</c:v>
                </c:pt>
                <c:pt idx="398">
                  <c:v>8.2902227273454393E-2</c:v>
                </c:pt>
                <c:pt idx="399">
                  <c:v>8.187239926676193E-2</c:v>
                </c:pt>
                <c:pt idx="400">
                  <c:v>8.0855363989025597E-2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6C-4585-B205-FBB307B9FC2C}"/>
            </c:ext>
          </c:extLst>
        </c:ser>
        <c:ser>
          <c:idx val="2"/>
          <c:order val="2"/>
          <c:tx>
            <c:v>Lower Bounds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Calculations!$A$19:$A$419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Calculations!$D$19:$D$419</c:f>
              <c:numCache>
                <c:formatCode>General</c:formatCode>
                <c:ptCount val="401"/>
                <c:pt idx="0">
                  <c:v>-12</c:v>
                </c:pt>
                <c:pt idx="1">
                  <c:v>-11.850933605926578</c:v>
                </c:pt>
                <c:pt idx="2">
                  <c:v>-11.703718944339991</c:v>
                </c:pt>
                <c:pt idx="3">
                  <c:v>-11.558333012649861</c:v>
                </c:pt>
                <c:pt idx="4">
                  <c:v>-11.414753094008567</c:v>
                </c:pt>
                <c:pt idx="5">
                  <c:v>-11.27295675376171</c:v>
                </c:pt>
                <c:pt idx="6">
                  <c:v>-11.132921835942634</c:v>
                </c:pt>
                <c:pt idx="7">
                  <c:v>-10.994626459810533</c:v>
                </c:pt>
                <c:pt idx="8">
                  <c:v>-10.858049016431515</c:v>
                </c:pt>
                <c:pt idx="9">
                  <c:v>-10.723168165302187</c:v>
                </c:pt>
                <c:pt idx="10">
                  <c:v>-10.589962831015146</c:v>
                </c:pt>
                <c:pt idx="11">
                  <c:v>-10.458412199965894</c:v>
                </c:pt>
                <c:pt idx="12">
                  <c:v>-10.328495717100694</c:v>
                </c:pt>
                <c:pt idx="13">
                  <c:v>-10.200193082704779</c:v>
                </c:pt>
                <c:pt idx="14">
                  <c:v>-10.073484249230489</c:v>
                </c:pt>
                <c:pt idx="15">
                  <c:v>-9.9483494181648044</c:v>
                </c:pt>
                <c:pt idx="16">
                  <c:v>-9.8247690369357823</c:v>
                </c:pt>
                <c:pt idx="17">
                  <c:v>-9.7027237958574286</c:v>
                </c:pt>
                <c:pt idx="18">
                  <c:v>-9.5821946251125247</c:v>
                </c:pt>
                <c:pt idx="19">
                  <c:v>-9.4631626917729204</c:v>
                </c:pt>
                <c:pt idx="20">
                  <c:v>-9.3456093968568581</c:v>
                </c:pt>
                <c:pt idx="21">
                  <c:v>-9.2295163724228466</c:v>
                </c:pt>
                <c:pt idx="22">
                  <c:v>-9.1148654786996222</c:v>
                </c:pt>
                <c:pt idx="23">
                  <c:v>-9.001638801251783</c:v>
                </c:pt>
                <c:pt idx="24">
                  <c:v>-8.889818648180615</c:v>
                </c:pt>
                <c:pt idx="25">
                  <c:v>-8.7793875473597005</c:v>
                </c:pt>
                <c:pt idx="26">
                  <c:v>-8.6703282437048657</c:v>
                </c:pt>
                <c:pt idx="27">
                  <c:v>-8.5626236964780293</c:v>
                </c:pt>
                <c:pt idx="28">
                  <c:v>-8.4562570766245617</c:v>
                </c:pt>
                <c:pt idx="29">
                  <c:v>-8.351211764143704</c:v>
                </c:pt>
                <c:pt idx="30">
                  <c:v>-8.2474713454916664</c:v>
                </c:pt>
                <c:pt idx="31">
                  <c:v>-8.1450196110169735</c:v>
                </c:pt>
                <c:pt idx="32">
                  <c:v>-8.043840552427671</c:v>
                </c:pt>
                <c:pt idx="33">
                  <c:v>-7.9439183602900076</c:v>
                </c:pt>
                <c:pt idx="34">
                  <c:v>-7.8452374215581671</c:v>
                </c:pt>
                <c:pt idx="35">
                  <c:v>-7.7477823171347051</c:v>
                </c:pt>
                <c:pt idx="36">
                  <c:v>-7.6515378194612804</c:v>
                </c:pt>
                <c:pt idx="37">
                  <c:v>-7.5564888901393203</c:v>
                </c:pt>
                <c:pt idx="38">
                  <c:v>-7.4626206775802419</c:v>
                </c:pt>
                <c:pt idx="39">
                  <c:v>-7.3699185146848532</c:v>
                </c:pt>
                <c:pt idx="40">
                  <c:v>-7.2783679165516011</c:v>
                </c:pt>
                <c:pt idx="41">
                  <c:v>-7.1879545782132652</c:v>
                </c:pt>
                <c:pt idx="42">
                  <c:v>-7.0986643724017817</c:v>
                </c:pt>
                <c:pt idx="43">
                  <c:v>-7.0104833473408297</c:v>
                </c:pt>
                <c:pt idx="44">
                  <c:v>-6.9233977245658398</c:v>
                </c:pt>
                <c:pt idx="45">
                  <c:v>-6.8373938967710757</c:v>
                </c:pt>
                <c:pt idx="46">
                  <c:v>-6.7524584256834679</c:v>
                </c:pt>
                <c:pt idx="47">
                  <c:v>-6.6685780399628563</c:v>
                </c:pt>
                <c:pt idx="48">
                  <c:v>-6.5857396331283162</c:v>
                </c:pt>
                <c:pt idx="49">
                  <c:v>-6.503930261510245</c:v>
                </c:pt>
                <c:pt idx="50">
                  <c:v>-6.4231371422278833</c:v>
                </c:pt>
                <c:pt idx="51">
                  <c:v>-6.3433476511919684</c:v>
                </c:pt>
                <c:pt idx="52">
                  <c:v>-6.2645493211321925</c:v>
                </c:pt>
                <c:pt idx="53">
                  <c:v>-6.1867298396491694</c:v>
                </c:pt>
                <c:pt idx="54">
                  <c:v>-6.1098770472905901</c:v>
                </c:pt>
                <c:pt idx="55">
                  <c:v>-6.033978935651291</c:v>
                </c:pt>
                <c:pt idx="56">
                  <c:v>-5.9590236454969148</c:v>
                </c:pt>
                <c:pt idx="57">
                  <c:v>-5.8849994649108739</c:v>
                </c:pt>
                <c:pt idx="58">
                  <c:v>-5.81189482746435</c:v>
                </c:pt>
                <c:pt idx="59">
                  <c:v>-5.7396983104090094</c:v>
                </c:pt>
                <c:pt idx="60">
                  <c:v>-5.6683986328921758</c:v>
                </c:pt>
                <c:pt idx="61">
                  <c:v>-5.59798465419418</c:v>
                </c:pt>
                <c:pt idx="62">
                  <c:v>-5.5284453719875897</c:v>
                </c:pt>
                <c:pt idx="63">
                  <c:v>-5.4597699206180828</c:v>
                </c:pt>
                <c:pt idx="64">
                  <c:v>-5.3919475694066588</c:v>
                </c:pt>
                <c:pt idx="65">
                  <c:v>-5.3249677209729587</c:v>
                </c:pt>
                <c:pt idx="66">
                  <c:v>-5.2588199095793904</c:v>
                </c:pt>
                <c:pt idx="67">
                  <c:v>-5.1934937994958466</c:v>
                </c:pt>
                <c:pt idx="68">
                  <c:v>-5.12897918338472</c:v>
                </c:pt>
                <c:pt idx="69">
                  <c:v>-5.0652659807059859</c:v>
                </c:pt>
                <c:pt idx="70">
                  <c:v>-5.0023442361421004</c:v>
                </c:pt>
                <c:pt idx="71">
                  <c:v>-4.9402041180424616</c:v>
                </c:pt>
                <c:pt idx="72">
                  <c:v>-4.8788359168871889</c:v>
                </c:pt>
                <c:pt idx="73">
                  <c:v>-4.8182300437699999</c:v>
                </c:pt>
                <c:pt idx="74">
                  <c:v>-4.7583770288999139</c:v>
                </c:pt>
                <c:pt idx="75">
                  <c:v>-4.6992675201215874</c:v>
                </c:pt>
                <c:pt idx="76">
                  <c:v>-4.6408922814540148</c:v>
                </c:pt>
                <c:pt idx="77">
                  <c:v>-4.5832421916473862</c:v>
                </c:pt>
                <c:pt idx="78">
                  <c:v>-4.5263082427578833</c:v>
                </c:pt>
                <c:pt idx="79">
                  <c:v>-4.4700815387401551</c:v>
                </c:pt>
                <c:pt idx="80">
                  <c:v>-4.414553294057308</c:v>
                </c:pt>
                <c:pt idx="81">
                  <c:v>-4.3597148323081356</c:v>
                </c:pt>
                <c:pt idx="82">
                  <c:v>-4.3055575848714192</c:v>
                </c:pt>
                <c:pt idx="83">
                  <c:v>-4.2520730895670642</c:v>
                </c:pt>
                <c:pt idx="84">
                  <c:v>-4.1992529893338642</c:v>
                </c:pt>
                <c:pt idx="85">
                  <c:v>-4.1470890309236941</c:v>
                </c:pt>
                <c:pt idx="86">
                  <c:v>-4.0955730636119245</c:v>
                </c:pt>
                <c:pt idx="87">
                  <c:v>-4.0446970379238518</c:v>
                </c:pt>
                <c:pt idx="88">
                  <c:v>-3.9944530043769548</c:v>
                </c:pt>
                <c:pt idx="89">
                  <c:v>-3.9448331122387694</c:v>
                </c:pt>
                <c:pt idx="90">
                  <c:v>-3.8958296083001969</c:v>
                </c:pt>
                <c:pt idx="91">
                  <c:v>-3.847434835664048</c:v>
                </c:pt>
                <c:pt idx="92">
                  <c:v>-3.7996412325486393</c:v>
                </c:pt>
                <c:pt idx="93">
                  <c:v>-3.7524413311062448</c:v>
                </c:pt>
                <c:pt idx="94">
                  <c:v>-3.7058277562562383</c:v>
                </c:pt>
                <c:pt idx="95">
                  <c:v>-3.6597932245327112</c:v>
                </c:pt>
                <c:pt idx="96">
                  <c:v>-3.6143305429464254</c:v>
                </c:pt>
                <c:pt idx="97">
                  <c:v>-3.5694326078608873</c:v>
                </c:pt>
                <c:pt idx="98">
                  <c:v>-3.5250924038823932</c:v>
                </c:pt>
                <c:pt idx="99">
                  <c:v>-3.4813030027638634</c:v>
                </c:pt>
                <c:pt idx="100">
                  <c:v>-3.4380575623222809</c:v>
                </c:pt>
                <c:pt idx="101">
                  <c:v>-3.3953493253695948</c:v>
                </c:pt>
                <c:pt idx="102">
                  <c:v>-3.3531716186568881</c:v>
                </c:pt>
                <c:pt idx="103">
                  <c:v>-3.3115178518316775</c:v>
                </c:pt>
                <c:pt idx="104">
                  <c:v>-3.2703815164081513</c:v>
                </c:pt>
                <c:pt idx="105">
                  <c:v>-3.2297561847502063</c:v>
                </c:pt>
                <c:pt idx="106">
                  <c:v>-3.1896355090671191</c:v>
                </c:pt>
                <c:pt idx="107">
                  <c:v>-3.1500132204216875</c:v>
                </c:pt>
                <c:pt idx="108">
                  <c:v>-3.1108831277506983</c:v>
                </c:pt>
                <c:pt idx="109">
                  <c:v>-3.0722391168975607</c:v>
                </c:pt>
                <c:pt idx="110">
                  <c:v>-3.0340751496569576</c:v>
                </c:pt>
                <c:pt idx="111">
                  <c:v>-2.9963852628313625</c:v>
                </c:pt>
                <c:pt idx="112">
                  <c:v>-2.959163567299278</c:v>
                </c:pt>
                <c:pt idx="113">
                  <c:v>-2.9224042470950482</c:v>
                </c:pt>
                <c:pt idx="114">
                  <c:v>-2.8861015585001057</c:v>
                </c:pt>
                <c:pt idx="115">
                  <c:v>-2.8502498291454978</c:v>
                </c:pt>
                <c:pt idx="116">
                  <c:v>-2.8148434571255718</c:v>
                </c:pt>
                <c:pt idx="117">
                  <c:v>-2.7798769101226659</c:v>
                </c:pt>
                <c:pt idx="118">
                  <c:v>-2.7453447245426692</c:v>
                </c:pt>
                <c:pt idx="119">
                  <c:v>-2.7112415046613298</c:v>
                </c:pt>
                <c:pt idx="120">
                  <c:v>-2.6775619217811579</c:v>
                </c:pt>
                <c:pt idx="121">
                  <c:v>-2.6443007133988061</c:v>
                </c:pt>
                <c:pt idx="122">
                  <c:v>-2.6114526823827946</c:v>
                </c:pt>
                <c:pt idx="123">
                  <c:v>-2.5790126961614463</c:v>
                </c:pt>
                <c:pt idx="124">
                  <c:v>-2.5469756859209163</c:v>
                </c:pt>
                <c:pt idx="125">
                  <c:v>-2.5153366458131736</c:v>
                </c:pt>
                <c:pt idx="126">
                  <c:v>-2.4840906321738316</c:v>
                </c:pt>
                <c:pt idx="127">
                  <c:v>-2.4532327627496882</c:v>
                </c:pt>
                <c:pt idx="128">
                  <c:v>-2.4227582159358647</c:v>
                </c:pt>
                <c:pt idx="129">
                  <c:v>-2.3926622300224216</c:v>
                </c:pt>
                <c:pt idx="130">
                  <c:v>-2.3629401024503287</c:v>
                </c:pt>
                <c:pt idx="131">
                  <c:v>-2.3335871890766828</c:v>
                </c:pt>
                <c:pt idx="132">
                  <c:v>-2.3045989034490497</c:v>
                </c:pt>
                <c:pt idx="133">
                  <c:v>-2.275970716088823</c:v>
                </c:pt>
                <c:pt idx="134">
                  <c:v>-2.2476981537834844</c:v>
                </c:pt>
                <c:pt idx="135">
                  <c:v>-2.2197767988876516</c:v>
                </c:pt>
                <c:pt idx="136">
                  <c:v>-2.1922022886328159</c:v>
                </c:pt>
                <c:pt idx="137">
                  <c:v>-2.1649703144456494</c:v>
                </c:pt>
                <c:pt idx="138">
                  <c:v>-2.1380766212747808</c:v>
                </c:pt>
                <c:pt idx="139">
                  <c:v>-2.1115170069259377</c:v>
                </c:pt>
                <c:pt idx="140">
                  <c:v>-2.0852873214053416</c:v>
                </c:pt>
                <c:pt idx="141">
                  <c:v>-2.0593834662712647</c:v>
                </c:pt>
                <c:pt idx="142">
                  <c:v>-2.0338013939936412</c:v>
                </c:pt>
                <c:pt idx="143">
                  <c:v>-2.0085371073216298</c:v>
                </c:pt>
                <c:pt idx="144">
                  <c:v>-1.9835866586590383</c:v>
                </c:pt>
                <c:pt idx="145">
                  <c:v>-1.9589461494475009</c:v>
                </c:pt>
                <c:pt idx="146">
                  <c:v>-1.9346117295573211</c:v>
                </c:pt>
                <c:pt idx="147">
                  <c:v>-1.9105795966858832</c:v>
                </c:pt>
                <c:pt idx="148">
                  <c:v>-1.8868459957635313</c:v>
                </c:pt>
                <c:pt idx="149">
                  <c:v>-1.8634072183668358</c:v>
                </c:pt>
                <c:pt idx="150">
                  <c:v>-1.8402596021391417</c:v>
                </c:pt>
                <c:pt idx="151">
                  <c:v>-1.8173995302183188</c:v>
                </c:pt>
                <c:pt idx="152">
                  <c:v>-1.7948234306716206</c:v>
                </c:pt>
                <c:pt idx="153">
                  <c:v>-1.7725277759375613</c:v>
                </c:pt>
                <c:pt idx="154">
                  <c:v>-1.7505090822747285</c:v>
                </c:pt>
                <c:pt idx="155">
                  <c:v>-1.7287639092174394</c:v>
                </c:pt>
                <c:pt idx="156">
                  <c:v>-1.707288859038163</c:v>
                </c:pt>
                <c:pt idx="157">
                  <c:v>-1.6860805762166176</c:v>
                </c:pt>
                <c:pt idx="158">
                  <c:v>-1.6651357469154628</c:v>
                </c:pt>
                <c:pt idx="159">
                  <c:v>-1.6444510984625094</c:v>
                </c:pt>
                <c:pt idx="160">
                  <c:v>-1.6240233988393524</c:v>
                </c:pt>
                <c:pt idx="161">
                  <c:v>-1.6038494561763648</c:v>
                </c:pt>
                <c:pt idx="162">
                  <c:v>-1.5839261182539626</c:v>
                </c:pt>
                <c:pt idx="163">
                  <c:v>-1.5642502720100597</c:v>
                </c:pt>
                <c:pt idx="164">
                  <c:v>-1.5448188430536507</c:v>
                </c:pt>
                <c:pt idx="165">
                  <c:v>-1.525628795184427</c:v>
                </c:pt>
                <c:pt idx="166">
                  <c:v>-1.5066771299183666</c:v>
                </c:pt>
                <c:pt idx="167">
                  <c:v>-1.4879608860192146</c:v>
                </c:pt>
                <c:pt idx="168">
                  <c:v>-1.4694771390357828</c:v>
                </c:pt>
                <c:pt idx="169">
                  <c:v>-1.4512230008450002</c:v>
                </c:pt>
                <c:pt idx="170">
                  <c:v>-1.4331956192006354</c:v>
                </c:pt>
                <c:pt idx="171">
                  <c:v>-1.4153921772876297</c:v>
                </c:pt>
                <c:pt idx="172">
                  <c:v>-1.3978098932819636</c:v>
                </c:pt>
                <c:pt idx="173">
                  <c:v>-1.3804460199159885</c:v>
                </c:pt>
                <c:pt idx="174">
                  <c:v>-1.3632978440491652</c:v>
                </c:pt>
                <c:pt idx="175">
                  <c:v>-1.3463626862441247</c:v>
                </c:pt>
                <c:pt idx="176">
                  <c:v>-1.3296379003480063</c:v>
                </c:pt>
                <c:pt idx="177">
                  <c:v>-1.3131208730789872</c:v>
                </c:pt>
                <c:pt idx="178">
                  <c:v>-1.296809023617951</c:v>
                </c:pt>
                <c:pt idx="179">
                  <c:v>-1.2806998032052346</c:v>
                </c:pt>
                <c:pt idx="180">
                  <c:v>-1.2647906947423719</c:v>
                </c:pt>
                <c:pt idx="181">
                  <c:v>-1.2490792123987997</c:v>
                </c:pt>
                <c:pt idx="182">
                  <c:v>-1.2335629012234368</c:v>
                </c:pt>
                <c:pt idx="183">
                  <c:v>-1.2182393367610924</c:v>
                </c:pt>
                <c:pt idx="184">
                  <c:v>-1.203106124673645</c:v>
                </c:pt>
                <c:pt idx="185">
                  <c:v>-1.1881609003659155</c:v>
                </c:pt>
                <c:pt idx="186">
                  <c:v>-1.1734013286162006</c:v>
                </c:pt>
                <c:pt idx="187">
                  <c:v>-1.1588251032113859</c:v>
                </c:pt>
                <c:pt idx="188">
                  <c:v>-1.1444299465865955</c:v>
                </c:pt>
                <c:pt idx="189">
                  <c:v>-1.1302136094693203</c:v>
                </c:pt>
                <c:pt idx="190">
                  <c:v>-1.116173870527962</c:v>
                </c:pt>
                <c:pt idx="191">
                  <c:v>-1.1023085360247467</c:v>
                </c:pt>
                <c:pt idx="192">
                  <c:v>-1.0886154394729501</c:v>
                </c:pt>
                <c:pt idx="193">
                  <c:v>-1.075092441298376</c:v>
                </c:pt>
                <c:pt idx="194">
                  <c:v>-1.0617374285050478</c:v>
                </c:pt>
                <c:pt idx="195">
                  <c:v>-1.0485483143450447</c:v>
                </c:pt>
                <c:pt idx="196">
                  <c:v>-1.035523037992446</c:v>
                </c:pt>
                <c:pt idx="197">
                  <c:v>-1.0226595642213221</c:v>
                </c:pt>
                <c:pt idx="198">
                  <c:v>-1.0099558830877244</c:v>
                </c:pt>
                <c:pt idx="199">
                  <c:v>-0.99741000961563075</c:v>
                </c:pt>
                <c:pt idx="200">
                  <c:v>-0.98501998348678566</c:v>
                </c:pt>
                <c:pt idx="201">
                  <c:v>-0.97278386873439882</c:v>
                </c:pt>
                <c:pt idx="202">
                  <c:v>-0.96069975344064651</c:v>
                </c:pt>
                <c:pt idx="203">
                  <c:v>-0.9487657494379278</c:v>
                </c:pt>
                <c:pt idx="204">
                  <c:v>-0.93697999201383797</c:v>
                </c:pt>
                <c:pt idx="205">
                  <c:v>-0.92534063961980051</c:v>
                </c:pt>
                <c:pt idx="206">
                  <c:v>-0.91384587358332392</c:v>
                </c:pt>
                <c:pt idx="207">
                  <c:v>-0.90249389782382883</c:v>
                </c:pt>
                <c:pt idx="208">
                  <c:v>-0.89128293857200647</c:v>
                </c:pt>
                <c:pt idx="209">
                  <c:v>-0.8802112440926656</c:v>
                </c:pt>
                <c:pt idx="210">
                  <c:v>-0.86927708441101748</c:v>
                </c:pt>
                <c:pt idx="211">
                  <c:v>-0.85847875104236659</c:v>
                </c:pt>
                <c:pt idx="212">
                  <c:v>-0.84781455672515516</c:v>
                </c:pt>
                <c:pt idx="213">
                  <c:v>-0.8372828351573236</c:v>
                </c:pt>
                <c:pt idx="214">
                  <c:v>-0.826881940735951</c:v>
                </c:pt>
                <c:pt idx="215">
                  <c:v>-0.8166102483001223</c:v>
                </c:pt>
                <c:pt idx="216">
                  <c:v>-0.80646615287699708</c:v>
                </c:pt>
                <c:pt idx="217">
                  <c:v>-0.79644806943102719</c:v>
                </c:pt>
                <c:pt idx="218">
                  <c:v>-0.78655443261629199</c:v>
                </c:pt>
                <c:pt idx="219">
                  <c:v>-0.77678369653191059</c:v>
                </c:pt>
                <c:pt idx="220">
                  <c:v>-0.76713433448049084</c:v>
                </c:pt>
                <c:pt idx="221">
                  <c:v>-0.75760483872958051</c:v>
                </c:pt>
                <c:pt idx="222">
                  <c:v>-0.74819372027608111</c:v>
                </c:pt>
                <c:pt idx="223">
                  <c:v>-0.73889950861358655</c:v>
                </c:pt>
                <c:pt idx="224">
                  <c:v>-0.72972075150261562</c:v>
                </c:pt>
                <c:pt idx="225">
                  <c:v>-0.72065601474369534</c:v>
                </c:pt>
                <c:pt idx="226">
                  <c:v>-0.71170388195326462</c:v>
                </c:pt>
                <c:pt idx="227">
                  <c:v>-0.70286295434236234</c:v>
                </c:pt>
                <c:pt idx="228">
                  <c:v>-0.69413185049806148</c:v>
                </c:pt>
                <c:pt idx="229">
                  <c:v>-0.68550920616762356</c:v>
                </c:pt>
                <c:pt idx="230">
                  <c:v>-0.67699367404532818</c:v>
                </c:pt>
                <c:pt idx="231">
                  <c:v>-0.66858392356195673</c:v>
                </c:pt>
                <c:pt idx="232">
                  <c:v>-0.6602786406768868</c:v>
                </c:pt>
                <c:pt idx="233">
                  <c:v>-0.65207652767276969</c:v>
                </c:pt>
                <c:pt idx="234">
                  <c:v>-0.64397630295276165</c:v>
                </c:pt>
                <c:pt idx="235">
                  <c:v>-0.63597670084026958</c:v>
                </c:pt>
                <c:pt idx="236">
                  <c:v>-0.62807647138118861</c:v>
                </c:pt>
                <c:pt idx="237">
                  <c:v>-0.62027438014859271</c:v>
                </c:pt>
                <c:pt idx="238">
                  <c:v>-0.61256920804985271</c:v>
                </c:pt>
                <c:pt idx="239">
                  <c:v>-0.60495975113615252</c:v>
                </c:pt>
                <c:pt idx="240">
                  <c:v>-0.59744482041436731</c:v>
                </c:pt>
                <c:pt idx="241">
                  <c:v>-0.59002324166128273</c:v>
                </c:pt>
                <c:pt idx="242">
                  <c:v>-0.58269385524011974</c:v>
                </c:pt>
                <c:pt idx="243">
                  <c:v>-0.57545551591933741</c:v>
                </c:pt>
                <c:pt idx="244">
                  <c:v>-0.56830709269369117</c:v>
                </c:pt>
                <c:pt idx="245">
                  <c:v>-0.56124746860750774</c:v>
                </c:pt>
                <c:pt idx="246">
                  <c:v>-0.55427554058016115</c:v>
                </c:pt>
                <c:pt idx="247">
                  <c:v>-0.54739021923371289</c:v>
                </c:pt>
                <c:pt idx="248">
                  <c:v>-0.54059042872269358</c:v>
                </c:pt>
                <c:pt idx="249">
                  <c:v>-0.53387510656600223</c:v>
                </c:pt>
                <c:pt idx="250">
                  <c:v>-0.52724320348088904</c:v>
                </c:pt>
                <c:pt idx="251">
                  <c:v>-0.52069368321900422</c:v>
                </c:pt>
                <c:pt idx="252">
                  <c:v>-0.51422552240448227</c:v>
                </c:pt>
                <c:pt idx="253">
                  <c:v>-0.50783771037403558</c:v>
                </c:pt>
                <c:pt idx="254">
                  <c:v>-0.50152924901903906</c:v>
                </c:pt>
                <c:pt idx="255">
                  <c:v>-0.49529915262957058</c:v>
                </c:pt>
                <c:pt idx="256">
                  <c:v>-0.48914644774039451</c:v>
                </c:pt>
                <c:pt idx="257">
                  <c:v>-0.48307017297885424</c:v>
                </c:pt>
                <c:pt idx="258">
                  <c:v>-0.47706937891465562</c:v>
                </c:pt>
                <c:pt idx="259">
                  <c:v>-0.4711431279115178</c:v>
                </c:pt>
                <c:pt idx="260">
                  <c:v>-0.46529049398066413</c:v>
                </c:pt>
                <c:pt idx="261">
                  <c:v>-0.45951056263613577</c:v>
                </c:pt>
                <c:pt idx="262">
                  <c:v>-0.45380243075190096</c:v>
                </c:pt>
                <c:pt idx="263">
                  <c:v>-0.44816520642073931</c:v>
                </c:pt>
                <c:pt idx="264">
                  <c:v>-0.44259800881488021</c:v>
                </c:pt>
                <c:pt idx="265">
                  <c:v>-0.43709996804837081</c:v>
                </c:pt>
                <c:pt idx="266">
                  <c:v>-0.43167022504115582</c:v>
                </c:pt>
                <c:pt idx="267">
                  <c:v>-0.42630793138484357</c:v>
                </c:pt>
                <c:pt idx="268">
                  <c:v>-0.4210122492101403</c:v>
                </c:pt>
                <c:pt idx="269">
                  <c:v>-0.41578235105593231</c:v>
                </c:pt>
                <c:pt idx="270">
                  <c:v>-0.41061741973999238</c:v>
                </c:pt>
                <c:pt idx="271">
                  <c:v>-0.40551664823129452</c:v>
                </c:pt>
                <c:pt idx="272">
                  <c:v>-0.40047923952391296</c:v>
                </c:pt>
                <c:pt idx="273">
                  <c:v>-0.39550440651248819</c:v>
                </c:pt>
                <c:pt idx="274">
                  <c:v>-0.3905913718692412</c:v>
                </c:pt>
                <c:pt idx="275">
                  <c:v>-0.38573936792251284</c:v>
                </c:pt>
                <c:pt idx="276">
                  <c:v>-0.38094763653681529</c:v>
                </c:pt>
                <c:pt idx="277">
                  <c:v>-0.37621542899437066</c:v>
                </c:pt>
                <c:pt idx="278">
                  <c:v>-0.37154200587812258</c:v>
                </c:pt>
                <c:pt idx="279">
                  <c:v>-0.36692663695620115</c:v>
                </c:pt>
                <c:pt idx="280">
                  <c:v>-0.36236860106782198</c:v>
                </c:pt>
                <c:pt idx="281">
                  <c:v>-0.35786718601060435</c:v>
                </c:pt>
                <c:pt idx="282">
                  <c:v>-0.35342168842928745</c:v>
                </c:pt>
                <c:pt idx="283">
                  <c:v>-0.34903141370582957</c:v>
                </c:pt>
                <c:pt idx="284">
                  <c:v>-0.34469567585087318</c:v>
                </c:pt>
                <c:pt idx="285">
                  <c:v>-0.34041379739655719</c:v>
                </c:pt>
                <c:pt idx="286">
                  <c:v>-0.3361851092906617</c:v>
                </c:pt>
                <c:pt idx="287">
                  <c:v>-0.33200895079206694</c:v>
                </c:pt>
                <c:pt idx="288">
                  <c:v>-0.32788466936751071</c:v>
                </c:pt>
                <c:pt idx="289">
                  <c:v>-0.32381162058962981</c:v>
                </c:pt>
                <c:pt idx="290">
                  <c:v>-0.31978916803626584</c:v>
                </c:pt>
                <c:pt idx="291">
                  <c:v>-0.31581668319102363</c:v>
                </c:pt>
                <c:pt idx="292">
                  <c:v>-0.31189354534506419</c:v>
                </c:pt>
                <c:pt idx="293">
                  <c:v>-0.30801914150011711</c:v>
                </c:pt>
                <c:pt idx="294">
                  <c:v>-0.30419286627269937</c:v>
                </c:pt>
                <c:pt idx="295">
                  <c:v>-0.30041412179952176</c:v>
                </c:pt>
                <c:pt idx="296">
                  <c:v>-0.29668231764407266</c:v>
                </c:pt>
                <c:pt idx="297">
                  <c:v>-0.29299687070436042</c:v>
                </c:pt>
                <c:pt idx="298">
                  <c:v>-0.28935720512180241</c:v>
                </c:pt>
                <c:pt idx="299">
                  <c:v>-0.28576275219124658</c:v>
                </c:pt>
                <c:pt idx="300">
                  <c:v>-0.2822129502721093</c:v>
                </c:pt>
                <c:pt idx="301">
                  <c:v>-0.27870724470061881</c:v>
                </c:pt>
                <c:pt idx="302">
                  <c:v>-0.27524508770314715</c:v>
                </c:pt>
                <c:pt idx="303">
                  <c:v>-0.27182593831061952</c:v>
                </c:pt>
                <c:pt idx="304">
                  <c:v>-0.26844926227398724</c:v>
                </c:pt>
                <c:pt idx="305">
                  <c:v>-0.2651145319807493</c:v>
                </c:pt>
                <c:pt idx="306">
                  <c:v>-0.26182122637251315</c:v>
                </c:pt>
                <c:pt idx="307">
                  <c:v>-0.25856883086357724</c:v>
                </c:pt>
                <c:pt idx="308">
                  <c:v>-0.25535683726052605</c:v>
                </c:pt>
                <c:pt idx="309">
                  <c:v>-0.2521847436828244</c:v>
                </c:pt>
                <c:pt idx="310">
                  <c:v>-0.24905205448439691</c:v>
                </c:pt>
                <c:pt idx="311">
                  <c:v>-0.24595828017618299</c:v>
                </c:pt>
                <c:pt idx="312">
                  <c:v>-0.24290293734965268</c:v>
                </c:pt>
                <c:pt idx="313">
                  <c:v>-0.23988554860127304</c:v>
                </c:pt>
                <c:pt idx="314">
                  <c:v>-0.23690564245791337</c:v>
                </c:pt>
                <c:pt idx="315">
                  <c:v>-0.23396275330317595</c:v>
                </c:pt>
                <c:pt idx="316">
                  <c:v>-0.23105642130464304</c:v>
                </c:pt>
                <c:pt idx="317">
                  <c:v>-0.22818619234202708</c:v>
                </c:pt>
                <c:pt idx="318">
                  <c:v>-0.22535161793621278</c:v>
                </c:pt>
                <c:pt idx="319">
                  <c:v>-0.22255225517918262</c:v>
                </c:pt>
                <c:pt idx="320">
                  <c:v>-0.21978766666481014</c:v>
                </c:pt>
                <c:pt idx="321">
                  <c:v>-0.21705742042051557</c:v>
                </c:pt>
                <c:pt idx="322">
                  <c:v>-0.21436108983976843</c:v>
                </c:pt>
                <c:pt idx="323">
                  <c:v>-0.21169825361542996</c:v>
                </c:pt>
                <c:pt idx="324">
                  <c:v>-0.20906849567392216</c:v>
                </c:pt>
                <c:pt idx="325">
                  <c:v>-0.20647140511021661</c:v>
                </c:pt>
                <c:pt idx="326">
                  <c:v>-0.20390657612362878</c:v>
                </c:pt>
                <c:pt idx="327">
                  <c:v>-0.2013736079544115</c:v>
                </c:pt>
                <c:pt idx="328">
                  <c:v>-0.19887210482113504</c:v>
                </c:pt>
                <c:pt idx="329">
                  <c:v>-0.19640167585884513</c:v>
                </c:pt>
                <c:pt idx="330">
                  <c:v>-0.19396193505799048</c:v>
                </c:pt>
                <c:pt idx="331">
                  <c:v>-0.1915525012041073</c:v>
                </c:pt>
                <c:pt idx="332">
                  <c:v>-0.18917299781825384</c:v>
                </c:pt>
                <c:pt idx="333">
                  <c:v>-0.18682305309818509</c:v>
                </c:pt>
                <c:pt idx="334">
                  <c:v>-0.18450229986025718</c:v>
                </c:pt>
                <c:pt idx="335">
                  <c:v>-0.18221037548205535</c:v>
                </c:pt>
                <c:pt idx="336">
                  <c:v>-0.17994692184573244</c:v>
                </c:pt>
                <c:pt idx="337">
                  <c:v>-0.1777115852820528</c:v>
                </c:pt>
                <c:pt idx="338">
                  <c:v>-0.17550401651513067</c:v>
                </c:pt>
                <c:pt idx="339">
                  <c:v>-0.17332387060785454</c:v>
                </c:pt>
                <c:pt idx="340">
                  <c:v>-0.17117080690799108</c:v>
                </c:pt>
                <c:pt idx="341">
                  <c:v>-0.16904448899495667</c:v>
                </c:pt>
                <c:pt idx="342">
                  <c:v>-0.16694458462725142</c:v>
                </c:pt>
                <c:pt idx="343">
                  <c:v>-0.16487076569054571</c:v>
                </c:pt>
                <c:pt idx="344">
                  <c:v>-0.1628227081464112</c:v>
                </c:pt>
                <c:pt idx="345">
                  <c:v>-0.16080009198168993</c:v>
                </c:pt>
                <c:pt idx="346">
                  <c:v>-0.15880260115849115</c:v>
                </c:pt>
                <c:pt idx="347">
                  <c:v>-0.15682992356480976</c:v>
                </c:pt>
                <c:pt idx="348">
                  <c:v>-0.15488175096575846</c:v>
                </c:pt>
                <c:pt idx="349">
                  <c:v>-0.15295777895540483</c:v>
                </c:pt>
                <c:pt idx="350">
                  <c:v>-0.15105770690920797</c:v>
                </c:pt>
                <c:pt idx="351">
                  <c:v>-0.14918123793704499</c:v>
                </c:pt>
                <c:pt idx="352">
                  <c:v>-0.14732807883682122</c:v>
                </c:pt>
                <c:pt idx="353">
                  <c:v>-0.14549794004865718</c:v>
                </c:pt>
                <c:pt idx="354">
                  <c:v>-0.14369053560964345</c:v>
                </c:pt>
                <c:pt idx="355">
                  <c:v>-0.14190558310915941</c:v>
                </c:pt>
                <c:pt idx="356">
                  <c:v>-0.1401428036447453</c:v>
                </c:pt>
                <c:pt idx="357">
                  <c:v>-0.13840192177852345</c:v>
                </c:pt>
                <c:pt idx="358">
                  <c:v>-0.13668266549416053</c:v>
                </c:pt>
                <c:pt idx="359">
                  <c:v>-0.13498476615436397</c:v>
                </c:pt>
                <c:pt idx="360">
                  <c:v>-0.13330795845890767</c:v>
                </c:pt>
                <c:pt idx="361">
                  <c:v>-0.13165198040317772</c:v>
                </c:pt>
                <c:pt idx="362">
                  <c:v>-0.13001657323723381</c:v>
                </c:pt>
                <c:pt idx="363">
                  <c:v>-0.12840148142537913</c:v>
                </c:pt>
                <c:pt idx="364">
                  <c:v>-0.12680645260623186</c:v>
                </c:pt>
                <c:pt idx="365">
                  <c:v>-0.12523123755329404</c:v>
                </c:pt>
                <c:pt idx="366">
                  <c:v>-0.12367559013600889</c:v>
                </c:pt>
                <c:pt idx="367">
                  <c:v>-0.12213926728130242</c:v>
                </c:pt>
                <c:pt idx="368">
                  <c:v>-0.12062202893560303</c:v>
                </c:pt>
                <c:pt idx="369">
                  <c:v>-0.11912363802733214</c:v>
                </c:pt>
                <c:pt idx="370">
                  <c:v>-0.11764386042986194</c:v>
                </c:pt>
                <c:pt idx="371">
                  <c:v>-0.1161824649249322</c:v>
                </c:pt>
                <c:pt idx="372">
                  <c:v>-0.11473922316652205</c:v>
                </c:pt>
                <c:pt idx="373">
                  <c:v>-0.11331390964517055</c:v>
                </c:pt>
                <c:pt idx="374">
                  <c:v>-0.11190630165273992</c:v>
                </c:pt>
                <c:pt idx="375">
                  <c:v>-0.11051617924761768</c:v>
                </c:pt>
                <c:pt idx="376">
                  <c:v>-0.10914332522034978</c:v>
                </c:pt>
                <c:pt idx="377">
                  <c:v>-0.10778752505970139</c:v>
                </c:pt>
                <c:pt idx="378">
                  <c:v>-0.10644856691913909</c:v>
                </c:pt>
                <c:pt idx="379">
                  <c:v>-0.10512624158372913</c:v>
                </c:pt>
                <c:pt idx="380">
                  <c:v>-0.10382034243744762</c:v>
                </c:pt>
                <c:pt idx="381">
                  <c:v>-0.10253066543089608</c:v>
                </c:pt>
                <c:pt idx="382">
                  <c:v>-0.10125700904941837</c:v>
                </c:pt>
                <c:pt idx="383">
                  <c:v>-9.9999174281613701E-2</c:v>
                </c:pt>
                <c:pt idx="384">
                  <c:v>-9.8756964588240362E-2</c:v>
                </c:pt>
                <c:pt idx="385">
                  <c:v>-9.7530185871506525E-2</c:v>
                </c:pt>
                <c:pt idx="386">
                  <c:v>-9.6318646444741848E-2</c:v>
                </c:pt>
                <c:pt idx="387">
                  <c:v>-9.5122157002445931E-2</c:v>
                </c:pt>
                <c:pt idx="388">
                  <c:v>-9.3940530590709281E-2</c:v>
                </c:pt>
                <c:pt idx="389">
                  <c:v>-9.2773582578000849E-2</c:v>
                </c:pt>
                <c:pt idx="390">
                  <c:v>-9.1621130626319547E-2</c:v>
                </c:pt>
                <c:pt idx="391">
                  <c:v>-9.0482994662703237E-2</c:v>
                </c:pt>
                <c:pt idx="392">
                  <c:v>-8.9358996851092054E-2</c:v>
                </c:pt>
                <c:pt idx="393">
                  <c:v>-8.8248961564541234E-2</c:v>
                </c:pt>
                <c:pt idx="394">
                  <c:v>-8.7152715357778701E-2</c:v>
                </c:pt>
                <c:pt idx="395">
                  <c:v>-8.6070086940104387E-2</c:v>
                </c:pt>
                <c:pt idx="396">
                  <c:v>-8.5000907148625418E-2</c:v>
                </c:pt>
                <c:pt idx="397">
                  <c:v>-8.3945008921824132E-2</c:v>
                </c:pt>
                <c:pt idx="398">
                  <c:v>-8.2902227273454393E-2</c:v>
                </c:pt>
                <c:pt idx="399">
                  <c:v>-8.187239926676193E-2</c:v>
                </c:pt>
                <c:pt idx="400">
                  <c:v>-8.0855363989025597E-2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6C-4585-B205-FBB307B9F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99232"/>
        <c:axId val="2029268752"/>
      </c:scatterChart>
      <c:valAx>
        <c:axId val="1947699232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268752"/>
        <c:crosses val="autoZero"/>
        <c:crossBetween val="midCat"/>
      </c:valAx>
      <c:valAx>
        <c:axId val="20292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f(t</a:t>
                </a:r>
                <a:r>
                  <a:rPr lang="en-US" sz="1800" baseline="0"/>
                  <a:t>)</a:t>
                </a:r>
              </a:p>
            </c:rich>
          </c:tx>
          <c:layout>
            <c:manualLayout>
              <c:xMode val="edge"/>
              <c:yMode val="edge"/>
              <c:x val="2.4323046575699761E-3"/>
              <c:y val="0.42847234835130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9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93279545817425"/>
          <c:y val="2.1217274348607217E-2"/>
          <c:w val="0.24779059480310059"/>
          <c:h val="0.34821522309711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0</xdr:rowOff>
    </xdr:from>
    <xdr:to>
      <xdr:col>17</xdr:col>
      <xdr:colOff>276225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BE71F-EE55-4752-8DF8-7C5E08888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9582-3487-4ECE-9284-3858904D18AD}">
  <dimension ref="A1:D419"/>
  <sheetViews>
    <sheetView topLeftCell="A4" workbookViewId="0">
      <pane ySplit="5760" topLeftCell="A415"/>
      <selection activeCell="C14" sqref="C14"/>
      <selection pane="bottomLeft" activeCell="A421" sqref="A421"/>
    </sheetView>
  </sheetViews>
  <sheetFormatPr defaultRowHeight="14.4" x14ac:dyDescent="0.3"/>
  <cols>
    <col min="1" max="1" width="17" bestFit="1" customWidth="1"/>
    <col min="2" max="2" width="12.6640625" bestFit="1" customWidth="1"/>
    <col min="3" max="3" width="15.88671875" customWidth="1"/>
    <col min="4" max="4" width="24" customWidth="1"/>
    <col min="10" max="10" width="8.77734375" customWidth="1"/>
  </cols>
  <sheetData>
    <row r="1" spans="1:2" x14ac:dyDescent="0.3">
      <c r="A1" t="s">
        <v>0</v>
      </c>
    </row>
    <row r="2" spans="1:2" x14ac:dyDescent="0.3">
      <c r="A2" s="1">
        <v>43762</v>
      </c>
    </row>
    <row r="3" spans="1:2" x14ac:dyDescent="0.3">
      <c r="A3" t="s">
        <v>1</v>
      </c>
    </row>
    <row r="4" spans="1:2" x14ac:dyDescent="0.3">
      <c r="A4" t="s">
        <v>2</v>
      </c>
    </row>
    <row r="6" spans="1:2" x14ac:dyDescent="0.3">
      <c r="A6" s="2" t="s">
        <v>3</v>
      </c>
      <c r="B6" s="4" t="s">
        <v>8</v>
      </c>
    </row>
    <row r="7" spans="1:2" x14ac:dyDescent="0.3">
      <c r="A7" s="3">
        <v>0</v>
      </c>
      <c r="B7" s="3">
        <v>12</v>
      </c>
    </row>
    <row r="9" spans="1:2" x14ac:dyDescent="0.3">
      <c r="A9" s="2" t="s">
        <v>4</v>
      </c>
      <c r="B9" s="4" t="s">
        <v>9</v>
      </c>
    </row>
    <row r="10" spans="1:2" x14ac:dyDescent="0.3">
      <c r="A10" s="3">
        <v>200</v>
      </c>
      <c r="B10">
        <v>25</v>
      </c>
    </row>
    <row r="12" spans="1:2" x14ac:dyDescent="0.3">
      <c r="A12" s="2" t="s">
        <v>5</v>
      </c>
      <c r="B12" s="4" t="s">
        <v>10</v>
      </c>
    </row>
    <row r="13" spans="1:2" x14ac:dyDescent="0.3">
      <c r="A13" s="3">
        <v>400</v>
      </c>
      <c r="B13">
        <v>150</v>
      </c>
    </row>
    <row r="14" spans="1:2" x14ac:dyDescent="0.3">
      <c r="A14" s="2"/>
      <c r="B14" s="3"/>
    </row>
    <row r="15" spans="1:2" x14ac:dyDescent="0.3">
      <c r="A15" s="2" t="s">
        <v>6</v>
      </c>
    </row>
    <row r="16" spans="1:2" x14ac:dyDescent="0.3">
      <c r="A16" s="3">
        <f>(A10-A7)/A13</f>
        <v>0.5</v>
      </c>
      <c r="B16" s="3"/>
    </row>
    <row r="18" spans="1:4" x14ac:dyDescent="0.3">
      <c r="A18" s="2" t="s">
        <v>7</v>
      </c>
      <c r="B18" s="2" t="s">
        <v>13</v>
      </c>
      <c r="C18" s="4" t="s">
        <v>11</v>
      </c>
      <c r="D18" s="4" t="s">
        <v>12</v>
      </c>
    </row>
    <row r="19" spans="1:4" x14ac:dyDescent="0.3">
      <c r="A19">
        <v>0</v>
      </c>
      <c r="B19">
        <f>B$7*EXP(-B$10*A19/1000)*COS(B$13*A19/1000)</f>
        <v>12</v>
      </c>
      <c r="C19">
        <f>B$7*EXP(-B$10*A19/1000)</f>
        <v>12</v>
      </c>
      <c r="D19">
        <f>-B$7*EXP(-B$10*A19/1000)</f>
        <v>-12</v>
      </c>
    </row>
    <row r="20" spans="1:4" x14ac:dyDescent="0.3">
      <c r="A20">
        <f>A19+A16</f>
        <v>0.5</v>
      </c>
      <c r="B20">
        <f t="shared" ref="B20:B83" si="0">B$7*EXP(-B$10*A20/1000)*COS(B$13*A20/1000)</f>
        <v>11.817618476020165</v>
      </c>
      <c r="C20">
        <f t="shared" ref="C20:C83" si="1">B$7*EXP(-B$10*A20/1000)</f>
        <v>11.850933605926578</v>
      </c>
      <c r="D20">
        <f t="shared" ref="D20:D83" si="2">-B$7*EXP(-B$10*A20/1000)</f>
        <v>-11.850933605926578</v>
      </c>
    </row>
    <row r="21" spans="1:4" x14ac:dyDescent="0.3">
      <c r="A21">
        <f t="shared" ref="A21:A84" si="3">A20+A$16</f>
        <v>1</v>
      </c>
      <c r="B21">
        <f t="shared" si="0"/>
        <v>11.572298796455531</v>
      </c>
      <c r="C21">
        <f t="shared" si="1"/>
        <v>11.703718944339991</v>
      </c>
      <c r="D21">
        <f t="shared" si="2"/>
        <v>-11.703718944339991</v>
      </c>
    </row>
    <row r="22" spans="1:4" x14ac:dyDescent="0.3">
      <c r="A22">
        <f t="shared" si="3"/>
        <v>1.5</v>
      </c>
      <c r="B22">
        <f t="shared" si="0"/>
        <v>11.26699490827151</v>
      </c>
      <c r="C22">
        <f t="shared" si="1"/>
        <v>11.558333012649861</v>
      </c>
      <c r="D22">
        <f t="shared" si="2"/>
        <v>-11.558333012649861</v>
      </c>
    </row>
    <row r="23" spans="1:4" x14ac:dyDescent="0.3">
      <c r="A23">
        <f t="shared" si="3"/>
        <v>2</v>
      </c>
      <c r="B23">
        <f t="shared" si="0"/>
        <v>10.904930145065793</v>
      </c>
      <c r="C23">
        <f t="shared" si="1"/>
        <v>11.414753094008567</v>
      </c>
      <c r="D23">
        <f t="shared" si="2"/>
        <v>-11.414753094008567</v>
      </c>
    </row>
    <row r="24" spans="1:4" x14ac:dyDescent="0.3">
      <c r="A24">
        <f t="shared" si="3"/>
        <v>2.5</v>
      </c>
      <c r="B24">
        <f t="shared" si="0"/>
        <v>10.489572180863171</v>
      </c>
      <c r="C24">
        <f t="shared" si="1"/>
        <v>11.27295675376171</v>
      </c>
      <c r="D24">
        <f t="shared" si="2"/>
        <v>-11.27295675376171</v>
      </c>
    </row>
    <row r="25" spans="1:4" x14ac:dyDescent="0.3">
      <c r="A25">
        <f t="shared" si="3"/>
        <v>3</v>
      </c>
      <c r="B25">
        <f t="shared" si="0"/>
        <v>10.024607207893387</v>
      </c>
      <c r="C25">
        <f t="shared" si="1"/>
        <v>11.132921835942634</v>
      </c>
      <c r="D25">
        <f t="shared" si="2"/>
        <v>-11.132921835942634</v>
      </c>
    </row>
    <row r="26" spans="1:4" x14ac:dyDescent="0.3">
      <c r="A26">
        <f t="shared" si="3"/>
        <v>3.5</v>
      </c>
      <c r="B26">
        <f t="shared" si="0"/>
        <v>9.5139135048751342</v>
      </c>
      <c r="C26">
        <f t="shared" si="1"/>
        <v>10.994626459810533</v>
      </c>
      <c r="D26">
        <f t="shared" si="2"/>
        <v>-10.994626459810533</v>
      </c>
    </row>
    <row r="27" spans="1:4" x14ac:dyDescent="0.3">
      <c r="A27">
        <f t="shared" si="3"/>
        <v>4</v>
      </c>
      <c r="B27">
        <f t="shared" si="0"/>
        <v>8.9615345616959328</v>
      </c>
      <c r="C27">
        <f t="shared" si="1"/>
        <v>10.858049016431515</v>
      </c>
      <c r="D27">
        <f t="shared" si="2"/>
        <v>-10.858049016431515</v>
      </c>
    </row>
    <row r="28" spans="1:4" x14ac:dyDescent="0.3">
      <c r="A28">
        <f t="shared" si="3"/>
        <v>4.5</v>
      </c>
      <c r="B28">
        <f t="shared" si="0"/>
        <v>8.3716519248135839</v>
      </c>
      <c r="C28">
        <f t="shared" si="1"/>
        <v>10.723168165302187</v>
      </c>
      <c r="D28">
        <f t="shared" si="2"/>
        <v>-10.723168165302187</v>
      </c>
    </row>
    <row r="29" spans="1:4" x14ac:dyDescent="0.3">
      <c r="A29">
        <f t="shared" si="3"/>
        <v>5</v>
      </c>
      <c r="B29">
        <f t="shared" si="0"/>
        <v>7.7485579252412782</v>
      </c>
      <c r="C29">
        <f t="shared" si="1"/>
        <v>10.589962831015146</v>
      </c>
      <c r="D29">
        <f t="shared" si="2"/>
        <v>-10.589962831015146</v>
      </c>
    </row>
    <row r="30" spans="1:4" x14ac:dyDescent="0.3">
      <c r="A30">
        <f t="shared" si="3"/>
        <v>5.5</v>
      </c>
      <c r="B30">
        <f t="shared" si="0"/>
        <v>7.096628447652205</v>
      </c>
      <c r="C30">
        <f t="shared" si="1"/>
        <v>10.458412199965894</v>
      </c>
      <c r="D30">
        <f t="shared" si="2"/>
        <v>-10.458412199965894</v>
      </c>
    </row>
    <row r="31" spans="1:4" x14ac:dyDescent="0.3">
      <c r="A31">
        <f t="shared" si="3"/>
        <v>6</v>
      </c>
      <c r="B31">
        <f t="shared" si="0"/>
        <v>6.4202958949906552</v>
      </c>
      <c r="C31">
        <f t="shared" si="1"/>
        <v>10.328495717100694</v>
      </c>
      <c r="D31">
        <f t="shared" si="2"/>
        <v>-10.328495717100694</v>
      </c>
    </row>
    <row r="32" spans="1:4" x14ac:dyDescent="0.3">
      <c r="A32">
        <f t="shared" si="3"/>
        <v>6.5</v>
      </c>
      <c r="B32">
        <f t="shared" si="0"/>
        <v>5.724022498048897</v>
      </c>
      <c r="C32">
        <f t="shared" si="1"/>
        <v>10.200193082704779</v>
      </c>
      <c r="D32">
        <f t="shared" si="2"/>
        <v>-10.200193082704779</v>
      </c>
    </row>
    <row r="33" spans="1:4" x14ac:dyDescent="0.3">
      <c r="A33">
        <f t="shared" si="3"/>
        <v>7</v>
      </c>
      <c r="B33">
        <f t="shared" si="0"/>
        <v>5.0122741138104212</v>
      </c>
      <c r="C33">
        <f t="shared" si="1"/>
        <v>10.073484249230489</v>
      </c>
      <c r="D33">
        <f t="shared" si="2"/>
        <v>-10.073484249230489</v>
      </c>
    </row>
    <row r="34" spans="1:4" x14ac:dyDescent="0.3">
      <c r="A34">
        <f t="shared" si="3"/>
        <v>7.5</v>
      </c>
      <c r="B34">
        <f t="shared" si="0"/>
        <v>4.2894946500203375</v>
      </c>
      <c r="C34">
        <f t="shared" si="1"/>
        <v>9.9483494181648044</v>
      </c>
      <c r="D34">
        <f t="shared" si="2"/>
        <v>-9.9483494181648044</v>
      </c>
    </row>
    <row r="35" spans="1:4" x14ac:dyDescent="0.3">
      <c r="A35">
        <f t="shared" si="3"/>
        <v>8</v>
      </c>
      <c r="B35">
        <f t="shared" si="0"/>
        <v>3.5600812464760012</v>
      </c>
      <c r="C35">
        <f t="shared" si="1"/>
        <v>9.8247690369357823</v>
      </c>
      <c r="D35">
        <f t="shared" si="2"/>
        <v>-9.8247690369357823</v>
      </c>
    </row>
    <row r="36" spans="1:4" x14ac:dyDescent="0.3">
      <c r="A36">
        <f t="shared" si="3"/>
        <v>8.5</v>
      </c>
      <c r="B36">
        <f t="shared" si="0"/>
        <v>2.8283603359906091</v>
      </c>
      <c r="C36">
        <f t="shared" si="1"/>
        <v>9.7027237958574286</v>
      </c>
      <c r="D36">
        <f t="shared" si="2"/>
        <v>-9.7027237958574286</v>
      </c>
    </row>
    <row r="37" spans="1:4" x14ac:dyDescent="0.3">
      <c r="A37">
        <f t="shared" si="3"/>
        <v>9</v>
      </c>
      <c r="B37">
        <f t="shared" si="0"/>
        <v>2.098564699926643</v>
      </c>
      <c r="C37">
        <f t="shared" si="1"/>
        <v>9.5821946251125247</v>
      </c>
      <c r="D37">
        <f t="shared" si="2"/>
        <v>-9.5821946251125247</v>
      </c>
    </row>
    <row r="38" spans="1:4" x14ac:dyDescent="0.3">
      <c r="A38">
        <f t="shared" si="3"/>
        <v>9.5</v>
      </c>
      <c r="B38">
        <f t="shared" si="0"/>
        <v>1.3748116246833764</v>
      </c>
      <c r="C38">
        <f t="shared" si="1"/>
        <v>9.4631626917729204</v>
      </c>
      <c r="D38">
        <f t="shared" si="2"/>
        <v>-9.4631626917729204</v>
      </c>
    </row>
    <row r="39" spans="1:4" x14ac:dyDescent="0.3">
      <c r="A39">
        <f t="shared" si="3"/>
        <v>10</v>
      </c>
      <c r="B39">
        <f t="shared" si="0"/>
        <v>0.66108225661304287</v>
      </c>
      <c r="C39">
        <f t="shared" si="1"/>
        <v>9.3456093968568581</v>
      </c>
      <c r="D39">
        <f t="shared" si="2"/>
        <v>-9.3456093968568581</v>
      </c>
    </row>
    <row r="40" spans="1:4" x14ac:dyDescent="0.3">
      <c r="A40">
        <f t="shared" si="3"/>
        <v>10.5</v>
      </c>
      <c r="B40">
        <f t="shared" si="0"/>
        <v>-3.8797756405572856E-2</v>
      </c>
      <c r="C40">
        <f t="shared" si="1"/>
        <v>9.2295163724228466</v>
      </c>
      <c r="D40">
        <f t="shared" si="2"/>
        <v>-9.2295163724228466</v>
      </c>
    </row>
    <row r="41" spans="1:4" x14ac:dyDescent="0.3">
      <c r="A41">
        <f t="shared" si="3"/>
        <v>11</v>
      </c>
      <c r="B41">
        <f t="shared" si="0"/>
        <v>-0.7211762580285298</v>
      </c>
      <c r="C41">
        <f t="shared" si="1"/>
        <v>9.1148654786996222</v>
      </c>
      <c r="D41">
        <f t="shared" si="2"/>
        <v>-9.1148654786996222</v>
      </c>
    </row>
    <row r="42" spans="1:4" x14ac:dyDescent="0.3">
      <c r="A42">
        <f t="shared" si="3"/>
        <v>11.5</v>
      </c>
      <c r="B42">
        <f t="shared" si="0"/>
        <v>-1.3825911421706927</v>
      </c>
      <c r="C42">
        <f t="shared" si="1"/>
        <v>9.001638801251783</v>
      </c>
      <c r="D42">
        <f t="shared" si="2"/>
        <v>-9.001638801251783</v>
      </c>
    </row>
    <row r="43" spans="1:4" x14ac:dyDescent="0.3">
      <c r="A43">
        <f t="shared" si="3"/>
        <v>12</v>
      </c>
      <c r="B43">
        <f t="shared" si="0"/>
        <v>-2.0197854183083037</v>
      </c>
      <c r="C43">
        <f t="shared" si="1"/>
        <v>8.889818648180615</v>
      </c>
      <c r="D43">
        <f t="shared" si="2"/>
        <v>-8.889818648180615</v>
      </c>
    </row>
    <row r="44" spans="1:4" x14ac:dyDescent="0.3">
      <c r="A44">
        <f t="shared" si="3"/>
        <v>12.5</v>
      </c>
      <c r="B44">
        <f t="shared" si="0"/>
        <v>-2.6297207342577371</v>
      </c>
      <c r="C44">
        <f t="shared" si="1"/>
        <v>8.7793875473597005</v>
      </c>
      <c r="D44">
        <f t="shared" si="2"/>
        <v>-8.7793875473597005</v>
      </c>
    </row>
    <row r="45" spans="1:4" x14ac:dyDescent="0.3">
      <c r="A45">
        <f t="shared" si="3"/>
        <v>13</v>
      </c>
      <c r="B45">
        <f t="shared" si="0"/>
        <v>-3.2095893173432102</v>
      </c>
      <c r="C45">
        <f t="shared" si="1"/>
        <v>8.6703282437048657</v>
      </c>
      <c r="D45">
        <f t="shared" si="2"/>
        <v>-8.6703282437048657</v>
      </c>
    </row>
    <row r="46" spans="1:4" x14ac:dyDescent="0.3">
      <c r="A46">
        <f t="shared" si="3"/>
        <v>13.5</v>
      </c>
      <c r="B46">
        <f t="shared" si="0"/>
        <v>-3.7568243048573491</v>
      </c>
      <c r="C46">
        <f t="shared" si="1"/>
        <v>8.5626236964780293</v>
      </c>
      <c r="D46">
        <f t="shared" si="2"/>
        <v>-8.5626236964780293</v>
      </c>
    </row>
    <row r="47" spans="1:4" x14ac:dyDescent="0.3">
      <c r="A47">
        <f t="shared" si="3"/>
        <v>14</v>
      </c>
      <c r="B47">
        <f t="shared" si="0"/>
        <v>-4.2691084446288894</v>
      </c>
      <c r="C47">
        <f t="shared" si="1"/>
        <v>8.4562570766245617</v>
      </c>
      <c r="D47">
        <f t="shared" si="2"/>
        <v>-8.4562570766245617</v>
      </c>
    </row>
    <row r="48" spans="1:4" x14ac:dyDescent="0.3">
      <c r="A48">
        <f t="shared" si="3"/>
        <v>14.5</v>
      </c>
      <c r="B48">
        <f t="shared" si="0"/>
        <v>-4.7443811562870168</v>
      </c>
      <c r="C48">
        <f t="shared" si="1"/>
        <v>8.351211764143704</v>
      </c>
      <c r="D48">
        <f t="shared" si="2"/>
        <v>-8.351211764143704</v>
      </c>
    </row>
    <row r="49" spans="1:4" x14ac:dyDescent="0.3">
      <c r="A49">
        <f t="shared" si="3"/>
        <v>15</v>
      </c>
      <c r="B49">
        <f t="shared" si="0"/>
        <v>-5.1808439533994841</v>
      </c>
      <c r="C49">
        <f t="shared" si="1"/>
        <v>8.2474713454916664</v>
      </c>
      <c r="D49">
        <f t="shared" si="2"/>
        <v>-8.2474713454916664</v>
      </c>
    </row>
    <row r="50" spans="1:4" x14ac:dyDescent="0.3">
      <c r="A50">
        <f t="shared" si="3"/>
        <v>15.5</v>
      </c>
      <c r="B50">
        <f t="shared" si="0"/>
        <v>-5.5769642360113449</v>
      </c>
      <c r="C50">
        <f t="shared" si="1"/>
        <v>8.1450196110169735</v>
      </c>
      <c r="D50">
        <f t="shared" si="2"/>
        <v>-8.1450196110169735</v>
      </c>
    </row>
    <row r="51" spans="1:4" x14ac:dyDescent="0.3">
      <c r="A51">
        <f t="shared" si="3"/>
        <v>16</v>
      </c>
      <c r="B51">
        <f t="shared" si="0"/>
        <v>-5.9314774721759846</v>
      </c>
      <c r="C51">
        <f t="shared" si="1"/>
        <v>8.043840552427671</v>
      </c>
      <c r="D51">
        <f t="shared" si="2"/>
        <v>-8.043840552427671</v>
      </c>
    </row>
    <row r="52" spans="1:4" x14ac:dyDescent="0.3">
      <c r="A52">
        <f t="shared" si="3"/>
        <v>16.5</v>
      </c>
      <c r="B52">
        <f t="shared" si="0"/>
        <v>-6.2433877958046704</v>
      </c>
      <c r="C52">
        <f t="shared" si="1"/>
        <v>7.9439183602900076</v>
      </c>
      <c r="D52">
        <f t="shared" si="2"/>
        <v>-7.9439183602900076</v>
      </c>
    </row>
    <row r="53" spans="1:4" x14ac:dyDescent="0.3">
      <c r="A53">
        <f t="shared" si="3"/>
        <v>17</v>
      </c>
      <c r="B53">
        <f t="shared" si="0"/>
        <v>-6.5119670565240151</v>
      </c>
      <c r="C53">
        <f t="shared" si="1"/>
        <v>7.8452374215581671</v>
      </c>
      <c r="D53">
        <f t="shared" si="2"/>
        <v>-7.8452374215581671</v>
      </c>
    </row>
    <row r="54" spans="1:4" x14ac:dyDescent="0.3">
      <c r="A54">
        <f t="shared" si="3"/>
        <v>17.5</v>
      </c>
      <c r="B54">
        <f t="shared" si="0"/>
        <v>-6.7367523651837908</v>
      </c>
      <c r="C54">
        <f t="shared" si="1"/>
        <v>7.7477823171347051</v>
      </c>
      <c r="D54">
        <f t="shared" si="2"/>
        <v>-7.7477823171347051</v>
      </c>
    </row>
    <row r="55" spans="1:4" x14ac:dyDescent="0.3">
      <c r="A55">
        <f t="shared" si="3"/>
        <v>18</v>
      </c>
      <c r="B55">
        <f t="shared" si="0"/>
        <v>-6.9175421861649138</v>
      </c>
      <c r="C55">
        <f t="shared" si="1"/>
        <v>7.6515378194612804</v>
      </c>
      <c r="D55">
        <f t="shared" si="2"/>
        <v>-7.6515378194612804</v>
      </c>
    </row>
    <row r="56" spans="1:4" x14ac:dyDescent="0.3">
      <c r="A56">
        <f t="shared" si="3"/>
        <v>18.5</v>
      </c>
      <c r="B56">
        <f t="shared" si="0"/>
        <v>-7.054391034667832</v>
      </c>
      <c r="C56">
        <f t="shared" si="1"/>
        <v>7.5564888901393203</v>
      </c>
      <c r="D56">
        <f t="shared" si="2"/>
        <v>-7.5564888901393203</v>
      </c>
    </row>
    <row r="57" spans="1:4" x14ac:dyDescent="0.3">
      <c r="A57">
        <f t="shared" si="3"/>
        <v>19</v>
      </c>
      <c r="B57">
        <f t="shared" si="0"/>
        <v>-7.1476028436861512</v>
      </c>
      <c r="C57">
        <f t="shared" si="1"/>
        <v>7.4626206775802419</v>
      </c>
      <c r="D57">
        <f t="shared" si="2"/>
        <v>-7.4626206775802419</v>
      </c>
    </row>
    <row r="58" spans="1:4" x14ac:dyDescent="0.3">
      <c r="A58">
        <f t="shared" si="3"/>
        <v>19.5</v>
      </c>
      <c r="B58">
        <f t="shared" si="0"/>
        <v>-7.1977230713646092</v>
      </c>
      <c r="C58">
        <f t="shared" si="1"/>
        <v>7.3699185146848532</v>
      </c>
      <c r="D58">
        <f t="shared" si="2"/>
        <v>-7.3699185146848532</v>
      </c>
    </row>
    <row r="59" spans="1:4" x14ac:dyDescent="0.3">
      <c r="A59">
        <f t="shared" si="3"/>
        <v>20</v>
      </c>
      <c r="B59">
        <f t="shared" si="0"/>
        <v>-7.2055296248835017</v>
      </c>
      <c r="C59">
        <f t="shared" si="1"/>
        <v>7.2783679165516011</v>
      </c>
      <c r="D59">
        <f t="shared" si="2"/>
        <v>-7.2783679165516011</v>
      </c>
    </row>
    <row r="60" spans="1:4" x14ac:dyDescent="0.3">
      <c r="A60">
        <f t="shared" si="3"/>
        <v>20.5</v>
      </c>
      <c r="B60">
        <f t="shared" si="0"/>
        <v>-7.1720226818854034</v>
      </c>
      <c r="C60">
        <f t="shared" si="1"/>
        <v>7.1879545782132652</v>
      </c>
      <c r="D60">
        <f t="shared" si="2"/>
        <v>-7.1879545782132652</v>
      </c>
    </row>
    <row r="61" spans="1:4" x14ac:dyDescent="0.3">
      <c r="A61">
        <f t="shared" si="3"/>
        <v>21</v>
      </c>
      <c r="B61">
        <f t="shared" si="0"/>
        <v>-7.0984134947514308</v>
      </c>
      <c r="C61">
        <f t="shared" si="1"/>
        <v>7.0986643724017817</v>
      </c>
      <c r="D61">
        <f t="shared" si="2"/>
        <v>-7.0986643724017817</v>
      </c>
    </row>
    <row r="62" spans="1:4" x14ac:dyDescent="0.3">
      <c r="A62">
        <f t="shared" si="3"/>
        <v>21.5</v>
      </c>
      <c r="B62">
        <f t="shared" si="0"/>
        <v>-6.9861122667327011</v>
      </c>
      <c r="C62">
        <f t="shared" si="1"/>
        <v>7.0104833473408297</v>
      </c>
      <c r="D62">
        <f t="shared" si="2"/>
        <v>-7.0104833473408297</v>
      </c>
    </row>
    <row r="63" spans="1:4" x14ac:dyDescent="0.3">
      <c r="A63">
        <f t="shared" si="3"/>
        <v>22</v>
      </c>
      <c r="B63">
        <f t="shared" si="0"/>
        <v>-6.8367151920418339</v>
      </c>
      <c r="C63">
        <f t="shared" si="1"/>
        <v>6.9233977245658398</v>
      </c>
      <c r="D63">
        <f t="shared" si="2"/>
        <v>-6.9233977245658398</v>
      </c>
    </row>
    <row r="64" spans="1:4" x14ac:dyDescent="0.3">
      <c r="A64">
        <f t="shared" si="3"/>
        <v>22.5</v>
      </c>
      <c r="B64">
        <f t="shared" si="0"/>
        <v>-6.6519907545064276</v>
      </c>
      <c r="C64">
        <f t="shared" si="1"/>
        <v>6.8373938967710757</v>
      </c>
      <c r="D64">
        <f t="shared" si="2"/>
        <v>-6.8373938967710757</v>
      </c>
    </row>
    <row r="65" spans="1:4" x14ac:dyDescent="0.3">
      <c r="A65">
        <f t="shared" si="3"/>
        <v>23</v>
      </c>
      <c r="B65">
        <f t="shared" si="0"/>
        <v>-6.4338653812819917</v>
      </c>
      <c r="C65">
        <f t="shared" si="1"/>
        <v>6.7524584256834679</v>
      </c>
      <c r="D65">
        <f t="shared" si="2"/>
        <v>-6.7524584256834679</v>
      </c>
    </row>
    <row r="66" spans="1:4" x14ac:dyDescent="0.3">
      <c r="A66">
        <f t="shared" si="3"/>
        <v>23.5</v>
      </c>
      <c r="B66">
        <f t="shared" si="0"/>
        <v>-6.1844085494198175</v>
      </c>
      <c r="C66">
        <f t="shared" si="1"/>
        <v>6.6685780399628563</v>
      </c>
      <c r="D66">
        <f t="shared" si="2"/>
        <v>-6.6685780399628563</v>
      </c>
    </row>
    <row r="67" spans="1:4" x14ac:dyDescent="0.3">
      <c r="A67">
        <f t="shared" si="3"/>
        <v>24</v>
      </c>
      <c r="B67">
        <f t="shared" si="0"/>
        <v>-5.9058174437931754</v>
      </c>
      <c r="C67">
        <f t="shared" si="1"/>
        <v>6.5857396331283162</v>
      </c>
      <c r="D67">
        <f t="shared" si="2"/>
        <v>-6.5857396331283162</v>
      </c>
    </row>
    <row r="68" spans="1:4" x14ac:dyDescent="0.3">
      <c r="A68">
        <f t="shared" si="3"/>
        <v>24.5</v>
      </c>
      <c r="B68">
        <f t="shared" si="0"/>
        <v>-5.6004012650134918</v>
      </c>
      <c r="C68">
        <f t="shared" si="1"/>
        <v>6.503930261510245</v>
      </c>
      <c r="D68">
        <f t="shared" si="2"/>
        <v>-6.503930261510245</v>
      </c>
    </row>
    <row r="69" spans="1:4" x14ac:dyDescent="0.3">
      <c r="A69">
        <f t="shared" si="3"/>
        <v>25</v>
      </c>
      <c r="B69">
        <f t="shared" si="0"/>
        <v>-5.2705652855303748</v>
      </c>
      <c r="C69">
        <f t="shared" si="1"/>
        <v>6.4231371422278833</v>
      </c>
      <c r="D69">
        <f t="shared" si="2"/>
        <v>-6.4231371422278833</v>
      </c>
    </row>
    <row r="70" spans="1:4" x14ac:dyDescent="0.3">
      <c r="A70">
        <f t="shared" si="3"/>
        <v>25.5</v>
      </c>
      <c r="B70">
        <f t="shared" si="0"/>
        <v>-4.9187947511220358</v>
      </c>
      <c r="C70">
        <f t="shared" si="1"/>
        <v>6.3433476511919684</v>
      </c>
      <c r="D70">
        <f t="shared" si="2"/>
        <v>-6.3433476511919684</v>
      </c>
    </row>
    <row r="71" spans="1:4" x14ac:dyDescent="0.3">
      <c r="A71">
        <f t="shared" si="3"/>
        <v>26</v>
      </c>
      <c r="B71">
        <f t="shared" si="0"/>
        <v>-4.5476387234649165</v>
      </c>
      <c r="C71">
        <f t="shared" si="1"/>
        <v>6.2645493211321925</v>
      </c>
      <c r="D71">
        <f t="shared" si="2"/>
        <v>-6.2645493211321925</v>
      </c>
    </row>
    <row r="72" spans="1:4" x14ac:dyDescent="0.3">
      <c r="A72">
        <f t="shared" si="3"/>
        <v>26.5</v>
      </c>
      <c r="B72">
        <f t="shared" si="0"/>
        <v>-4.1596939574450342</v>
      </c>
      <c r="C72">
        <f t="shared" si="1"/>
        <v>6.1867298396491694</v>
      </c>
      <c r="D72">
        <f t="shared" si="2"/>
        <v>-6.1867298396491694</v>
      </c>
    </row>
    <row r="73" spans="1:4" x14ac:dyDescent="0.3">
      <c r="A73">
        <f t="shared" si="3"/>
        <v>27</v>
      </c>
      <c r="B73">
        <f t="shared" si="0"/>
        <v>-3.7575889043627724</v>
      </c>
      <c r="C73">
        <f t="shared" si="1"/>
        <v>6.1098770472905901</v>
      </c>
      <c r="D73">
        <f t="shared" si="2"/>
        <v>-6.1098770472905901</v>
      </c>
    </row>
    <row r="74" spans="1:4" x14ac:dyDescent="0.3">
      <c r="A74">
        <f t="shared" si="3"/>
        <v>27.5</v>
      </c>
      <c r="B74">
        <f t="shared" si="0"/>
        <v>-3.3439679292138056</v>
      </c>
      <c r="C74">
        <f t="shared" si="1"/>
        <v>6.033978935651291</v>
      </c>
      <c r="D74">
        <f t="shared" si="2"/>
        <v>-6.033978935651291</v>
      </c>
    </row>
    <row r="75" spans="1:4" x14ac:dyDescent="0.3">
      <c r="A75">
        <f t="shared" si="3"/>
        <v>28</v>
      </c>
      <c r="B75">
        <f t="shared" si="0"/>
        <v>-2.9214758268299663</v>
      </c>
      <c r="C75">
        <f t="shared" si="1"/>
        <v>5.9590236454969148</v>
      </c>
      <c r="D75">
        <f t="shared" si="2"/>
        <v>-5.9590236454969148</v>
      </c>
    </row>
    <row r="76" spans="1:4" x14ac:dyDescent="0.3">
      <c r="A76">
        <f t="shared" si="3"/>
        <v>28.5</v>
      </c>
      <c r="B76">
        <f t="shared" si="0"/>
        <v>-2.4927427178649326</v>
      </c>
      <c r="C76">
        <f t="shared" si="1"/>
        <v>5.8849994649108739</v>
      </c>
      <c r="D76">
        <f t="shared" si="2"/>
        <v>-5.8849994649108739</v>
      </c>
    </row>
    <row r="77" spans="1:4" x14ac:dyDescent="0.3">
      <c r="A77">
        <f t="shared" si="3"/>
        <v>29</v>
      </c>
      <c r="B77">
        <f t="shared" si="0"/>
        <v>-2.0603694014424607</v>
      </c>
      <c r="C77">
        <f t="shared" si="1"/>
        <v>5.81189482746435</v>
      </c>
      <c r="D77">
        <f t="shared" si="2"/>
        <v>-5.81189482746435</v>
      </c>
    </row>
    <row r="78" spans="1:4" x14ac:dyDescent="0.3">
      <c r="A78">
        <f t="shared" si="3"/>
        <v>29.5</v>
      </c>
      <c r="B78">
        <f t="shared" si="0"/>
        <v>-1.6269132367820534</v>
      </c>
      <c r="C78">
        <f t="shared" si="1"/>
        <v>5.7396983104090094</v>
      </c>
      <c r="D78">
        <f t="shared" si="2"/>
        <v>-5.7396983104090094</v>
      </c>
    </row>
    <row r="79" spans="1:4" x14ac:dyDescent="0.3">
      <c r="A79">
        <f t="shared" si="3"/>
        <v>30</v>
      </c>
      <c r="B79">
        <f t="shared" si="0"/>
        <v>-1.1948746213128449</v>
      </c>
      <c r="C79">
        <f t="shared" si="1"/>
        <v>5.6683986328921758</v>
      </c>
      <c r="D79">
        <f t="shared" si="2"/>
        <v>-5.6683986328921758</v>
      </c>
    </row>
    <row r="80" spans="1:4" x14ac:dyDescent="0.3">
      <c r="A80">
        <f t="shared" si="3"/>
        <v>30.5</v>
      </c>
      <c r="B80">
        <f t="shared" si="0"/>
        <v>-0.76668412771541161</v>
      </c>
      <c r="C80">
        <f t="shared" si="1"/>
        <v>5.59798465419418</v>
      </c>
      <c r="D80">
        <f t="shared" si="2"/>
        <v>-5.59798465419418</v>
      </c>
    </row>
    <row r="81" spans="1:4" x14ac:dyDescent="0.3">
      <c r="A81">
        <f t="shared" si="3"/>
        <v>31</v>
      </c>
      <c r="B81">
        <f t="shared" si="0"/>
        <v>-0.34469035702932366</v>
      </c>
      <c r="C81">
        <f t="shared" si="1"/>
        <v>5.5284453719875897</v>
      </c>
      <c r="D81">
        <f t="shared" si="2"/>
        <v>-5.5284453719875897</v>
      </c>
    </row>
    <row r="82" spans="1:4" x14ac:dyDescent="0.3">
      <c r="A82">
        <f t="shared" si="3"/>
        <v>31.5</v>
      </c>
      <c r="B82">
        <f t="shared" si="0"/>
        <v>6.8851440533011884E-2</v>
      </c>
      <c r="C82">
        <f t="shared" si="1"/>
        <v>5.4597699206180828</v>
      </c>
      <c r="D82">
        <f t="shared" si="2"/>
        <v>-5.4597699206180828</v>
      </c>
    </row>
    <row r="83" spans="1:4" x14ac:dyDescent="0.3">
      <c r="A83">
        <f t="shared" si="3"/>
        <v>32</v>
      </c>
      <c r="B83">
        <f t="shared" si="0"/>
        <v>0.4717899310818765</v>
      </c>
      <c r="C83">
        <f t="shared" si="1"/>
        <v>5.3919475694066588</v>
      </c>
      <c r="D83">
        <f t="shared" si="2"/>
        <v>-5.3919475694066588</v>
      </c>
    </row>
    <row r="84" spans="1:4" x14ac:dyDescent="0.3">
      <c r="A84">
        <f t="shared" si="3"/>
        <v>32.5</v>
      </c>
      <c r="B84">
        <f t="shared" ref="B84:B147" si="4">B$7*EXP(-B$10*A84/1000)*COS(B$13*A84/1000)</f>
        <v>0.86208740864963485</v>
      </c>
      <c r="C84">
        <f t="shared" ref="C84:C147" si="5">B$7*EXP(-B$10*A84/1000)</f>
        <v>5.3249677209729587</v>
      </c>
      <c r="D84">
        <f t="shared" ref="D84:D147" si="6">-B$7*EXP(-B$10*A84/1000)</f>
        <v>-5.3249677209729587</v>
      </c>
    </row>
    <row r="85" spans="1:4" x14ac:dyDescent="0.3">
      <c r="A85">
        <f t="shared" ref="A85:A148" si="7">A84+A$16</f>
        <v>33</v>
      </c>
      <c r="B85">
        <f t="shared" si="4"/>
        <v>1.2378286185543934</v>
      </c>
      <c r="C85">
        <f t="shared" si="5"/>
        <v>5.2588199095793904</v>
      </c>
      <c r="D85">
        <f t="shared" si="6"/>
        <v>-5.2588199095793904</v>
      </c>
    </row>
    <row r="86" spans="1:4" x14ac:dyDescent="0.3">
      <c r="A86">
        <f t="shared" si="7"/>
        <v>33.5</v>
      </c>
      <c r="B86">
        <f t="shared" si="4"/>
        <v>1.5972286641050106</v>
      </c>
      <c r="C86">
        <f t="shared" si="5"/>
        <v>5.1934937994958466</v>
      </c>
      <c r="D86">
        <f t="shared" si="6"/>
        <v>-5.1934937994958466</v>
      </c>
    </row>
    <row r="87" spans="1:4" x14ac:dyDescent="0.3">
      <c r="A87">
        <f t="shared" si="7"/>
        <v>34</v>
      </c>
      <c r="B87">
        <f t="shared" si="4"/>
        <v>1.9386399741576212</v>
      </c>
      <c r="C87">
        <f t="shared" si="5"/>
        <v>5.12897918338472</v>
      </c>
      <c r="D87">
        <f t="shared" si="6"/>
        <v>-5.12897918338472</v>
      </c>
    </row>
    <row r="88" spans="1:4" x14ac:dyDescent="0.3">
      <c r="A88">
        <f t="shared" si="7"/>
        <v>34.5</v>
      </c>
      <c r="B88">
        <f t="shared" si="4"/>
        <v>2.2605583149486743</v>
      </c>
      <c r="C88">
        <f t="shared" si="5"/>
        <v>5.0652659807059859</v>
      </c>
      <c r="D88">
        <f t="shared" si="6"/>
        <v>-5.0652659807059859</v>
      </c>
    </row>
    <row r="89" spans="1:4" x14ac:dyDescent="0.3">
      <c r="A89">
        <f t="shared" si="7"/>
        <v>35</v>
      </c>
      <c r="B89">
        <f t="shared" si="4"/>
        <v>2.5616278354927986</v>
      </c>
      <c r="C89">
        <f t="shared" si="5"/>
        <v>5.0023442361421004</v>
      </c>
      <c r="D89">
        <f t="shared" si="6"/>
        <v>-5.0023442361421004</v>
      </c>
    </row>
    <row r="90" spans="1:4" x14ac:dyDescent="0.3">
      <c r="A90">
        <f t="shared" si="7"/>
        <v>35.5</v>
      </c>
      <c r="B90">
        <f t="shared" si="4"/>
        <v>2.8406451416136993</v>
      </c>
      <c r="C90">
        <f t="shared" si="5"/>
        <v>4.9402041180424616</v>
      </c>
      <c r="D90">
        <f t="shared" si="6"/>
        <v>-4.9402041180424616</v>
      </c>
    </row>
    <row r="91" spans="1:4" x14ac:dyDescent="0.3">
      <c r="A91">
        <f t="shared" si="7"/>
        <v>36</v>
      </c>
      <c r="B91">
        <f t="shared" si="4"/>
        <v>3.0965623993413507</v>
      </c>
      <c r="C91">
        <f t="shared" si="5"/>
        <v>4.8788359168871889</v>
      </c>
      <c r="D91">
        <f t="shared" si="6"/>
        <v>-4.8788359168871889</v>
      </c>
    </row>
    <row r="92" spans="1:4" x14ac:dyDescent="0.3">
      <c r="A92">
        <f t="shared" si="7"/>
        <v>36.5</v>
      </c>
      <c r="B92">
        <f t="shared" si="4"/>
        <v>3.328489473929976</v>
      </c>
      <c r="C92">
        <f t="shared" si="5"/>
        <v>4.8182300437699999</v>
      </c>
      <c r="D92">
        <f t="shared" si="6"/>
        <v>-4.8182300437699999</v>
      </c>
    </row>
    <row r="93" spans="1:4" x14ac:dyDescent="0.3">
      <c r="A93">
        <f t="shared" si="7"/>
        <v>37</v>
      </c>
      <c r="B93">
        <f t="shared" si="4"/>
        <v>3.5356951161004009</v>
      </c>
      <c r="C93">
        <f t="shared" si="5"/>
        <v>4.7583770288999139</v>
      </c>
      <c r="D93">
        <f t="shared" si="6"/>
        <v>-4.7583770288999139</v>
      </c>
    </row>
    <row r="94" spans="1:4" x14ac:dyDescent="0.3">
      <c r="A94">
        <f t="shared" si="7"/>
        <v>37.5</v>
      </c>
      <c r="B94">
        <f t="shared" si="4"/>
        <v>3.717607212261183</v>
      </c>
      <c r="C94">
        <f t="shared" si="5"/>
        <v>4.6992675201215874</v>
      </c>
      <c r="D94">
        <f t="shared" si="6"/>
        <v>-4.6992675201215874</v>
      </c>
    </row>
    <row r="95" spans="1:4" x14ac:dyDescent="0.3">
      <c r="A95">
        <f t="shared" si="7"/>
        <v>38</v>
      </c>
      <c r="B95">
        <f t="shared" si="4"/>
        <v>3.8738121203910425</v>
      </c>
      <c r="C95">
        <f t="shared" si="5"/>
        <v>4.6408922814540148</v>
      </c>
      <c r="D95">
        <f t="shared" si="6"/>
        <v>-4.6408922814540148</v>
      </c>
    </row>
    <row r="96" spans="1:4" x14ac:dyDescent="0.3">
      <c r="A96">
        <f t="shared" si="7"/>
        <v>38.5</v>
      </c>
      <c r="B96">
        <f t="shared" si="4"/>
        <v>4.0040531179476542</v>
      </c>
      <c r="C96">
        <f t="shared" si="5"/>
        <v>4.5832421916473862</v>
      </c>
      <c r="D96">
        <f t="shared" si="6"/>
        <v>-4.5832421916473862</v>
      </c>
    </row>
    <row r="97" spans="1:4" x14ac:dyDescent="0.3">
      <c r="A97">
        <f t="shared" si="7"/>
        <v>39</v>
      </c>
      <c r="B97">
        <f t="shared" si="4"/>
        <v>4.1082279925845144</v>
      </c>
      <c r="C97">
        <f t="shared" si="5"/>
        <v>4.5263082427578833</v>
      </c>
      <c r="D97">
        <f t="shared" si="6"/>
        <v>-4.5263082427578833</v>
      </c>
    </row>
    <row r="98" spans="1:4" x14ac:dyDescent="0.3">
      <c r="A98">
        <f t="shared" si="7"/>
        <v>39.5</v>
      </c>
      <c r="B98">
        <f t="shared" si="4"/>
        <v>4.1863858105893659</v>
      </c>
      <c r="C98">
        <f t="shared" si="5"/>
        <v>4.4700815387401551</v>
      </c>
      <c r="D98">
        <f t="shared" si="6"/>
        <v>-4.4700815387401551</v>
      </c>
    </row>
    <row r="99" spans="1:4" x14ac:dyDescent="0.3">
      <c r="A99">
        <f t="shared" si="7"/>
        <v>40</v>
      </c>
      <c r="B99">
        <f t="shared" si="4"/>
        <v>4.2387229017883223</v>
      </c>
      <c r="C99">
        <f t="shared" si="5"/>
        <v>4.414553294057308</v>
      </c>
      <c r="D99">
        <f t="shared" si="6"/>
        <v>-4.414553294057308</v>
      </c>
    </row>
    <row r="100" spans="1:4" x14ac:dyDescent="0.3">
      <c r="A100">
        <f t="shared" si="7"/>
        <v>40.5</v>
      </c>
      <c r="B100">
        <f t="shared" si="4"/>
        <v>4.2655781031746729</v>
      </c>
      <c r="C100">
        <f t="shared" si="5"/>
        <v>4.3597148323081356</v>
      </c>
      <c r="D100">
        <f t="shared" si="6"/>
        <v>-4.3597148323081356</v>
      </c>
    </row>
    <row r="101" spans="1:4" x14ac:dyDescent="0.3">
      <c r="A101">
        <f t="shared" si="7"/>
        <v>41</v>
      </c>
      <c r="B101">
        <f t="shared" si="4"/>
        <v>4.2674273067083615</v>
      </c>
      <c r="C101">
        <f t="shared" si="5"/>
        <v>4.3055575848714192</v>
      </c>
      <c r="D101">
        <f t="shared" si="6"/>
        <v>-4.3055575848714192</v>
      </c>
    </row>
    <row r="102" spans="1:4" x14ac:dyDescent="0.3">
      <c r="A102">
        <f t="shared" si="7"/>
        <v>41.5</v>
      </c>
      <c r="B102">
        <f t="shared" si="4"/>
        <v>4.2448773595810101</v>
      </c>
      <c r="C102">
        <f t="shared" si="5"/>
        <v>4.2520730895670642</v>
      </c>
      <c r="D102">
        <f t="shared" si="6"/>
        <v>-4.2520730895670642</v>
      </c>
    </row>
    <row r="103" spans="1:4" x14ac:dyDescent="0.3">
      <c r="A103">
        <f t="shared" si="7"/>
        <v>42</v>
      </c>
      <c r="B103">
        <f t="shared" si="4"/>
        <v>4.1986593677443373</v>
      </c>
      <c r="C103">
        <f t="shared" si="5"/>
        <v>4.1992529893338642</v>
      </c>
      <c r="D103">
        <f t="shared" si="6"/>
        <v>-4.1992529893338642</v>
      </c>
    </row>
    <row r="104" spans="1:4" x14ac:dyDescent="0.3">
      <c r="A104">
        <f t="shared" si="7"/>
        <v>42.5</v>
      </c>
      <c r="B104">
        <f t="shared" si="4"/>
        <v>4.1296214556510868</v>
      </c>
      <c r="C104">
        <f t="shared" si="5"/>
        <v>4.1470890309236941</v>
      </c>
      <c r="D104">
        <f t="shared" si="6"/>
        <v>-4.1470890309236941</v>
      </c>
    </row>
    <row r="105" spans="1:4" x14ac:dyDescent="0.3">
      <c r="A105">
        <f t="shared" si="7"/>
        <v>43</v>
      </c>
      <c r="B105">
        <f t="shared" si="4"/>
        <v>4.0387210369535982</v>
      </c>
      <c r="C105">
        <f t="shared" si="5"/>
        <v>4.0955730636119245</v>
      </c>
      <c r="D105">
        <f t="shared" si="6"/>
        <v>-4.0955730636119245</v>
      </c>
    </row>
    <row r="106" spans="1:4" x14ac:dyDescent="0.3">
      <c r="A106">
        <f t="shared" si="7"/>
        <v>43.5</v>
      </c>
      <c r="B106">
        <f t="shared" si="4"/>
        <v>3.9270166523443151</v>
      </c>
      <c r="C106">
        <f t="shared" si="5"/>
        <v>4.0446970379238518</v>
      </c>
      <c r="D106">
        <f t="shared" si="6"/>
        <v>-4.0446970379238518</v>
      </c>
    </row>
    <row r="107" spans="1:4" x14ac:dyDescent="0.3">
      <c r="A107">
        <f t="shared" si="7"/>
        <v>44</v>
      </c>
      <c r="B107">
        <f t="shared" si="4"/>
        <v>3.7956594318056496</v>
      </c>
      <c r="C107">
        <f t="shared" si="5"/>
        <v>3.9944530043769548</v>
      </c>
      <c r="D107">
        <f t="shared" si="6"/>
        <v>-3.9944530043769548</v>
      </c>
    </row>
    <row r="108" spans="1:4" x14ac:dyDescent="0.3">
      <c r="A108">
        <f t="shared" si="7"/>
        <v>44.5</v>
      </c>
      <c r="B108">
        <f t="shared" si="4"/>
        <v>3.6458842392660413</v>
      </c>
      <c r="C108">
        <f t="shared" si="5"/>
        <v>3.9448331122387694</v>
      </c>
      <c r="D108">
        <f t="shared" si="6"/>
        <v>-3.9448331122387694</v>
      </c>
    </row>
    <row r="109" spans="1:4" x14ac:dyDescent="0.3">
      <c r="A109">
        <f t="shared" si="7"/>
        <v>45</v>
      </c>
      <c r="B109">
        <f t="shared" si="4"/>
        <v>3.4790005580396364</v>
      </c>
      <c r="C109">
        <f t="shared" si="5"/>
        <v>3.8958296083001969</v>
      </c>
      <c r="D109">
        <f t="shared" si="6"/>
        <v>-3.8958296083001969</v>
      </c>
    </row>
    <row r="110" spans="1:4" x14ac:dyDescent="0.3">
      <c r="A110">
        <f t="shared" si="7"/>
        <v>45.5</v>
      </c>
      <c r="B110">
        <f t="shared" si="4"/>
        <v>3.2963831754648969</v>
      </c>
      <c r="C110">
        <f t="shared" si="5"/>
        <v>3.847434835664048</v>
      </c>
      <c r="D110">
        <f t="shared" si="6"/>
        <v>-3.847434835664048</v>
      </c>
    </row>
    <row r="111" spans="1:4" x14ac:dyDescent="0.3">
      <c r="A111">
        <f t="shared" si="7"/>
        <v>46</v>
      </c>
      <c r="B111">
        <f t="shared" si="4"/>
        <v>3.0994627248611728</v>
      </c>
      <c r="C111">
        <f t="shared" si="5"/>
        <v>3.7996412325486393</v>
      </c>
      <c r="D111">
        <f t="shared" si="6"/>
        <v>-3.7996412325486393</v>
      </c>
    </row>
    <row r="112" spans="1:4" x14ac:dyDescent="0.3">
      <c r="A112">
        <f t="shared" si="7"/>
        <v>46.5</v>
      </c>
      <c r="B112">
        <f t="shared" si="4"/>
        <v>2.8897161423015238</v>
      </c>
      <c r="C112">
        <f t="shared" si="5"/>
        <v>3.7524413311062448</v>
      </c>
      <c r="D112">
        <f t="shared" si="6"/>
        <v>-3.7524413311062448</v>
      </c>
    </row>
    <row r="113" spans="1:4" x14ac:dyDescent="0.3">
      <c r="A113">
        <f t="shared" si="7"/>
        <v>47</v>
      </c>
      <c r="B113">
        <f t="shared" si="4"/>
        <v>2.6686570947665853</v>
      </c>
      <c r="C113">
        <f t="shared" si="5"/>
        <v>3.7058277562562383</v>
      </c>
      <c r="D113">
        <f t="shared" si="6"/>
        <v>-3.7058277562562383</v>
      </c>
    </row>
    <row r="114" spans="1:4" x14ac:dyDescent="0.3">
      <c r="A114">
        <f t="shared" si="7"/>
        <v>47.5</v>
      </c>
      <c r="B114">
        <f t="shared" si="4"/>
        <v>2.4378264350110297</v>
      </c>
      <c r="C114">
        <f t="shared" si="5"/>
        <v>3.6597932245327112</v>
      </c>
      <c r="D114">
        <f t="shared" si="6"/>
        <v>-3.6597932245327112</v>
      </c>
    </row>
    <row r="115" spans="1:4" x14ac:dyDescent="0.3">
      <c r="A115">
        <f t="shared" si="7"/>
        <v>48</v>
      </c>
      <c r="B115">
        <f t="shared" si="4"/>
        <v>2.1987827369555353</v>
      </c>
      <c r="C115">
        <f t="shared" si="5"/>
        <v>3.6143305429464254</v>
      </c>
      <c r="D115">
        <f t="shared" si="6"/>
        <v>-3.6143305429464254</v>
      </c>
    </row>
    <row r="116" spans="1:4" x14ac:dyDescent="0.3">
      <c r="A116">
        <f t="shared" si="7"/>
        <v>48.5</v>
      </c>
      <c r="B116">
        <f t="shared" si="4"/>
        <v>1.9530929636290348</v>
      </c>
      <c r="C116">
        <f t="shared" si="5"/>
        <v>3.5694326078608873</v>
      </c>
      <c r="D116">
        <f t="shared" si="6"/>
        <v>-3.5694326078608873</v>
      </c>
    </row>
    <row r="117" spans="1:4" x14ac:dyDescent="0.3">
      <c r="A117">
        <f t="shared" si="7"/>
        <v>49</v>
      </c>
      <c r="B117">
        <f t="shared" si="4"/>
        <v>1.7023233176450594</v>
      </c>
      <c r="C117">
        <f t="shared" si="5"/>
        <v>3.5250924038823932</v>
      </c>
      <c r="D117">
        <f t="shared" si="6"/>
        <v>-3.5250924038823932</v>
      </c>
    </row>
    <row r="118" spans="1:4" x14ac:dyDescent="0.3">
      <c r="A118">
        <f t="shared" si="7"/>
        <v>49.5</v>
      </c>
      <c r="B118">
        <f t="shared" si="4"/>
        <v>1.4480303219201747</v>
      </c>
      <c r="C118">
        <f t="shared" si="5"/>
        <v>3.4813030027638634</v>
      </c>
      <c r="D118">
        <f t="shared" si="6"/>
        <v>-3.4813030027638634</v>
      </c>
    </row>
    <row r="119" spans="1:4" x14ac:dyDescent="0.3">
      <c r="A119">
        <f t="shared" si="7"/>
        <v>50</v>
      </c>
      <c r="B119">
        <f t="shared" si="4"/>
        <v>1.1917521758506979</v>
      </c>
      <c r="C119">
        <f t="shared" si="5"/>
        <v>3.4380575623222809</v>
      </c>
      <c r="D119">
        <f t="shared" si="6"/>
        <v>-3.4380575623222809</v>
      </c>
    </row>
    <row r="120" spans="1:4" x14ac:dyDescent="0.3">
      <c r="A120">
        <f t="shared" si="7"/>
        <v>50.5</v>
      </c>
      <c r="B120">
        <f t="shared" si="4"/>
        <v>0.93500042947541639</v>
      </c>
      <c r="C120">
        <f t="shared" si="5"/>
        <v>3.3953493253695948</v>
      </c>
      <c r="D120">
        <f t="shared" si="6"/>
        <v>-3.3953493253695948</v>
      </c>
    </row>
    <row r="121" spans="1:4" x14ac:dyDescent="0.3">
      <c r="A121">
        <f t="shared" si="7"/>
        <v>51</v>
      </c>
      <c r="B121">
        <f t="shared" si="4"/>
        <v>0.67925201528739276</v>
      </c>
      <c r="C121">
        <f t="shared" si="5"/>
        <v>3.3531716186568881</v>
      </c>
      <c r="D121">
        <f t="shared" si="6"/>
        <v>-3.3531716186568881</v>
      </c>
    </row>
    <row r="122" spans="1:4" x14ac:dyDescent="0.3">
      <c r="A122">
        <f t="shared" si="7"/>
        <v>51.5</v>
      </c>
      <c r="B122">
        <f t="shared" si="4"/>
        <v>0.4259416743375854</v>
      </c>
      <c r="C122">
        <f t="shared" si="5"/>
        <v>3.3115178518316775</v>
      </c>
      <c r="D122">
        <f t="shared" si="6"/>
        <v>-3.3115178518316775</v>
      </c>
    </row>
    <row r="123" spans="1:4" x14ac:dyDescent="0.3">
      <c r="A123">
        <f t="shared" si="7"/>
        <v>52</v>
      </c>
      <c r="B123">
        <f t="shared" si="4"/>
        <v>0.17645481011811803</v>
      </c>
      <c r="C123">
        <f t="shared" si="5"/>
        <v>3.2703815164081513</v>
      </c>
      <c r="D123">
        <f t="shared" si="6"/>
        <v>-3.2703815164081513</v>
      </c>
    </row>
    <row r="124" spans="1:4" x14ac:dyDescent="0.3">
      <c r="A124">
        <f t="shared" si="7"/>
        <v>52.5</v>
      </c>
      <c r="B124">
        <f t="shared" si="4"/>
        <v>-6.7879199554974262E-2</v>
      </c>
      <c r="C124">
        <f t="shared" si="5"/>
        <v>3.2297561847502063</v>
      </c>
      <c r="D124">
        <f t="shared" si="6"/>
        <v>-3.2297561847502063</v>
      </c>
    </row>
    <row r="125" spans="1:4" x14ac:dyDescent="0.3">
      <c r="A125">
        <f t="shared" si="7"/>
        <v>53</v>
      </c>
      <c r="B125">
        <f t="shared" si="4"/>
        <v>-0.30579320579966512</v>
      </c>
      <c r="C125">
        <f t="shared" si="5"/>
        <v>3.1896355090671191</v>
      </c>
      <c r="D125">
        <f t="shared" si="6"/>
        <v>-3.1896355090671191</v>
      </c>
    </row>
    <row r="126" spans="1:4" x14ac:dyDescent="0.3">
      <c r="A126">
        <f t="shared" si="7"/>
        <v>53.5</v>
      </c>
      <c r="B126">
        <f t="shared" si="4"/>
        <v>-0.53608798363674415</v>
      </c>
      <c r="C126">
        <f t="shared" si="5"/>
        <v>3.1500132204216875</v>
      </c>
      <c r="D126">
        <f t="shared" si="6"/>
        <v>-3.1500132204216875</v>
      </c>
    </row>
    <row r="127" spans="1:4" x14ac:dyDescent="0.3">
      <c r="A127">
        <f t="shared" si="7"/>
        <v>54</v>
      </c>
      <c r="B127">
        <f t="shared" si="4"/>
        <v>-0.75763739871899471</v>
      </c>
      <c r="C127">
        <f t="shared" si="5"/>
        <v>3.1108831277506983</v>
      </c>
      <c r="D127">
        <f t="shared" si="6"/>
        <v>-3.1108831277506983</v>
      </c>
    </row>
    <row r="128" spans="1:4" x14ac:dyDescent="0.3">
      <c r="A128">
        <f t="shared" si="7"/>
        <v>54.5</v>
      </c>
      <c r="B128">
        <f t="shared" si="4"/>
        <v>-0.96939302937738059</v>
      </c>
      <c r="C128">
        <f t="shared" si="5"/>
        <v>3.0722391168975607</v>
      </c>
      <c r="D128">
        <f t="shared" si="6"/>
        <v>-3.0722391168975607</v>
      </c>
    </row>
    <row r="129" spans="1:4" x14ac:dyDescent="0.3">
      <c r="A129">
        <f t="shared" si="7"/>
        <v>55</v>
      </c>
      <c r="B129">
        <f t="shared" si="4"/>
        <v>-1.1703882310552125</v>
      </c>
      <c r="C129">
        <f t="shared" si="5"/>
        <v>3.0340751496569576</v>
      </c>
      <c r="D129">
        <f t="shared" si="6"/>
        <v>-3.0340751496569576</v>
      </c>
    </row>
    <row r="130" spans="1:4" x14ac:dyDescent="0.3">
      <c r="A130">
        <f t="shared" si="7"/>
        <v>55.5</v>
      </c>
      <c r="B130">
        <f t="shared" si="4"/>
        <v>-1.3597416337028412</v>
      </c>
      <c r="C130">
        <f t="shared" si="5"/>
        <v>2.9963852628313625</v>
      </c>
      <c r="D130">
        <f t="shared" si="6"/>
        <v>-2.9963852628313625</v>
      </c>
    </row>
    <row r="131" spans="1:4" x14ac:dyDescent="0.3">
      <c r="A131">
        <f t="shared" si="7"/>
        <v>56</v>
      </c>
      <c r="B131">
        <f t="shared" si="4"/>
        <v>-1.5366600661739722</v>
      </c>
      <c r="C131">
        <f t="shared" si="5"/>
        <v>2.959163567299278</v>
      </c>
      <c r="D131">
        <f t="shared" si="6"/>
        <v>-2.959163567299278</v>
      </c>
    </row>
    <row r="132" spans="1:4" x14ac:dyDescent="0.3">
      <c r="A132">
        <f t="shared" si="7"/>
        <v>56.5</v>
      </c>
      <c r="B132">
        <f t="shared" si="4"/>
        <v>-1.7004409050819995</v>
      </c>
      <c r="C132">
        <f t="shared" si="5"/>
        <v>2.9224042470950482</v>
      </c>
      <c r="D132">
        <f t="shared" si="6"/>
        <v>-2.9224042470950482</v>
      </c>
    </row>
    <row r="133" spans="1:4" x14ac:dyDescent="0.3">
      <c r="A133">
        <f t="shared" si="7"/>
        <v>57</v>
      </c>
      <c r="B133">
        <f t="shared" si="4"/>
        <v>-1.8504738489219974</v>
      </c>
      <c r="C133">
        <f t="shared" si="5"/>
        <v>2.8861015585001057</v>
      </c>
      <c r="D133">
        <f t="shared" si="6"/>
        <v>-2.8861015585001057</v>
      </c>
    </row>
    <row r="134" spans="1:4" x14ac:dyDescent="0.3">
      <c r="A134">
        <f t="shared" si="7"/>
        <v>57.5</v>
      </c>
      <c r="B134">
        <f t="shared" si="4"/>
        <v>-1.9862421215238828</v>
      </c>
      <c r="C134">
        <f t="shared" si="5"/>
        <v>2.8502498291454978</v>
      </c>
      <c r="D134">
        <f t="shared" si="6"/>
        <v>-2.8502498291454978</v>
      </c>
    </row>
    <row r="135" spans="1:4" x14ac:dyDescent="0.3">
      <c r="A135">
        <f t="shared" si="7"/>
        <v>58</v>
      </c>
      <c r="B135">
        <f t="shared" si="4"/>
        <v>-2.1073231120588445</v>
      </c>
      <c r="C135">
        <f t="shared" si="5"/>
        <v>2.8148434571255718</v>
      </c>
      <c r="D135">
        <f t="shared" si="6"/>
        <v>-2.8148434571255718</v>
      </c>
    </row>
    <row r="136" spans="1:4" x14ac:dyDescent="0.3">
      <c r="A136">
        <f t="shared" si="7"/>
        <v>58.5</v>
      </c>
      <c r="B136">
        <f t="shared" si="4"/>
        <v>-2.2133884618580617</v>
      </c>
      <c r="C136">
        <f t="shared" si="5"/>
        <v>2.7798769101226659</v>
      </c>
      <c r="D136">
        <f t="shared" si="6"/>
        <v>-2.7798769101226659</v>
      </c>
    </row>
    <row r="137" spans="1:4" x14ac:dyDescent="0.3">
      <c r="A137">
        <f t="shared" si="7"/>
        <v>59</v>
      </c>
      <c r="B137">
        <f t="shared" si="4"/>
        <v>-2.3042036112065598</v>
      </c>
      <c r="C137">
        <f t="shared" si="5"/>
        <v>2.7453447245426692</v>
      </c>
      <c r="D137">
        <f t="shared" si="6"/>
        <v>-2.7453447245426692</v>
      </c>
    </row>
    <row r="138" spans="1:4" x14ac:dyDescent="0.3">
      <c r="A138">
        <f t="shared" si="7"/>
        <v>59.5</v>
      </c>
      <c r="B138">
        <f t="shared" si="4"/>
        <v>-2.3796268220318604</v>
      </c>
      <c r="C138">
        <f t="shared" si="5"/>
        <v>2.7112415046613298</v>
      </c>
      <c r="D138">
        <f t="shared" si="6"/>
        <v>-2.7112415046613298</v>
      </c>
    </row>
    <row r="139" spans="1:4" x14ac:dyDescent="0.3">
      <c r="A139">
        <f t="shared" si="7"/>
        <v>60</v>
      </c>
      <c r="B139">
        <f t="shared" si="4"/>
        <v>-2.4396076950049053</v>
      </c>
      <c r="C139">
        <f t="shared" si="5"/>
        <v>2.6775619217811579</v>
      </c>
      <c r="D139">
        <f t="shared" si="6"/>
        <v>-2.6775619217811579</v>
      </c>
    </row>
    <row r="140" spans="1:4" x14ac:dyDescent="0.3">
      <c r="A140">
        <f t="shared" si="7"/>
        <v>60.5</v>
      </c>
      <c r="B140">
        <f t="shared" si="4"/>
        <v>-2.4841852019990016</v>
      </c>
      <c r="C140">
        <f t="shared" si="5"/>
        <v>2.6443007133988061</v>
      </c>
      <c r="D140">
        <f t="shared" si="6"/>
        <v>-2.6443007133988061</v>
      </c>
    </row>
    <row r="141" spans="1:4" x14ac:dyDescent="0.3">
      <c r="A141">
        <f t="shared" si="7"/>
        <v>61</v>
      </c>
      <c r="B141">
        <f t="shared" si="4"/>
        <v>-2.5134852571010042</v>
      </c>
      <c r="C141">
        <f t="shared" si="5"/>
        <v>2.6114526823827946</v>
      </c>
      <c r="D141">
        <f t="shared" si="6"/>
        <v>-2.6114526823827946</v>
      </c>
    </row>
    <row r="142" spans="1:4" x14ac:dyDescent="0.3">
      <c r="A142">
        <f t="shared" si="7"/>
        <v>61.5</v>
      </c>
      <c r="B142">
        <f t="shared" si="4"/>
        <v>-2.5277178514297862</v>
      </c>
      <c r="C142">
        <f t="shared" si="5"/>
        <v>2.5790126961614463</v>
      </c>
      <c r="D142">
        <f t="shared" si="6"/>
        <v>-2.5790126961614463</v>
      </c>
    </row>
    <row r="143" spans="1:4" x14ac:dyDescent="0.3">
      <c r="A143">
        <f t="shared" si="7"/>
        <v>62</v>
      </c>
      <c r="B143">
        <f t="shared" si="4"/>
        <v>-2.5271737788827489</v>
      </c>
      <c r="C143">
        <f t="shared" si="5"/>
        <v>2.5469756859209163</v>
      </c>
      <c r="D143">
        <f t="shared" si="6"/>
        <v>-2.5469756859209163</v>
      </c>
    </row>
    <row r="144" spans="1:4" x14ac:dyDescent="0.3">
      <c r="A144">
        <f t="shared" si="7"/>
        <v>62.5</v>
      </c>
      <c r="B144">
        <f t="shared" si="4"/>
        <v>-2.5122209815959806</v>
      </c>
      <c r="C144">
        <f t="shared" si="5"/>
        <v>2.5153366458131736</v>
      </c>
      <c r="D144">
        <f t="shared" si="6"/>
        <v>-2.5153366458131736</v>
      </c>
    </row>
    <row r="145" spans="1:4" x14ac:dyDescent="0.3">
      <c r="A145">
        <f t="shared" si="7"/>
        <v>63</v>
      </c>
      <c r="B145">
        <f t="shared" si="4"/>
        <v>-2.4833005453632531</v>
      </c>
      <c r="C145">
        <f t="shared" si="5"/>
        <v>2.4840906321738316</v>
      </c>
      <c r="D145">
        <f t="shared" si="6"/>
        <v>-2.4840906321738316</v>
      </c>
    </row>
    <row r="146" spans="1:4" x14ac:dyDescent="0.3">
      <c r="A146">
        <f t="shared" si="7"/>
        <v>63.5</v>
      </c>
      <c r="B146">
        <f t="shared" si="4"/>
        <v>-2.4409223765098473</v>
      </c>
      <c r="C146">
        <f t="shared" si="5"/>
        <v>2.4532327627496882</v>
      </c>
      <c r="D146">
        <f t="shared" si="6"/>
        <v>-2.4532327627496882</v>
      </c>
    </row>
    <row r="147" spans="1:4" x14ac:dyDescent="0.3">
      <c r="A147">
        <f t="shared" si="7"/>
        <v>64</v>
      </c>
      <c r="B147">
        <f t="shared" si="4"/>
        <v>-2.3856605927574912</v>
      </c>
      <c r="C147">
        <f t="shared" si="5"/>
        <v>2.4227582159358647</v>
      </c>
      <c r="D147">
        <f t="shared" si="6"/>
        <v>-2.4227582159358647</v>
      </c>
    </row>
    <row r="148" spans="1:4" x14ac:dyDescent="0.3">
      <c r="A148">
        <f t="shared" si="7"/>
        <v>64.5</v>
      </c>
      <c r="B148">
        <f t="shared" ref="B148:B211" si="8">B$7*EXP(-B$10*A148/1000)*COS(B$13*A148/1000)</f>
        <v>-2.3181486614455493</v>
      </c>
      <c r="C148">
        <f t="shared" ref="C148:C211" si="9">B$7*EXP(-B$10*A148/1000)</f>
        <v>2.3926622300224216</v>
      </c>
      <c r="D148">
        <f t="shared" ref="D148:D211" si="10">-B$7*EXP(-B$10*A148/1000)</f>
        <v>-2.3926622300224216</v>
      </c>
    </row>
    <row r="149" spans="1:4" x14ac:dyDescent="0.3">
      <c r="A149">
        <f t="shared" ref="A149:A212" si="11">A148+A$16</f>
        <v>65</v>
      </c>
      <c r="B149">
        <f t="shared" si="8"/>
        <v>-2.2390743190916216</v>
      </c>
      <c r="C149">
        <f t="shared" si="9"/>
        <v>2.3629401024503287</v>
      </c>
      <c r="D149">
        <f t="shared" si="10"/>
        <v>-2.3629401024503287</v>
      </c>
    </row>
    <row r="150" spans="1:4" x14ac:dyDescent="0.3">
      <c r="A150">
        <f t="shared" si="11"/>
        <v>65.5</v>
      </c>
      <c r="B150">
        <f t="shared" si="8"/>
        <v>-2.1491743066835141</v>
      </c>
      <c r="C150">
        <f t="shared" si="9"/>
        <v>2.3335871890766828</v>
      </c>
      <c r="D150">
        <f t="shared" si="10"/>
        <v>-2.3335871890766828</v>
      </c>
    </row>
    <row r="151" spans="1:4" x14ac:dyDescent="0.3">
      <c r="A151">
        <f t="shared" si="11"/>
        <v>66</v>
      </c>
      <c r="B151">
        <f t="shared" si="8"/>
        <v>-2.0492289552970031</v>
      </c>
      <c r="C151">
        <f t="shared" si="9"/>
        <v>2.3045989034490497</v>
      </c>
      <c r="D151">
        <f t="shared" si="10"/>
        <v>-2.3045989034490497</v>
      </c>
    </row>
    <row r="152" spans="1:4" x14ac:dyDescent="0.3">
      <c r="A152">
        <f t="shared" si="11"/>
        <v>66.5</v>
      </c>
      <c r="B152">
        <f t="shared" si="8"/>
        <v>-1.9400566566338446</v>
      </c>
      <c r="C152">
        <f t="shared" si="9"/>
        <v>2.275970716088823</v>
      </c>
      <c r="D152">
        <f t="shared" si="10"/>
        <v>-2.275970716088823</v>
      </c>
    </row>
    <row r="153" spans="1:4" x14ac:dyDescent="0.3">
      <c r="A153">
        <f t="shared" si="11"/>
        <v>67</v>
      </c>
      <c r="B153">
        <f t="shared" si="8"/>
        <v>-1.8225082528770382</v>
      </c>
      <c r="C153">
        <f t="shared" si="9"/>
        <v>2.2476981537834844</v>
      </c>
      <c r="D153">
        <f t="shared" si="10"/>
        <v>-2.2476981537834844</v>
      </c>
    </row>
    <row r="154" spans="1:4" x14ac:dyDescent="0.3">
      <c r="A154">
        <f t="shared" si="11"/>
        <v>67.5</v>
      </c>
      <c r="B154">
        <f t="shared" si="8"/>
        <v>-1.6974613798716183</v>
      </c>
      <c r="C154">
        <f t="shared" si="9"/>
        <v>2.2197767988876516</v>
      </c>
      <c r="D154">
        <f t="shared" si="10"/>
        <v>-2.2197767988876516</v>
      </c>
    </row>
    <row r="155" spans="1:4" x14ac:dyDescent="0.3">
      <c r="A155">
        <f t="shared" si="11"/>
        <v>68</v>
      </c>
      <c r="B155">
        <f t="shared" si="8"/>
        <v>-1.5658147970658389</v>
      </c>
      <c r="C155">
        <f t="shared" si="9"/>
        <v>2.1922022886328159</v>
      </c>
      <c r="D155">
        <f t="shared" si="10"/>
        <v>-2.1922022886328159</v>
      </c>
    </row>
    <row r="156" spans="1:4" x14ac:dyDescent="0.3">
      <c r="A156">
        <f t="shared" si="11"/>
        <v>68.5</v>
      </c>
      <c r="B156">
        <f t="shared" si="8"/>
        <v>-1.4284827368977542</v>
      </c>
      <c r="C156">
        <f t="shared" si="9"/>
        <v>2.1649703144456494</v>
      </c>
      <c r="D156">
        <f t="shared" si="10"/>
        <v>-2.1649703144456494</v>
      </c>
    </row>
    <row r="157" spans="1:4" x14ac:dyDescent="0.3">
      <c r="A157">
        <f t="shared" si="11"/>
        <v>69</v>
      </c>
      <c r="B157">
        <f t="shared" si="8"/>
        <v>-1.2863893053941826</v>
      </c>
      <c r="C157">
        <f t="shared" si="9"/>
        <v>2.1380766212747808</v>
      </c>
      <c r="D157">
        <f t="shared" si="10"/>
        <v>-2.1380766212747808</v>
      </c>
    </row>
    <row r="158" spans="1:4" x14ac:dyDescent="0.3">
      <c r="A158">
        <f t="shared" si="11"/>
        <v>69.5</v>
      </c>
      <c r="B158">
        <f t="shared" si="8"/>
        <v>-1.1404629646724298</v>
      </c>
      <c r="C158">
        <f t="shared" si="9"/>
        <v>2.1115170069259377</v>
      </c>
      <c r="D158">
        <f t="shared" si="10"/>
        <v>-2.1115170069259377</v>
      </c>
    </row>
    <row r="159" spans="1:4" x14ac:dyDescent="0.3">
      <c r="A159">
        <f t="shared" si="11"/>
        <v>70</v>
      </c>
      <c r="B159">
        <f t="shared" si="8"/>
        <v>-0.99163112681008803</v>
      </c>
      <c r="C159">
        <f t="shared" si="9"/>
        <v>2.0852873214053416</v>
      </c>
      <c r="D159">
        <f t="shared" si="10"/>
        <v>-2.0852873214053416</v>
      </c>
    </row>
    <row r="160" spans="1:4" x14ac:dyDescent="0.3">
      <c r="A160">
        <f t="shared" si="11"/>
        <v>70.5</v>
      </c>
      <c r="B160">
        <f t="shared" si="8"/>
        <v>-0.84081488718502617</v>
      </c>
      <c r="C160">
        <f t="shared" si="9"/>
        <v>2.0593834662712647</v>
      </c>
      <c r="D160">
        <f t="shared" si="10"/>
        <v>-2.0593834662712647</v>
      </c>
    </row>
    <row r="161" spans="1:4" x14ac:dyDescent="0.3">
      <c r="A161">
        <f t="shared" si="11"/>
        <v>71</v>
      </c>
      <c r="B161">
        <f t="shared" si="8"/>
        <v>-0.68892392389805579</v>
      </c>
      <c r="C161">
        <f t="shared" si="9"/>
        <v>2.0338013939936412</v>
      </c>
      <c r="D161">
        <f t="shared" si="10"/>
        <v>-2.0338013939936412</v>
      </c>
    </row>
    <row r="162" spans="1:4" x14ac:dyDescent="0.3">
      <c r="A162">
        <f t="shared" si="11"/>
        <v>71.5</v>
      </c>
      <c r="B162">
        <f t="shared" si="8"/>
        <v>-0.53685158828579194</v>
      </c>
      <c r="C162">
        <f t="shared" si="9"/>
        <v>2.0085371073216298</v>
      </c>
      <c r="D162">
        <f t="shared" si="10"/>
        <v>-2.0085371073216298</v>
      </c>
    </row>
    <row r="163" spans="1:4" x14ac:dyDescent="0.3">
      <c r="A163">
        <f t="shared" si="11"/>
        <v>72</v>
      </c>
      <c r="B163">
        <f t="shared" si="8"/>
        <v>-0.38547020982326102</v>
      </c>
      <c r="C163">
        <f t="shared" si="9"/>
        <v>1.9835866586590383</v>
      </c>
      <c r="D163">
        <f t="shared" si="10"/>
        <v>-1.9835866586590383</v>
      </c>
    </row>
    <row r="164" spans="1:4" x14ac:dyDescent="0.3">
      <c r="A164">
        <f t="shared" si="11"/>
        <v>72.5</v>
      </c>
      <c r="B164">
        <f t="shared" si="8"/>
        <v>-0.23562663691717348</v>
      </c>
      <c r="C164">
        <f t="shared" si="9"/>
        <v>1.9589461494475009</v>
      </c>
      <c r="D164">
        <f t="shared" si="10"/>
        <v>-1.9589461494475009</v>
      </c>
    </row>
    <row r="165" spans="1:4" x14ac:dyDescent="0.3">
      <c r="A165">
        <f t="shared" si="11"/>
        <v>73</v>
      </c>
      <c r="B165">
        <f t="shared" si="8"/>
        <v>-8.8138033213546338E-2</v>
      </c>
      <c r="C165">
        <f t="shared" si="9"/>
        <v>1.9346117295573211</v>
      </c>
      <c r="D165">
        <f t="shared" si="10"/>
        <v>-1.9346117295573211</v>
      </c>
    </row>
    <row r="166" spans="1:4" x14ac:dyDescent="0.3">
      <c r="A166">
        <f t="shared" si="11"/>
        <v>73.5</v>
      </c>
      <c r="B166">
        <f t="shared" si="8"/>
        <v>5.6212052899143022E-2</v>
      </c>
      <c r="C166">
        <f t="shared" si="9"/>
        <v>1.9105795966858832</v>
      </c>
      <c r="D166">
        <f t="shared" si="10"/>
        <v>-1.9105795966858832</v>
      </c>
    </row>
    <row r="167" spans="1:4" x14ac:dyDescent="0.3">
      <c r="A167">
        <f t="shared" si="11"/>
        <v>74</v>
      </c>
      <c r="B167">
        <f t="shared" si="8"/>
        <v>0.19667732990584</v>
      </c>
      <c r="C167">
        <f t="shared" si="9"/>
        <v>1.8868459957635313</v>
      </c>
      <c r="D167">
        <f t="shared" si="10"/>
        <v>-1.8868459957635313</v>
      </c>
    </row>
    <row r="168" spans="1:4" x14ac:dyDescent="0.3">
      <c r="A168">
        <f t="shared" si="11"/>
        <v>74.5</v>
      </c>
      <c r="B168">
        <f t="shared" si="8"/>
        <v>0.33255210225026949</v>
      </c>
      <c r="C168">
        <f t="shared" si="9"/>
        <v>1.8634072183668358</v>
      </c>
      <c r="D168">
        <f t="shared" si="10"/>
        <v>-1.8634072183668358</v>
      </c>
    </row>
    <row r="169" spans="1:4" x14ac:dyDescent="0.3">
      <c r="A169">
        <f t="shared" si="11"/>
        <v>75</v>
      </c>
      <c r="B169">
        <f t="shared" si="8"/>
        <v>0.46317429530358661</v>
      </c>
      <c r="C169">
        <f t="shared" si="9"/>
        <v>1.8402596021391417</v>
      </c>
      <c r="D169">
        <f t="shared" si="10"/>
        <v>-1.8402596021391417</v>
      </c>
    </row>
    <row r="170" spans="1:4" x14ac:dyDescent="0.3">
      <c r="A170">
        <f t="shared" si="11"/>
        <v>75.5</v>
      </c>
      <c r="B170">
        <f t="shared" si="8"/>
        <v>0.58792815670899989</v>
      </c>
      <c r="C170">
        <f t="shared" si="9"/>
        <v>1.8173995302183188</v>
      </c>
      <c r="D170">
        <f t="shared" si="10"/>
        <v>-1.8173995302183188</v>
      </c>
    </row>
    <row r="171" spans="1:4" x14ac:dyDescent="0.3">
      <c r="A171">
        <f t="shared" si="11"/>
        <v>76</v>
      </c>
      <c r="B171">
        <f t="shared" si="8"/>
        <v>0.70624662667646965</v>
      </c>
      <c r="C171">
        <f t="shared" si="9"/>
        <v>1.7948234306716206</v>
      </c>
      <c r="D171">
        <f t="shared" si="10"/>
        <v>-1.7948234306716206</v>
      </c>
    </row>
    <row r="172" spans="1:4" x14ac:dyDescent="0.3">
      <c r="A172">
        <f t="shared" si="11"/>
        <v>76.5</v>
      </c>
      <c r="B172">
        <f t="shared" si="8"/>
        <v>0.81761337187428973</v>
      </c>
      <c r="C172">
        <f t="shared" si="9"/>
        <v>1.7725277759375613</v>
      </c>
      <c r="D172">
        <f t="shared" si="10"/>
        <v>-1.7725277759375613</v>
      </c>
    </row>
    <row r="173" spans="1:4" x14ac:dyDescent="0.3">
      <c r="A173">
        <f t="shared" si="11"/>
        <v>77</v>
      </c>
      <c r="B173">
        <f t="shared" si="8"/>
        <v>0.92156447961632715</v>
      </c>
      <c r="C173">
        <f t="shared" si="9"/>
        <v>1.7505090822747285</v>
      </c>
      <c r="D173">
        <f t="shared" si="10"/>
        <v>-1.7505090822747285</v>
      </c>
    </row>
    <row r="174" spans="1:4" x14ac:dyDescent="0.3">
      <c r="A174">
        <f t="shared" si="11"/>
        <v>77.5</v>
      </c>
      <c r="B174">
        <f t="shared" si="8"/>
        <v>1.0176898110637316</v>
      </c>
      <c r="C174">
        <f t="shared" si="9"/>
        <v>1.7287639092174394</v>
      </c>
      <c r="D174">
        <f t="shared" si="10"/>
        <v>-1.7287639092174394</v>
      </c>
    </row>
    <row r="175" spans="1:4" x14ac:dyDescent="0.3">
      <c r="A175">
        <f t="shared" si="11"/>
        <v>78</v>
      </c>
      <c r="B175">
        <f t="shared" si="8"/>
        <v>1.1056340141376675</v>
      </c>
      <c r="C175">
        <f t="shared" si="9"/>
        <v>1.707288859038163</v>
      </c>
      <c r="D175">
        <f t="shared" si="10"/>
        <v>-1.707288859038163</v>
      </c>
    </row>
    <row r="176" spans="1:4" x14ac:dyDescent="0.3">
      <c r="A176">
        <f t="shared" si="11"/>
        <v>78.5</v>
      </c>
      <c r="B176">
        <f t="shared" si="8"/>
        <v>1.185097198764244</v>
      </c>
      <c r="C176">
        <f t="shared" si="9"/>
        <v>1.6860805762166176</v>
      </c>
      <c r="D176">
        <f t="shared" si="10"/>
        <v>-1.6860805762166176</v>
      </c>
    </row>
    <row r="177" spans="1:4" x14ac:dyDescent="0.3">
      <c r="A177">
        <f t="shared" si="11"/>
        <v>79</v>
      </c>
      <c r="B177">
        <f t="shared" si="8"/>
        <v>1.2558352789352016</v>
      </c>
      <c r="C177">
        <f t="shared" si="9"/>
        <v>1.6651357469154628</v>
      </c>
      <c r="D177">
        <f t="shared" si="10"/>
        <v>-1.6651357469154628</v>
      </c>
    </row>
    <row r="178" spans="1:4" x14ac:dyDescent="0.3">
      <c r="A178">
        <f t="shared" si="11"/>
        <v>79.5</v>
      </c>
      <c r="B178">
        <f t="shared" si="8"/>
        <v>1.3176599878586532</v>
      </c>
      <c r="C178">
        <f t="shared" si="9"/>
        <v>1.6444510984625094</v>
      </c>
      <c r="D178">
        <f t="shared" si="10"/>
        <v>-1.6444510984625094</v>
      </c>
    </row>
    <row r="179" spans="1:4" x14ac:dyDescent="0.3">
      <c r="A179">
        <f t="shared" si="11"/>
        <v>80</v>
      </c>
      <c r="B179">
        <f t="shared" si="8"/>
        <v>1.3704385741847844</v>
      </c>
      <c r="C179">
        <f t="shared" si="9"/>
        <v>1.6240233988393524</v>
      </c>
      <c r="D179">
        <f t="shared" si="10"/>
        <v>-1.6240233988393524</v>
      </c>
    </row>
    <row r="180" spans="1:4" x14ac:dyDescent="0.3">
      <c r="A180">
        <f t="shared" si="11"/>
        <v>80.5</v>
      </c>
      <c r="B180">
        <f t="shared" si="8"/>
        <v>1.4140931889144626</v>
      </c>
      <c r="C180">
        <f t="shared" si="9"/>
        <v>1.6038494561763648</v>
      </c>
      <c r="D180">
        <f t="shared" si="10"/>
        <v>-1.6038494561763648</v>
      </c>
    </row>
    <row r="181" spans="1:4" x14ac:dyDescent="0.3">
      <c r="A181">
        <f t="shared" si="11"/>
        <v>81</v>
      </c>
      <c r="B181">
        <f t="shared" si="8"/>
        <v>1.4485999741265772</v>
      </c>
      <c r="C181">
        <f t="shared" si="9"/>
        <v>1.5839261182539626</v>
      </c>
      <c r="D181">
        <f t="shared" si="10"/>
        <v>-1.5839261182539626</v>
      </c>
    </row>
    <row r="182" spans="1:4" x14ac:dyDescent="0.3">
      <c r="A182">
        <f t="shared" si="11"/>
        <v>81.5</v>
      </c>
      <c r="B182">
        <f t="shared" si="8"/>
        <v>1.4739878660867309</v>
      </c>
      <c r="C182">
        <f t="shared" si="9"/>
        <v>1.5642502720100597</v>
      </c>
      <c r="D182">
        <f t="shared" si="10"/>
        <v>-1.5642502720100597</v>
      </c>
    </row>
    <row r="183" spans="1:4" x14ac:dyDescent="0.3">
      <c r="A183">
        <f t="shared" si="11"/>
        <v>82</v>
      </c>
      <c r="B183">
        <f t="shared" si="8"/>
        <v>1.4903371266197123</v>
      </c>
      <c r="C183">
        <f t="shared" si="9"/>
        <v>1.5448188430536507</v>
      </c>
      <c r="D183">
        <f t="shared" si="10"/>
        <v>-1.5448188430536507</v>
      </c>
    </row>
    <row r="184" spans="1:4" x14ac:dyDescent="0.3">
      <c r="A184">
        <f t="shared" si="11"/>
        <v>82.5</v>
      </c>
      <c r="B184">
        <f t="shared" si="8"/>
        <v>1.4977776178361053</v>
      </c>
      <c r="C184">
        <f t="shared" si="9"/>
        <v>1.525628795184427</v>
      </c>
      <c r="D184">
        <f t="shared" si="10"/>
        <v>-1.525628795184427</v>
      </c>
    </row>
    <row r="185" spans="1:4" x14ac:dyDescent="0.3">
      <c r="A185">
        <f t="shared" si="11"/>
        <v>83</v>
      </c>
      <c r="B185">
        <f t="shared" si="8"/>
        <v>1.4964868363955417</v>
      </c>
      <c r="C185">
        <f t="shared" si="9"/>
        <v>1.5066771299183666</v>
      </c>
      <c r="D185">
        <f t="shared" si="10"/>
        <v>-1.5066771299183666</v>
      </c>
    </row>
    <row r="186" spans="1:4" x14ac:dyDescent="0.3">
      <c r="A186">
        <f t="shared" si="11"/>
        <v>83.5</v>
      </c>
      <c r="B186">
        <f t="shared" si="8"/>
        <v>1.4866877244617493</v>
      </c>
      <c r="C186">
        <f t="shared" si="9"/>
        <v>1.4879608860192146</v>
      </c>
      <c r="D186">
        <f t="shared" si="10"/>
        <v>-1.4879608860192146</v>
      </c>
    </row>
    <row r="187" spans="1:4" x14ac:dyDescent="0.3">
      <c r="A187">
        <f t="shared" si="11"/>
        <v>84</v>
      </c>
      <c r="B187">
        <f t="shared" si="8"/>
        <v>1.4686462753554299</v>
      </c>
      <c r="C187">
        <f t="shared" si="9"/>
        <v>1.4694771390357828</v>
      </c>
      <c r="D187">
        <f t="shared" si="10"/>
        <v>-1.4694771390357828</v>
      </c>
    </row>
    <row r="188" spans="1:4" x14ac:dyDescent="0.3">
      <c r="A188">
        <f t="shared" si="11"/>
        <v>84.5</v>
      </c>
      <c r="B188">
        <f t="shared" si="8"/>
        <v>1.4426689526380305</v>
      </c>
      <c r="C188">
        <f t="shared" si="9"/>
        <v>1.4512230008450002</v>
      </c>
      <c r="D188">
        <f t="shared" si="10"/>
        <v>-1.4512230008450002</v>
      </c>
    </row>
    <row r="189" spans="1:4" x14ac:dyDescent="0.3">
      <c r="A189">
        <f t="shared" si="11"/>
        <v>85</v>
      </c>
      <c r="B189">
        <f t="shared" si="8"/>
        <v>1.4090999419616652</v>
      </c>
      <c r="C189">
        <f t="shared" si="9"/>
        <v>1.4331956192006354</v>
      </c>
      <c r="D189">
        <f t="shared" si="10"/>
        <v>-1.4331956192006354</v>
      </c>
    </row>
    <row r="190" spans="1:4" x14ac:dyDescent="0.3">
      <c r="A190">
        <f t="shared" si="11"/>
        <v>85.5</v>
      </c>
      <c r="B190">
        <f t="shared" si="8"/>
        <v>1.368318255497448</v>
      </c>
      <c r="C190">
        <f t="shared" si="9"/>
        <v>1.4153921772876297</v>
      </c>
      <c r="D190">
        <f t="shared" si="10"/>
        <v>-1.4153921772876297</v>
      </c>
    </row>
    <row r="191" spans="1:4" x14ac:dyDescent="0.3">
      <c r="A191">
        <f t="shared" si="11"/>
        <v>86</v>
      </c>
      <c r="B191">
        <f t="shared" si="8"/>
        <v>1.3207347091066268</v>
      </c>
      <c r="C191">
        <f t="shared" si="9"/>
        <v>1.3978098932819636</v>
      </c>
      <c r="D191">
        <f t="shared" si="10"/>
        <v>-1.3978098932819636</v>
      </c>
    </row>
    <row r="192" spans="1:4" x14ac:dyDescent="0.3">
      <c r="A192">
        <f t="shared" si="11"/>
        <v>86.5</v>
      </c>
      <c r="B192">
        <f t="shared" si="8"/>
        <v>1.2667887926472876</v>
      </c>
      <c r="C192">
        <f t="shared" si="9"/>
        <v>1.3804460199159885</v>
      </c>
      <c r="D192">
        <f t="shared" si="10"/>
        <v>-1.3804460199159885</v>
      </c>
    </row>
    <row r="193" spans="1:4" x14ac:dyDescent="0.3">
      <c r="A193">
        <f t="shared" si="11"/>
        <v>87</v>
      </c>
      <c r="B193">
        <f t="shared" si="8"/>
        <v>1.2069454539157602</v>
      </c>
      <c r="C193">
        <f t="shared" si="9"/>
        <v>1.3632978440491652</v>
      </c>
      <c r="D193">
        <f t="shared" si="10"/>
        <v>-1.3632978440491652</v>
      </c>
    </row>
    <row r="194" spans="1:4" x14ac:dyDescent="0.3">
      <c r="A194">
        <f t="shared" si="11"/>
        <v>87.5</v>
      </c>
      <c r="B194">
        <f t="shared" si="8"/>
        <v>1.1416918167086016</v>
      </c>
      <c r="C194">
        <f t="shared" si="9"/>
        <v>1.3463626862441247</v>
      </c>
      <c r="D194">
        <f t="shared" si="10"/>
        <v>-1.3463626862441247</v>
      </c>
    </row>
    <row r="195" spans="1:4" x14ac:dyDescent="0.3">
      <c r="A195">
        <f t="shared" si="11"/>
        <v>88</v>
      </c>
      <c r="B195">
        <f t="shared" si="8"/>
        <v>1.0715338533611907</v>
      </c>
      <c r="C195">
        <f t="shared" si="9"/>
        <v>1.3296379003480063</v>
      </c>
      <c r="D195">
        <f t="shared" si="10"/>
        <v>-1.3296379003480063</v>
      </c>
    </row>
    <row r="196" spans="1:4" x14ac:dyDescent="0.3">
      <c r="A196">
        <f t="shared" si="11"/>
        <v>88.5</v>
      </c>
      <c r="B196">
        <f t="shared" si="8"/>
        <v>0.99699303187618005</v>
      </c>
      <c r="C196">
        <f t="shared" si="9"/>
        <v>1.3131208730789872</v>
      </c>
      <c r="D196">
        <f t="shared" si="10"/>
        <v>-1.3131208730789872</v>
      </c>
    </row>
    <row r="197" spans="1:4" x14ac:dyDescent="0.3">
      <c r="A197">
        <f t="shared" si="11"/>
        <v>89</v>
      </c>
      <c r="B197">
        <f t="shared" si="8"/>
        <v>0.91860295740346865</v>
      </c>
      <c r="C197">
        <f t="shared" si="9"/>
        <v>1.296809023617951</v>
      </c>
      <c r="D197">
        <f t="shared" si="10"/>
        <v>-1.296809023617951</v>
      </c>
    </row>
    <row r="198" spans="1:4" x14ac:dyDescent="0.3">
      <c r="A198">
        <f t="shared" si="11"/>
        <v>89.5</v>
      </c>
      <c r="B198">
        <f t="shared" si="8"/>
        <v>0.83690602737764708</v>
      </c>
      <c r="C198">
        <f t="shared" si="9"/>
        <v>1.2806998032052346</v>
      </c>
      <c r="D198">
        <f t="shared" si="10"/>
        <v>-1.2806998032052346</v>
      </c>
    </row>
    <row r="199" spans="1:4" x14ac:dyDescent="0.3">
      <c r="A199">
        <f t="shared" si="11"/>
        <v>90</v>
      </c>
      <c r="B199">
        <f t="shared" si="8"/>
        <v>0.75245011906431103</v>
      </c>
      <c r="C199">
        <f t="shared" si="9"/>
        <v>1.2647906947423719</v>
      </c>
      <c r="D199">
        <f t="shared" si="10"/>
        <v>-1.2647906947423719</v>
      </c>
    </row>
    <row r="200" spans="1:4" x14ac:dyDescent="0.3">
      <c r="A200">
        <f t="shared" si="11"/>
        <v>90.5</v>
      </c>
      <c r="B200">
        <f t="shared" si="8"/>
        <v>0.66578532761865505</v>
      </c>
      <c r="C200">
        <f t="shared" si="9"/>
        <v>1.2490792123987997</v>
      </c>
      <c r="D200">
        <f t="shared" si="10"/>
        <v>-1.2490792123987997</v>
      </c>
    </row>
    <row r="201" spans="1:4" x14ac:dyDescent="0.3">
      <c r="A201">
        <f t="shared" si="11"/>
        <v>91</v>
      </c>
      <c r="B201">
        <f t="shared" si="8"/>
        <v>0.57746077202456947</v>
      </c>
      <c r="C201">
        <f t="shared" si="9"/>
        <v>1.2335629012234368</v>
      </c>
      <c r="D201">
        <f t="shared" si="10"/>
        <v>-1.2335629012234368</v>
      </c>
    </row>
    <row r="202" spans="1:4" x14ac:dyDescent="0.3">
      <c r="A202">
        <f t="shared" si="11"/>
        <v>91.5</v>
      </c>
      <c r="B202">
        <f t="shared" si="8"/>
        <v>0.48802148546623303</v>
      </c>
      <c r="C202">
        <f t="shared" si="9"/>
        <v>1.2182393367610924</v>
      </c>
      <c r="D202">
        <f t="shared" si="10"/>
        <v>-1.2182393367610924</v>
      </c>
    </row>
    <row r="203" spans="1:4" x14ac:dyDescent="0.3">
      <c r="A203">
        <f t="shared" si="11"/>
        <v>92</v>
      </c>
      <c r="B203">
        <f t="shared" si="8"/>
        <v>0.39800540579366273</v>
      </c>
      <c r="C203">
        <f t="shared" si="9"/>
        <v>1.203106124673645</v>
      </c>
      <c r="D203">
        <f t="shared" si="10"/>
        <v>-1.203106124673645</v>
      </c>
    </row>
    <row r="204" spans="1:4" x14ac:dyDescent="0.3">
      <c r="A204">
        <f t="shared" si="11"/>
        <v>92.5</v>
      </c>
      <c r="B204">
        <f t="shared" si="8"/>
        <v>0.30794048078584241</v>
      </c>
      <c r="C204">
        <f t="shared" si="9"/>
        <v>1.1881609003659155</v>
      </c>
      <c r="D204">
        <f t="shared" si="10"/>
        <v>-1.1881609003659155</v>
      </c>
    </row>
    <row r="205" spans="1:4" x14ac:dyDescent="0.3">
      <c r="A205">
        <f t="shared" si="11"/>
        <v>93</v>
      </c>
      <c r="B205">
        <f t="shared" si="8"/>
        <v>0.21834190189679928</v>
      </c>
      <c r="C205">
        <f t="shared" si="9"/>
        <v>1.1734013286162006</v>
      </c>
      <c r="D205">
        <f t="shared" si="10"/>
        <v>-1.1734013286162006</v>
      </c>
    </row>
    <row r="206" spans="1:4" x14ac:dyDescent="0.3">
      <c r="A206">
        <f t="shared" si="11"/>
        <v>93.5</v>
      </c>
      <c r="B206">
        <f t="shared" si="8"/>
        <v>0.12970947909896186</v>
      </c>
      <c r="C206">
        <f t="shared" si="9"/>
        <v>1.1588251032113859</v>
      </c>
      <c r="D206">
        <f t="shared" si="10"/>
        <v>-1.1588251032113859</v>
      </c>
    </row>
    <row r="207" spans="1:4" x14ac:dyDescent="0.3">
      <c r="A207">
        <f t="shared" si="11"/>
        <v>94</v>
      </c>
      <c r="B207">
        <f t="shared" si="8"/>
        <v>4.2525168321409623E-2</v>
      </c>
      <c r="C207">
        <f t="shared" si="9"/>
        <v>1.1444299465865955</v>
      </c>
      <c r="D207">
        <f t="shared" si="10"/>
        <v>-1.1444299465865955</v>
      </c>
    </row>
    <row r="208" spans="1:4" x14ac:dyDescent="0.3">
      <c r="A208">
        <f t="shared" si="11"/>
        <v>94.5</v>
      </c>
      <c r="B208">
        <f t="shared" si="8"/>
        <v>-4.2749238174091715E-2</v>
      </c>
      <c r="C208">
        <f t="shared" si="9"/>
        <v>1.1302136094693203</v>
      </c>
      <c r="D208">
        <f t="shared" si="10"/>
        <v>-1.1302136094693203</v>
      </c>
    </row>
    <row r="209" spans="1:4" x14ac:dyDescent="0.3">
      <c r="A209">
        <f t="shared" si="11"/>
        <v>95</v>
      </c>
      <c r="B209">
        <f t="shared" si="8"/>
        <v>-0.1256742493215309</v>
      </c>
      <c r="C209">
        <f t="shared" si="9"/>
        <v>1.116173870527962</v>
      </c>
      <c r="D209">
        <f t="shared" si="10"/>
        <v>-1.116173870527962</v>
      </c>
    </row>
    <row r="210" spans="1:4" x14ac:dyDescent="0.3">
      <c r="A210">
        <f t="shared" si="11"/>
        <v>95.5</v>
      </c>
      <c r="B210">
        <f t="shared" si="8"/>
        <v>-0.20583463273416297</v>
      </c>
      <c r="C210">
        <f t="shared" si="9"/>
        <v>1.1023085360247467</v>
      </c>
      <c r="D210">
        <f t="shared" si="10"/>
        <v>-1.1023085360247467</v>
      </c>
    </row>
    <row r="211" spans="1:4" x14ac:dyDescent="0.3">
      <c r="A211">
        <f t="shared" si="11"/>
        <v>96</v>
      </c>
      <c r="B211">
        <f t="shared" si="8"/>
        <v>-0.28284118541733783</v>
      </c>
      <c r="C211">
        <f t="shared" si="9"/>
        <v>1.0886154394729501</v>
      </c>
      <c r="D211">
        <f t="shared" si="10"/>
        <v>-1.0886154394729501</v>
      </c>
    </row>
    <row r="212" spans="1:4" x14ac:dyDescent="0.3">
      <c r="A212">
        <f t="shared" si="11"/>
        <v>96.5</v>
      </c>
      <c r="B212">
        <f t="shared" ref="B212:B275" si="12">B$7*EXP(-B$10*A212/1000)*COS(B$13*A212/1000)</f>
        <v>-0.35633231221688688</v>
      </c>
      <c r="C212">
        <f t="shared" ref="C212:C275" si="13">B$7*EXP(-B$10*A212/1000)</f>
        <v>1.075092441298376</v>
      </c>
      <c r="D212">
        <f t="shared" ref="D212:D275" si="14">-B$7*EXP(-B$10*A212/1000)</f>
        <v>-1.075092441298376</v>
      </c>
    </row>
    <row r="213" spans="1:4" x14ac:dyDescent="0.3">
      <c r="A213">
        <f t="shared" ref="A213:A276" si="15">A212+A$16</f>
        <v>97</v>
      </c>
      <c r="B213">
        <f t="shared" si="12"/>
        <v>-0.42597540774217346</v>
      </c>
      <c r="C213">
        <f t="shared" si="13"/>
        <v>1.0617374285050478</v>
      </c>
      <c r="D213">
        <f t="shared" si="14"/>
        <v>-1.0617374285050478</v>
      </c>
    </row>
    <row r="214" spans="1:4" x14ac:dyDescent="0.3">
      <c r="A214">
        <f t="shared" si="15"/>
        <v>97.5</v>
      </c>
      <c r="B214">
        <f t="shared" si="12"/>
        <v>-0.49146803872958245</v>
      </c>
      <c r="C214">
        <f t="shared" si="13"/>
        <v>1.0485483143450447</v>
      </c>
      <c r="D214">
        <f t="shared" si="14"/>
        <v>-1.0485483143450447</v>
      </c>
    </row>
    <row r="215" spans="1:4" x14ac:dyDescent="0.3">
      <c r="A215">
        <f t="shared" si="15"/>
        <v>98</v>
      </c>
      <c r="B215">
        <f t="shared" si="12"/>
        <v>-0.55253892502609891</v>
      </c>
      <c r="C215">
        <f t="shared" si="13"/>
        <v>1.035523037992446</v>
      </c>
      <c r="D215">
        <f t="shared" si="14"/>
        <v>-1.035523037992446</v>
      </c>
    </row>
    <row r="216" spans="1:4" x14ac:dyDescent="0.3">
      <c r="A216">
        <f t="shared" si="15"/>
        <v>98.5</v>
      </c>
      <c r="B216">
        <f t="shared" si="12"/>
        <v>-0.60894871856670663</v>
      </c>
      <c r="C216">
        <f t="shared" si="13"/>
        <v>1.0226595642213221</v>
      </c>
      <c r="D216">
        <f t="shared" si="14"/>
        <v>-1.0226595642213221</v>
      </c>
    </row>
    <row r="217" spans="1:4" x14ac:dyDescent="0.3">
      <c r="A217">
        <f t="shared" si="15"/>
        <v>99</v>
      </c>
      <c r="B217">
        <f t="shared" si="12"/>
        <v>-0.66049058088768364</v>
      </c>
      <c r="C217">
        <f t="shared" si="13"/>
        <v>1.0099558830877244</v>
      </c>
      <c r="D217">
        <f t="shared" si="14"/>
        <v>-1.0099558830877244</v>
      </c>
    </row>
    <row r="218" spans="1:4" x14ac:dyDescent="0.3">
      <c r="A218">
        <f t="shared" si="15"/>
        <v>99.5</v>
      </c>
      <c r="B218">
        <f t="shared" si="12"/>
        <v>-0.70699056085420431</v>
      </c>
      <c r="C218">
        <f t="shared" si="13"/>
        <v>0.99741000961563075</v>
      </c>
      <c r="D218">
        <f t="shared" si="14"/>
        <v>-0.99741000961563075</v>
      </c>
    </row>
    <row r="219" spans="1:4" x14ac:dyDescent="0.3">
      <c r="A219">
        <f t="shared" si="15"/>
        <v>100</v>
      </c>
      <c r="B219">
        <f t="shared" si="12"/>
        <v>-0.74830777537930682</v>
      </c>
      <c r="C219">
        <f t="shared" si="13"/>
        <v>0.98501998348678566</v>
      </c>
      <c r="D219">
        <f t="shared" si="14"/>
        <v>-0.98501998348678566</v>
      </c>
    </row>
    <row r="220" spans="1:4" x14ac:dyDescent="0.3">
      <c r="A220">
        <f t="shared" si="15"/>
        <v>100.5</v>
      </c>
      <c r="B220">
        <f t="shared" si="12"/>
        <v>-0.78433439696709806</v>
      </c>
      <c r="C220">
        <f t="shared" si="13"/>
        <v>0.97278386873439882</v>
      </c>
      <c r="D220">
        <f t="shared" si="14"/>
        <v>-0.97278386873439882</v>
      </c>
    </row>
    <row r="221" spans="1:4" x14ac:dyDescent="0.3">
      <c r="A221">
        <f t="shared" si="15"/>
        <v>101</v>
      </c>
      <c r="B221">
        <f t="shared" si="12"/>
        <v>-0.81499545292077769</v>
      </c>
      <c r="C221">
        <f t="shared" si="13"/>
        <v>0.96069975344064651</v>
      </c>
      <c r="D221">
        <f t="shared" si="14"/>
        <v>-0.96069975344064651</v>
      </c>
    </row>
    <row r="222" spans="1:4" x14ac:dyDescent="0.3">
      <c r="A222">
        <f t="shared" si="15"/>
        <v>101.5</v>
      </c>
      <c r="B222">
        <f t="shared" si="12"/>
        <v>-0.84024844201139048</v>
      </c>
      <c r="C222">
        <f t="shared" si="13"/>
        <v>0.9487657494379278</v>
      </c>
      <c r="D222">
        <f t="shared" si="14"/>
        <v>-0.9487657494379278</v>
      </c>
    </row>
    <row r="223" spans="1:4" x14ac:dyDescent="0.3">
      <c r="A223">
        <f t="shared" si="15"/>
        <v>102</v>
      </c>
      <c r="B223">
        <f t="shared" si="12"/>
        <v>-0.86008277530184052</v>
      </c>
      <c r="C223">
        <f t="shared" si="13"/>
        <v>0.93697999201383797</v>
      </c>
      <c r="D223">
        <f t="shared" si="14"/>
        <v>-0.93697999201383797</v>
      </c>
    </row>
    <row r="224" spans="1:4" x14ac:dyDescent="0.3">
      <c r="A224">
        <f t="shared" si="15"/>
        <v>102.5</v>
      </c>
      <c r="B224">
        <f t="shared" si="12"/>
        <v>-0.87451904865888108</v>
      </c>
      <c r="C224">
        <f t="shared" si="13"/>
        <v>0.92534063961980051</v>
      </c>
      <c r="D224">
        <f t="shared" si="14"/>
        <v>-0.92534063961980051</v>
      </c>
    </row>
    <row r="225" spans="1:4" x14ac:dyDescent="0.3">
      <c r="A225">
        <f t="shared" si="15"/>
        <v>103</v>
      </c>
      <c r="B225">
        <f t="shared" si="12"/>
        <v>-0.88360815526040626</v>
      </c>
      <c r="C225">
        <f t="shared" si="13"/>
        <v>0.91384587358332392</v>
      </c>
      <c r="D225">
        <f t="shared" si="14"/>
        <v>-0.91384587358332392</v>
      </c>
    </row>
    <row r="226" spans="1:4" x14ac:dyDescent="0.3">
      <c r="A226">
        <f t="shared" si="15"/>
        <v>103.5</v>
      </c>
      <c r="B226">
        <f t="shared" si="12"/>
        <v>-0.88743024711331797</v>
      </c>
      <c r="C226">
        <f t="shared" si="13"/>
        <v>0.90249389782382883</v>
      </c>
      <c r="D226">
        <f t="shared" si="14"/>
        <v>-0.90249389782382883</v>
      </c>
    </row>
    <row r="227" spans="1:4" x14ac:dyDescent="0.3">
      <c r="A227">
        <f t="shared" si="15"/>
        <v>104</v>
      </c>
      <c r="B227">
        <f t="shared" si="12"/>
        <v>-0.88609355523636957</v>
      </c>
      <c r="C227">
        <f t="shared" si="13"/>
        <v>0.89128293857200647</v>
      </c>
      <c r="D227">
        <f t="shared" si="14"/>
        <v>-0.89128293857200647</v>
      </c>
    </row>
    <row r="228" spans="1:4" x14ac:dyDescent="0.3">
      <c r="A228">
        <f t="shared" si="15"/>
        <v>104.5</v>
      </c>
      <c r="B228">
        <f t="shared" si="12"/>
        <v>-0.87973307873058149</v>
      </c>
      <c r="C228">
        <f t="shared" si="13"/>
        <v>0.8802112440926656</v>
      </c>
      <c r="D228">
        <f t="shared" si="14"/>
        <v>-0.8802112440926656</v>
      </c>
    </row>
    <row r="229" spans="1:4" x14ac:dyDescent="0.3">
      <c r="A229">
        <f t="shared" si="15"/>
        <v>105</v>
      </c>
      <c r="B229">
        <f t="shared" si="12"/>
        <v>-0.86850915345564683</v>
      </c>
      <c r="C229">
        <f t="shared" si="13"/>
        <v>0.86927708441101748</v>
      </c>
      <c r="D229">
        <f t="shared" si="14"/>
        <v>-0.86927708441101748</v>
      </c>
    </row>
    <row r="230" spans="1:4" x14ac:dyDescent="0.3">
      <c r="A230">
        <f t="shared" si="15"/>
        <v>105.5</v>
      </c>
      <c r="B230">
        <f t="shared" si="12"/>
        <v>-0.85260591145320985</v>
      </c>
      <c r="C230">
        <f t="shared" si="13"/>
        <v>0.85847875104236659</v>
      </c>
      <c r="D230">
        <f t="shared" si="14"/>
        <v>-0.85847875104236659</v>
      </c>
    </row>
    <row r="231" spans="1:4" x14ac:dyDescent="0.3">
      <c r="A231">
        <f t="shared" si="15"/>
        <v>106</v>
      </c>
      <c r="B231">
        <f t="shared" si="12"/>
        <v>-0.83222964260628252</v>
      </c>
      <c r="C231">
        <f t="shared" si="13"/>
        <v>0.84781455672515516</v>
      </c>
      <c r="D231">
        <f t="shared" si="14"/>
        <v>-0.84781455672515516</v>
      </c>
    </row>
    <row r="232" spans="1:4" x14ac:dyDescent="0.3">
      <c r="A232">
        <f t="shared" si="15"/>
        <v>106.5</v>
      </c>
      <c r="B232">
        <f t="shared" si="12"/>
        <v>-0.80760707029834355</v>
      </c>
      <c r="C232">
        <f t="shared" si="13"/>
        <v>0.8372828351573236</v>
      </c>
      <c r="D232">
        <f t="shared" si="14"/>
        <v>-0.8372828351573236</v>
      </c>
    </row>
    <row r="233" spans="1:4" x14ac:dyDescent="0.3">
      <c r="A233">
        <f t="shared" si="15"/>
        <v>107</v>
      </c>
      <c r="B233">
        <f t="shared" si="12"/>
        <v>-0.77898355303599931</v>
      </c>
      <c r="C233">
        <f t="shared" si="13"/>
        <v>0.826881940735951</v>
      </c>
      <c r="D233">
        <f t="shared" si="14"/>
        <v>-0.826881940735951</v>
      </c>
    </row>
    <row r="234" spans="1:4" x14ac:dyDescent="0.3">
      <c r="A234">
        <f t="shared" si="15"/>
        <v>107.5</v>
      </c>
      <c r="B234">
        <f t="shared" si="12"/>
        <v>-0.74662122412620624</v>
      </c>
      <c r="C234">
        <f t="shared" si="13"/>
        <v>0.8166102483001223</v>
      </c>
      <c r="D234">
        <f t="shared" si="14"/>
        <v>-0.8166102483001223</v>
      </c>
    </row>
    <row r="235" spans="1:4" x14ac:dyDescent="0.3">
      <c r="A235">
        <f t="shared" si="15"/>
        <v>108</v>
      </c>
      <c r="B235">
        <f t="shared" si="12"/>
        <v>-0.71079708155404953</v>
      </c>
      <c r="C235">
        <f t="shared" si="13"/>
        <v>0.80646615287699708</v>
      </c>
      <c r="D235">
        <f t="shared" si="14"/>
        <v>-0.80646615287699708</v>
      </c>
    </row>
    <row r="236" spans="1:4" x14ac:dyDescent="0.3">
      <c r="A236">
        <f t="shared" si="15"/>
        <v>108.5</v>
      </c>
      <c r="B236">
        <f t="shared" si="12"/>
        <v>-0.67180104019137521</v>
      </c>
      <c r="C236">
        <f t="shared" si="13"/>
        <v>0.79644806943102719</v>
      </c>
      <c r="D236">
        <f t="shared" si="14"/>
        <v>-0.79644806943102719</v>
      </c>
    </row>
    <row r="237" spans="1:4" x14ac:dyDescent="0.3">
      <c r="A237">
        <f t="shared" si="15"/>
        <v>109</v>
      </c>
      <c r="B237">
        <f t="shared" si="12"/>
        <v>-0.62993395838204946</v>
      </c>
      <c r="C237">
        <f t="shared" si="13"/>
        <v>0.78655443261629199</v>
      </c>
      <c r="D237">
        <f t="shared" si="14"/>
        <v>-0.78655443261629199</v>
      </c>
    </row>
    <row r="238" spans="1:4" x14ac:dyDescent="0.3">
      <c r="A238">
        <f t="shared" si="15"/>
        <v>109.5</v>
      </c>
      <c r="B238">
        <f t="shared" si="12"/>
        <v>-0.58550565079844652</v>
      </c>
      <c r="C238">
        <f t="shared" si="13"/>
        <v>0.77678369653191059</v>
      </c>
      <c r="D238">
        <f t="shared" si="14"/>
        <v>-0.77678369653191059</v>
      </c>
    </row>
    <row r="239" spans="1:4" x14ac:dyDescent="0.3">
      <c r="A239">
        <f t="shared" si="15"/>
        <v>110</v>
      </c>
      <c r="B239">
        <f t="shared" si="12"/>
        <v>-0.53883289924839917</v>
      </c>
      <c r="C239">
        <f t="shared" si="13"/>
        <v>0.76713433448049084</v>
      </c>
      <c r="D239">
        <f t="shared" si="14"/>
        <v>-0.76713433448049084</v>
      </c>
    </row>
    <row r="240" spans="1:4" x14ac:dyDescent="0.3">
      <c r="A240">
        <f t="shared" si="15"/>
        <v>110.5</v>
      </c>
      <c r="B240">
        <f t="shared" si="12"/>
        <v>-0.49023747283524122</v>
      </c>
      <c r="C240">
        <f t="shared" si="13"/>
        <v>0.75760483872958051</v>
      </c>
      <c r="D240">
        <f t="shared" si="14"/>
        <v>-0.75760483872958051</v>
      </c>
    </row>
    <row r="241" spans="1:4" x14ac:dyDescent="0.3">
      <c r="A241">
        <f t="shared" si="15"/>
        <v>111</v>
      </c>
      <c r="B241">
        <f t="shared" si="12"/>
        <v>-0.44004416853860256</v>
      </c>
      <c r="C241">
        <f t="shared" si="13"/>
        <v>0.74819372027608111</v>
      </c>
      <c r="D241">
        <f t="shared" si="14"/>
        <v>-0.74819372027608111</v>
      </c>
    </row>
    <row r="242" spans="1:4" x14ac:dyDescent="0.3">
      <c r="A242">
        <f t="shared" si="15"/>
        <v>111.5</v>
      </c>
      <c r="B242">
        <f t="shared" si="12"/>
        <v>-0.38857888289385323</v>
      </c>
      <c r="C242">
        <f t="shared" si="13"/>
        <v>0.73889950861358655</v>
      </c>
      <c r="D242">
        <f t="shared" si="14"/>
        <v>-0.73889950861358655</v>
      </c>
    </row>
    <row r="243" spans="1:4" x14ac:dyDescent="0.3">
      <c r="A243">
        <f t="shared" si="15"/>
        <v>112</v>
      </c>
      <c r="B243">
        <f t="shared" si="12"/>
        <v>-0.33616672500698286</v>
      </c>
      <c r="C243">
        <f t="shared" si="13"/>
        <v>0.72972075150261562</v>
      </c>
      <c r="D243">
        <f t="shared" si="14"/>
        <v>-0.72972075150261562</v>
      </c>
    </row>
    <row r="244" spans="1:4" x14ac:dyDescent="0.3">
      <c r="A244">
        <f t="shared" si="15"/>
        <v>112.5</v>
      </c>
      <c r="B244">
        <f t="shared" si="12"/>
        <v>-0.28313018065301332</v>
      </c>
      <c r="C244">
        <f t="shared" si="13"/>
        <v>0.72065601474369534</v>
      </c>
      <c r="D244">
        <f t="shared" si="14"/>
        <v>-0.72065601474369534</v>
      </c>
    </row>
    <row r="245" spans="1:4" x14ac:dyDescent="0.3">
      <c r="A245">
        <f t="shared" si="15"/>
        <v>113</v>
      </c>
      <c r="B245">
        <f t="shared" si="12"/>
        <v>-0.22978733667391629</v>
      </c>
      <c r="C245">
        <f t="shared" si="13"/>
        <v>0.71170388195326462</v>
      </c>
      <c r="D245">
        <f t="shared" si="14"/>
        <v>-0.71170388195326462</v>
      </c>
    </row>
    <row r="246" spans="1:4" x14ac:dyDescent="0.3">
      <c r="A246">
        <f t="shared" si="15"/>
        <v>113.5</v>
      </c>
      <c r="B246">
        <f t="shared" si="12"/>
        <v>-0.17645017432026702</v>
      </c>
      <c r="C246">
        <f t="shared" si="13"/>
        <v>0.70286295434236234</v>
      </c>
      <c r="D246">
        <f t="shared" si="14"/>
        <v>-0.70286295434236234</v>
      </c>
    </row>
    <row r="247" spans="1:4" x14ac:dyDescent="0.3">
      <c r="A247">
        <f t="shared" si="15"/>
        <v>114</v>
      </c>
      <c r="B247">
        <f t="shared" si="12"/>
        <v>-0.12342293957402968</v>
      </c>
      <c r="C247">
        <f t="shared" si="13"/>
        <v>0.69413185049806148</v>
      </c>
      <c r="D247">
        <f t="shared" si="14"/>
        <v>-0.69413185049806148</v>
      </c>
    </row>
    <row r="248" spans="1:4" x14ac:dyDescent="0.3">
      <c r="A248">
        <f t="shared" si="15"/>
        <v>114.5</v>
      </c>
      <c r="B248">
        <f t="shared" si="12"/>
        <v>-7.1000597852114433E-2</v>
      </c>
      <c r="C248">
        <f t="shared" si="13"/>
        <v>0.68550920616762356</v>
      </c>
      <c r="D248">
        <f t="shared" si="14"/>
        <v>-0.68550920616762356</v>
      </c>
    </row>
    <row r="249" spans="1:4" x14ac:dyDescent="0.3">
      <c r="A249">
        <f t="shared" si="15"/>
        <v>115</v>
      </c>
      <c r="B249">
        <f t="shared" si="12"/>
        <v>-1.9467379826045687E-2</v>
      </c>
      <c r="C249">
        <f t="shared" si="13"/>
        <v>0.67699367404532818</v>
      </c>
      <c r="D249">
        <f t="shared" si="14"/>
        <v>-0.67699367404532818</v>
      </c>
    </row>
    <row r="250" spans="1:4" x14ac:dyDescent="0.3">
      <c r="A250">
        <f t="shared" si="15"/>
        <v>115.5</v>
      </c>
      <c r="B250">
        <f t="shared" si="12"/>
        <v>3.0904575593108094E-2</v>
      </c>
      <c r="C250">
        <f t="shared" si="13"/>
        <v>0.66858392356195673</v>
      </c>
      <c r="D250">
        <f t="shared" si="14"/>
        <v>-0.66858392356195673</v>
      </c>
    </row>
    <row r="251" spans="1:4" x14ac:dyDescent="0.3">
      <c r="A251">
        <f t="shared" si="15"/>
        <v>116</v>
      </c>
      <c r="B251">
        <f t="shared" si="12"/>
        <v>7.9856475759342127E-2</v>
      </c>
      <c r="C251">
        <f t="shared" si="13"/>
        <v>0.6602786406768868</v>
      </c>
      <c r="D251">
        <f t="shared" si="14"/>
        <v>-0.6602786406768868</v>
      </c>
    </row>
    <row r="252" spans="1:4" x14ac:dyDescent="0.3">
      <c r="A252">
        <f t="shared" si="15"/>
        <v>116.5</v>
      </c>
      <c r="B252">
        <f t="shared" si="12"/>
        <v>0.12714402165759137</v>
      </c>
      <c r="C252">
        <f t="shared" si="13"/>
        <v>0.65207652767276969</v>
      </c>
      <c r="D252">
        <f t="shared" si="14"/>
        <v>-0.65207652767276969</v>
      </c>
    </row>
    <row r="253" spans="1:4" x14ac:dyDescent="0.3">
      <c r="A253">
        <f t="shared" si="15"/>
        <v>117</v>
      </c>
      <c r="B253">
        <f t="shared" si="12"/>
        <v>0.17253844422830442</v>
      </c>
      <c r="C253">
        <f t="shared" si="13"/>
        <v>0.64397630295276165</v>
      </c>
      <c r="D253">
        <f t="shared" si="14"/>
        <v>-0.64397630295276165</v>
      </c>
    </row>
    <row r="254" spans="1:4" x14ac:dyDescent="0.3">
      <c r="A254">
        <f t="shared" si="15"/>
        <v>117.5</v>
      </c>
      <c r="B254">
        <f t="shared" si="12"/>
        <v>0.21582742647823688</v>
      </c>
      <c r="C254">
        <f t="shared" si="13"/>
        <v>0.63597670084026958</v>
      </c>
      <c r="D254">
        <f t="shared" si="14"/>
        <v>-0.63597670084026958</v>
      </c>
    </row>
    <row r="255" spans="1:4" x14ac:dyDescent="0.3">
      <c r="A255">
        <f t="shared" si="15"/>
        <v>118</v>
      </c>
      <c r="B255">
        <f t="shared" si="12"/>
        <v>0.25681590893503636</v>
      </c>
      <c r="C255">
        <f t="shared" si="13"/>
        <v>0.62807647138118861</v>
      </c>
      <c r="D255">
        <f t="shared" si="14"/>
        <v>-0.62807647138118861</v>
      </c>
    </row>
    <row r="256" spans="1:4" x14ac:dyDescent="0.3">
      <c r="A256">
        <f t="shared" si="15"/>
        <v>118.5</v>
      </c>
      <c r="B256">
        <f t="shared" si="12"/>
        <v>0.29532677672930913</v>
      </c>
      <c r="C256">
        <f t="shared" si="13"/>
        <v>0.62027438014859271</v>
      </c>
      <c r="D256">
        <f t="shared" si="14"/>
        <v>-0.62027438014859271</v>
      </c>
    </row>
    <row r="257" spans="1:4" x14ac:dyDescent="0.3">
      <c r="A257">
        <f t="shared" si="15"/>
        <v>119</v>
      </c>
      <c r="B257">
        <f t="shared" si="12"/>
        <v>0.33120142730572272</v>
      </c>
      <c r="C257">
        <f t="shared" si="13"/>
        <v>0.61256920804985271</v>
      </c>
      <c r="D257">
        <f t="shared" si="14"/>
        <v>-0.61256920804985271</v>
      </c>
    </row>
    <row r="258" spans="1:4" x14ac:dyDescent="0.3">
      <c r="A258">
        <f t="shared" si="15"/>
        <v>119.5</v>
      </c>
      <c r="B258">
        <f t="shared" si="12"/>
        <v>0.36430021847058436</v>
      </c>
      <c r="C258">
        <f t="shared" si="13"/>
        <v>0.60495975113615252</v>
      </c>
      <c r="D258">
        <f t="shared" si="14"/>
        <v>-0.60495975113615252</v>
      </c>
    </row>
    <row r="259" spans="1:4" x14ac:dyDescent="0.3">
      <c r="A259">
        <f t="shared" si="15"/>
        <v>120</v>
      </c>
      <c r="B259">
        <f t="shared" si="12"/>
        <v>0.39450279717349063</v>
      </c>
      <c r="C259">
        <f t="shared" si="13"/>
        <v>0.59744482041436731</v>
      </c>
      <c r="D259">
        <f t="shared" si="14"/>
        <v>-0.59744482041436731</v>
      </c>
    </row>
    <row r="260" spans="1:4" x14ac:dyDescent="0.3">
      <c r="A260">
        <f t="shared" si="15"/>
        <v>120.5</v>
      </c>
      <c r="B260">
        <f t="shared" si="12"/>
        <v>0.42170831009139842</v>
      </c>
      <c r="C260">
        <f t="shared" si="13"/>
        <v>0.59002324166128273</v>
      </c>
      <c r="D260">
        <f t="shared" si="14"/>
        <v>-0.59002324166128273</v>
      </c>
    </row>
    <row r="261" spans="1:4" x14ac:dyDescent="0.3">
      <c r="A261">
        <f t="shared" si="15"/>
        <v>121</v>
      </c>
      <c r="B261">
        <f t="shared" si="12"/>
        <v>0.44583549773168374</v>
      </c>
      <c r="C261">
        <f t="shared" si="13"/>
        <v>0.58269385524011974</v>
      </c>
      <c r="D261">
        <f t="shared" si="14"/>
        <v>-0.58269385524011974</v>
      </c>
    </row>
    <row r="262" spans="1:4" x14ac:dyDescent="0.3">
      <c r="A262">
        <f t="shared" si="15"/>
        <v>121.5</v>
      </c>
      <c r="B262">
        <f t="shared" si="12"/>
        <v>0.46682267439307423</v>
      </c>
      <c r="C262">
        <f t="shared" si="13"/>
        <v>0.57545551591933741</v>
      </c>
      <c r="D262">
        <f t="shared" si="14"/>
        <v>-0.57545551591933741</v>
      </c>
    </row>
    <row r="263" spans="1:4" x14ac:dyDescent="0.3">
      <c r="A263">
        <f t="shared" si="15"/>
        <v>122</v>
      </c>
      <c r="B263">
        <f t="shared" si="12"/>
        <v>0.48462759691699264</v>
      </c>
      <c r="C263">
        <f t="shared" si="13"/>
        <v>0.56830709269369117</v>
      </c>
      <c r="D263">
        <f t="shared" si="14"/>
        <v>-0.56830709269369117</v>
      </c>
    </row>
    <row r="264" spans="1:4" x14ac:dyDescent="0.3">
      <c r="A264">
        <f t="shared" si="15"/>
        <v>122.5</v>
      </c>
      <c r="B264">
        <f t="shared" si="12"/>
        <v>0.49922722572411027</v>
      </c>
      <c r="C264">
        <f t="shared" si="13"/>
        <v>0.56124746860750774</v>
      </c>
      <c r="D264">
        <f t="shared" si="14"/>
        <v>-0.56124746860750774</v>
      </c>
    </row>
    <row r="265" spans="1:4" x14ac:dyDescent="0.3">
      <c r="A265">
        <f t="shared" si="15"/>
        <v>123</v>
      </c>
      <c r="B265">
        <f t="shared" si="12"/>
        <v>0.51061738215930819</v>
      </c>
      <c r="C265">
        <f t="shared" si="13"/>
        <v>0.55427554058016115</v>
      </c>
      <c r="D265">
        <f t="shared" si="14"/>
        <v>-0.55427554058016115</v>
      </c>
    </row>
    <row r="266" spans="1:4" x14ac:dyDescent="0.3">
      <c r="A266">
        <f t="shared" si="15"/>
        <v>123.5</v>
      </c>
      <c r="B266">
        <f t="shared" si="12"/>
        <v>0.51881230666068479</v>
      </c>
      <c r="C266">
        <f t="shared" si="13"/>
        <v>0.54739021923371289</v>
      </c>
      <c r="D266">
        <f t="shared" si="14"/>
        <v>-0.54739021923371289</v>
      </c>
    </row>
    <row r="267" spans="1:4" x14ac:dyDescent="0.3">
      <c r="A267">
        <f t="shared" si="15"/>
        <v>124</v>
      </c>
      <c r="B267">
        <f t="shared" si="12"/>
        <v>0.52384412272272574</v>
      </c>
      <c r="C267">
        <f t="shared" si="13"/>
        <v>0.54059042872269358</v>
      </c>
      <c r="D267">
        <f t="shared" si="14"/>
        <v>-0.54059042872269358</v>
      </c>
    </row>
    <row r="268" spans="1:4" x14ac:dyDescent="0.3">
      <c r="A268">
        <f t="shared" si="15"/>
        <v>124.5</v>
      </c>
      <c r="B268">
        <f t="shared" si="12"/>
        <v>0.52576221203866036</v>
      </c>
      <c r="C268">
        <f t="shared" si="13"/>
        <v>0.53387510656600223</v>
      </c>
      <c r="D268">
        <f t="shared" si="14"/>
        <v>-0.53387510656600223</v>
      </c>
    </row>
    <row r="269" spans="1:4" x14ac:dyDescent="0.3">
      <c r="A269">
        <f t="shared" si="15"/>
        <v>125</v>
      </c>
      <c r="B269">
        <f t="shared" si="12"/>
        <v>0.52463250658095673</v>
      </c>
      <c r="C269">
        <f t="shared" si="13"/>
        <v>0.52724320348088904</v>
      </c>
      <c r="D269">
        <f t="shared" si="14"/>
        <v>-0.52724320348088904</v>
      </c>
    </row>
    <row r="270" spans="1:4" x14ac:dyDescent="0.3">
      <c r="A270">
        <f t="shared" si="15"/>
        <v>125.5</v>
      </c>
      <c r="B270">
        <f t="shared" si="12"/>
        <v>0.52053670371073324</v>
      </c>
      <c r="C270">
        <f t="shared" si="13"/>
        <v>0.52069368321900422</v>
      </c>
      <c r="D270">
        <f t="shared" si="14"/>
        <v>-0.52069368321900422</v>
      </c>
    </row>
    <row r="271" spans="1:4" x14ac:dyDescent="0.3">
      <c r="A271">
        <f t="shared" si="15"/>
        <v>126</v>
      </c>
      <c r="B271">
        <f t="shared" si="12"/>
        <v>0.51357141069575629</v>
      </c>
      <c r="C271">
        <f t="shared" si="13"/>
        <v>0.51422552240448227</v>
      </c>
      <c r="D271">
        <f t="shared" si="14"/>
        <v>-0.51422552240448227</v>
      </c>
    </row>
    <row r="272" spans="1:4" x14ac:dyDescent="0.3">
      <c r="A272">
        <f t="shared" si="15"/>
        <v>126.5</v>
      </c>
      <c r="B272">
        <f t="shared" si="12"/>
        <v>0.50384722526201753</v>
      </c>
      <c r="C272">
        <f t="shared" si="13"/>
        <v>0.50783771037403558</v>
      </c>
      <c r="D272">
        <f t="shared" si="14"/>
        <v>-0.50783771037403558</v>
      </c>
    </row>
    <row r="273" spans="1:4" x14ac:dyDescent="0.3">
      <c r="A273">
        <f t="shared" si="15"/>
        <v>127</v>
      </c>
      <c r="B273">
        <f t="shared" si="12"/>
        <v>0.49148775900537439</v>
      </c>
      <c r="C273">
        <f t="shared" si="13"/>
        <v>0.50152924901903906</v>
      </c>
      <c r="D273">
        <f t="shared" si="14"/>
        <v>-0.50152924901903906</v>
      </c>
    </row>
    <row r="274" spans="1:4" x14ac:dyDescent="0.3">
      <c r="A274">
        <f t="shared" si="15"/>
        <v>127.5</v>
      </c>
      <c r="B274">
        <f t="shared" si="12"/>
        <v>0.47662861064725826</v>
      </c>
      <c r="C274">
        <f t="shared" si="13"/>
        <v>0.49529915262957058</v>
      </c>
      <c r="D274">
        <f t="shared" si="14"/>
        <v>-0.49529915262957058</v>
      </c>
    </row>
    <row r="275" spans="1:4" x14ac:dyDescent="0.3">
      <c r="A275">
        <f t="shared" si="15"/>
        <v>128</v>
      </c>
      <c r="B275">
        <f t="shared" si="12"/>
        <v>0.45941629623227614</v>
      </c>
      <c r="C275">
        <f t="shared" si="13"/>
        <v>0.48914644774039451</v>
      </c>
      <c r="D275">
        <f t="shared" si="14"/>
        <v>-0.48914644774039451</v>
      </c>
    </row>
    <row r="276" spans="1:4" x14ac:dyDescent="0.3">
      <c r="A276">
        <f t="shared" si="15"/>
        <v>128.5</v>
      </c>
      <c r="B276">
        <f t="shared" ref="B276:B339" si="16">B$7*EXP(-B$10*A276/1000)*COS(B$13*A276/1000)</f>
        <v>0.44000714343598624</v>
      </c>
      <c r="C276">
        <f t="shared" ref="C276:C339" si="17">B$7*EXP(-B$10*A276/1000)</f>
        <v>0.48307017297885424</v>
      </c>
      <c r="D276">
        <f t="shared" ref="D276:D339" si="18">-B$7*EXP(-B$10*A276/1000)</f>
        <v>-0.48307017297885424</v>
      </c>
    </row>
    <row r="277" spans="1:4" x14ac:dyDescent="0.3">
      <c r="A277">
        <f t="shared" ref="A277:A340" si="19">A276+A$16</f>
        <v>129</v>
      </c>
      <c r="B277">
        <f t="shared" si="16"/>
        <v>0.41856615717897627</v>
      </c>
      <c r="C277">
        <f t="shared" si="17"/>
        <v>0.47706937891465562</v>
      </c>
      <c r="D277">
        <f t="shared" si="18"/>
        <v>-0.47706937891465562</v>
      </c>
    </row>
    <row r="278" spans="1:4" x14ac:dyDescent="0.3">
      <c r="A278">
        <f t="shared" si="19"/>
        <v>129.5</v>
      </c>
      <c r="B278">
        <f t="shared" si="16"/>
        <v>0.39526586372944961</v>
      </c>
      <c r="C278">
        <f t="shared" si="17"/>
        <v>0.4711431279115178</v>
      </c>
      <c r="D278">
        <f t="shared" si="18"/>
        <v>-0.4711431279115178</v>
      </c>
    </row>
    <row r="279" spans="1:4" x14ac:dyDescent="0.3">
      <c r="A279">
        <f t="shared" si="19"/>
        <v>130</v>
      </c>
      <c r="B279">
        <f t="shared" si="16"/>
        <v>0.37028514042193733</v>
      </c>
      <c r="C279">
        <f t="shared" si="17"/>
        <v>0.46529049398066413</v>
      </c>
      <c r="D279">
        <f t="shared" si="18"/>
        <v>-0.46529049398066413</v>
      </c>
    </row>
    <row r="280" spans="1:4" x14ac:dyDescent="0.3">
      <c r="A280">
        <f t="shared" si="19"/>
        <v>130.5</v>
      </c>
      <c r="B280">
        <f t="shared" si="16"/>
        <v>0.34380803802589549</v>
      </c>
      <c r="C280">
        <f t="shared" si="17"/>
        <v>0.45951056263613577</v>
      </c>
      <c r="D280">
        <f t="shared" si="18"/>
        <v>-0.45951056263613577</v>
      </c>
    </row>
    <row r="281" spans="1:4" x14ac:dyDescent="0.3">
      <c r="A281">
        <f t="shared" si="19"/>
        <v>131</v>
      </c>
      <c r="B281">
        <f t="shared" si="16"/>
        <v>0.31602260266619259</v>
      </c>
      <c r="C281">
        <f t="shared" si="17"/>
        <v>0.45380243075190096</v>
      </c>
      <c r="D281">
        <f t="shared" si="18"/>
        <v>-0.45380243075190096</v>
      </c>
    </row>
    <row r="282" spans="1:4" x14ac:dyDescent="0.3">
      <c r="A282">
        <f t="shared" si="19"/>
        <v>131.5</v>
      </c>
      <c r="B282">
        <f t="shared" si="16"/>
        <v>0.28711970402965853</v>
      </c>
      <c r="C282">
        <f t="shared" si="17"/>
        <v>0.44816520642073931</v>
      </c>
      <c r="D282">
        <f t="shared" si="18"/>
        <v>-0.44816520642073931</v>
      </c>
    </row>
    <row r="283" spans="1:4" x14ac:dyDescent="0.3">
      <c r="A283">
        <f t="shared" si="19"/>
        <v>132</v>
      </c>
      <c r="B283">
        <f t="shared" si="16"/>
        <v>0.25729187638972773</v>
      </c>
      <c r="C283">
        <f t="shared" si="17"/>
        <v>0.44259800881488021</v>
      </c>
      <c r="D283">
        <f t="shared" si="18"/>
        <v>-0.44259800881488021</v>
      </c>
    </row>
    <row r="284" spans="1:4" x14ac:dyDescent="0.3">
      <c r="A284">
        <f t="shared" si="19"/>
        <v>132.5</v>
      </c>
      <c r="B284">
        <f t="shared" si="16"/>
        <v>0.22673217874675655</v>
      </c>
      <c r="C284">
        <f t="shared" si="17"/>
        <v>0.43709996804837081</v>
      </c>
      <c r="D284">
        <f t="shared" si="18"/>
        <v>-0.43709996804837081</v>
      </c>
    </row>
    <row r="285" spans="1:4" x14ac:dyDescent="0.3">
      <c r="A285">
        <f t="shared" si="19"/>
        <v>133</v>
      </c>
      <c r="B285">
        <f t="shared" si="16"/>
        <v>0.19563308011705949</v>
      </c>
      <c r="C285">
        <f t="shared" si="17"/>
        <v>0.43167022504115582</v>
      </c>
      <c r="D285">
        <f t="shared" si="18"/>
        <v>-0.43167022504115582</v>
      </c>
    </row>
    <row r="286" spans="1:4" x14ac:dyDescent="0.3">
      <c r="A286">
        <f t="shared" si="19"/>
        <v>133.5</v>
      </c>
      <c r="B286">
        <f t="shared" si="16"/>
        <v>0.16418537571119129</v>
      </c>
      <c r="C286">
        <f t="shared" si="17"/>
        <v>0.42630793138484357</v>
      </c>
      <c r="D286">
        <f t="shared" si="18"/>
        <v>-0.42630793138484357</v>
      </c>
    </row>
    <row r="287" spans="1:4" x14ac:dyDescent="0.3">
      <c r="A287">
        <f t="shared" si="19"/>
        <v>134</v>
      </c>
      <c r="B287">
        <f t="shared" si="16"/>
        <v>0.13257713942401195</v>
      </c>
      <c r="C287">
        <f t="shared" si="17"/>
        <v>0.4210122492101403</v>
      </c>
      <c r="D287">
        <f t="shared" si="18"/>
        <v>-0.4210122492101403</v>
      </c>
    </row>
    <row r="288" spans="1:4" x14ac:dyDescent="0.3">
      <c r="A288">
        <f t="shared" si="19"/>
        <v>134.5</v>
      </c>
      <c r="B288">
        <f t="shared" si="16"/>
        <v>0.10099271771796482</v>
      </c>
      <c r="C288">
        <f t="shared" si="17"/>
        <v>0.41578235105593231</v>
      </c>
      <c r="D288">
        <f t="shared" si="18"/>
        <v>-0.41578235105593231</v>
      </c>
    </row>
    <row r="289" spans="1:4" x14ac:dyDescent="0.3">
      <c r="A289">
        <f t="shared" si="19"/>
        <v>135</v>
      </c>
      <c r="B289">
        <f t="shared" si="16"/>
        <v>6.9611769619283892E-2</v>
      </c>
      <c r="C289">
        <f t="shared" si="17"/>
        <v>0.41061741973999238</v>
      </c>
      <c r="D289">
        <f t="shared" si="18"/>
        <v>-0.41061741973999238</v>
      </c>
    </row>
    <row r="290" spans="1:4" x14ac:dyDescent="0.3">
      <c r="A290">
        <f t="shared" si="19"/>
        <v>135.5</v>
      </c>
      <c r="B290">
        <f t="shared" si="16"/>
        <v>3.8608357167207605E-2</v>
      </c>
      <c r="C290">
        <f t="shared" si="17"/>
        <v>0.40551664823129452</v>
      </c>
      <c r="D290">
        <f t="shared" si="18"/>
        <v>-0.40551664823129452</v>
      </c>
    </row>
    <row r="291" spans="1:4" x14ac:dyDescent="0.3">
      <c r="A291">
        <f t="shared" si="19"/>
        <v>136</v>
      </c>
      <c r="B291">
        <f t="shared" si="16"/>
        <v>8.1500902611426947E-3</v>
      </c>
      <c r="C291">
        <f t="shared" si="17"/>
        <v>0.40047923952391296</v>
      </c>
      <c r="D291">
        <f t="shared" si="18"/>
        <v>-0.40047923952391296</v>
      </c>
    </row>
    <row r="292" spans="1:4" x14ac:dyDescent="0.3">
      <c r="A292">
        <f t="shared" si="19"/>
        <v>136.5</v>
      </c>
      <c r="B292">
        <f t="shared" si="16"/>
        <v>-2.1602670557090444E-2</v>
      </c>
      <c r="C292">
        <f t="shared" si="17"/>
        <v>0.39550440651248819</v>
      </c>
      <c r="D292">
        <f t="shared" si="18"/>
        <v>-0.39550440651248819</v>
      </c>
    </row>
    <row r="293" spans="1:4" x14ac:dyDescent="0.3">
      <c r="A293">
        <f t="shared" si="19"/>
        <v>137</v>
      </c>
      <c r="B293">
        <f t="shared" si="16"/>
        <v>-5.0497550266758159E-2</v>
      </c>
      <c r="C293">
        <f t="shared" si="17"/>
        <v>0.3905913718692412</v>
      </c>
      <c r="D293">
        <f t="shared" si="18"/>
        <v>-0.3905913718692412</v>
      </c>
    </row>
    <row r="294" spans="1:4" x14ac:dyDescent="0.3">
      <c r="A294">
        <f t="shared" si="19"/>
        <v>137.5</v>
      </c>
      <c r="B294">
        <f t="shared" si="16"/>
        <v>-7.8390831783753417E-2</v>
      </c>
      <c r="C294">
        <f t="shared" si="17"/>
        <v>0.38573936792251284</v>
      </c>
      <c r="D294">
        <f t="shared" si="18"/>
        <v>-0.38573936792251284</v>
      </c>
    </row>
    <row r="295" spans="1:4" x14ac:dyDescent="0.3">
      <c r="A295">
        <f t="shared" si="19"/>
        <v>138</v>
      </c>
      <c r="B295">
        <f t="shared" si="16"/>
        <v>-0.10514806236472732</v>
      </c>
      <c r="C295">
        <f t="shared" si="17"/>
        <v>0.38094763653681529</v>
      </c>
      <c r="D295">
        <f t="shared" si="18"/>
        <v>-0.38094763653681529</v>
      </c>
    </row>
    <row r="296" spans="1:4" x14ac:dyDescent="0.3">
      <c r="A296">
        <f t="shared" si="19"/>
        <v>138.5</v>
      </c>
      <c r="B296">
        <f t="shared" si="16"/>
        <v>-0.13064459216901333</v>
      </c>
      <c r="C296">
        <f t="shared" si="17"/>
        <v>0.37621542899437066</v>
      </c>
      <c r="D296">
        <f t="shared" si="18"/>
        <v>-0.37621542899437066</v>
      </c>
    </row>
    <row r="297" spans="1:4" x14ac:dyDescent="0.3">
      <c r="A297">
        <f t="shared" si="19"/>
        <v>139</v>
      </c>
      <c r="B297">
        <f t="shared" si="16"/>
        <v>-0.15476604357988455</v>
      </c>
      <c r="C297">
        <f t="shared" si="17"/>
        <v>0.37154200587812258</v>
      </c>
      <c r="D297">
        <f t="shared" si="18"/>
        <v>-0.37154200587812258</v>
      </c>
    </row>
    <row r="298" spans="1:4" x14ac:dyDescent="0.3">
      <c r="A298">
        <f t="shared" si="19"/>
        <v>139.5</v>
      </c>
      <c r="B298">
        <f t="shared" si="16"/>
        <v>-0.17740871031635869</v>
      </c>
      <c r="C298">
        <f t="shared" si="17"/>
        <v>0.36692663695620115</v>
      </c>
      <c r="D298">
        <f t="shared" si="18"/>
        <v>-0.36692663695620115</v>
      </c>
    </row>
    <row r="299" spans="1:4" x14ac:dyDescent="0.3">
      <c r="A299">
        <f t="shared" si="19"/>
        <v>140</v>
      </c>
      <c r="B299">
        <f t="shared" si="16"/>
        <v>-0.19847988579138115</v>
      </c>
      <c r="C299">
        <f t="shared" si="17"/>
        <v>0.36236860106782198</v>
      </c>
      <c r="D299">
        <f t="shared" si="18"/>
        <v>-0.36236860106782198</v>
      </c>
    </row>
    <row r="300" spans="1:4" x14ac:dyDescent="0.3">
      <c r="A300">
        <f t="shared" si="19"/>
        <v>140.5</v>
      </c>
      <c r="B300">
        <f t="shared" si="16"/>
        <v>-0.21789812058939201</v>
      </c>
      <c r="C300">
        <f t="shared" si="17"/>
        <v>0.35786718601060435</v>
      </c>
      <c r="D300">
        <f t="shared" si="18"/>
        <v>-0.35786718601060435</v>
      </c>
    </row>
    <row r="301" spans="1:4" x14ac:dyDescent="0.3">
      <c r="A301">
        <f t="shared" si="19"/>
        <v>141</v>
      </c>
      <c r="B301">
        <f t="shared" si="16"/>
        <v>-0.23559340934395942</v>
      </c>
      <c r="C301">
        <f t="shared" si="17"/>
        <v>0.35342168842928745</v>
      </c>
      <c r="D301">
        <f t="shared" si="18"/>
        <v>-0.35342168842928745</v>
      </c>
    </row>
    <row r="302" spans="1:4" x14ac:dyDescent="0.3">
      <c r="A302">
        <f t="shared" si="19"/>
        <v>141.5</v>
      </c>
      <c r="B302">
        <f t="shared" si="16"/>
        <v>-0.25150730769211466</v>
      </c>
      <c r="C302">
        <f t="shared" si="17"/>
        <v>0.34903141370582957</v>
      </c>
      <c r="D302">
        <f t="shared" si="18"/>
        <v>-0.34903141370582957</v>
      </c>
    </row>
    <row r="303" spans="1:4" x14ac:dyDescent="0.3">
      <c r="A303">
        <f t="shared" si="19"/>
        <v>142</v>
      </c>
      <c r="B303">
        <f t="shared" si="16"/>
        <v>-0.26559298036435747</v>
      </c>
      <c r="C303">
        <f t="shared" si="17"/>
        <v>0.34469567585087318</v>
      </c>
      <c r="D303">
        <f t="shared" si="18"/>
        <v>-0.34469567585087318</v>
      </c>
    </row>
    <row r="304" spans="1:4" x14ac:dyDescent="0.3">
      <c r="A304">
        <f t="shared" si="19"/>
        <v>142.5</v>
      </c>
      <c r="B304">
        <f t="shared" si="16"/>
        <v>-0.27781518183616943</v>
      </c>
      <c r="C304">
        <f t="shared" si="17"/>
        <v>0.34041379739655719</v>
      </c>
      <c r="D304">
        <f t="shared" si="18"/>
        <v>-0.34041379739655719</v>
      </c>
    </row>
    <row r="305" spans="1:4" x14ac:dyDescent="0.3">
      <c r="A305">
        <f t="shared" si="19"/>
        <v>143</v>
      </c>
      <c r="B305">
        <f t="shared" si="16"/>
        <v>-0.28815017131649878</v>
      </c>
      <c r="C305">
        <f t="shared" si="17"/>
        <v>0.3361851092906617</v>
      </c>
      <c r="D305">
        <f t="shared" si="18"/>
        <v>-0.3361851092906617</v>
      </c>
    </row>
    <row r="306" spans="1:4" x14ac:dyDescent="0.3">
      <c r="A306">
        <f t="shared" si="19"/>
        <v>143.5</v>
      </c>
      <c r="B306">
        <f t="shared" si="16"/>
        <v>-0.29658556417960241</v>
      </c>
      <c r="C306">
        <f t="shared" si="17"/>
        <v>0.33200895079206694</v>
      </c>
      <c r="D306">
        <f t="shared" si="18"/>
        <v>-0.33200895079206694</v>
      </c>
    </row>
    <row r="307" spans="1:4" x14ac:dyDescent="0.3">
      <c r="A307">
        <f t="shared" si="19"/>
        <v>144</v>
      </c>
      <c r="B307">
        <f t="shared" si="16"/>
        <v>-0.30312012225731255</v>
      </c>
      <c r="C307">
        <f t="shared" si="17"/>
        <v>0.32788466936751071</v>
      </c>
      <c r="D307">
        <f t="shared" si="18"/>
        <v>-0.32788466936751071</v>
      </c>
    </row>
    <row r="308" spans="1:4" x14ac:dyDescent="0.3">
      <c r="A308">
        <f t="shared" si="19"/>
        <v>144.5</v>
      </c>
      <c r="B308">
        <f t="shared" si="16"/>
        <v>-0.30776348569803613</v>
      </c>
      <c r="C308">
        <f t="shared" si="17"/>
        <v>0.32381162058962981</v>
      </c>
      <c r="D308">
        <f t="shared" si="18"/>
        <v>-0.32381162058962981</v>
      </c>
    </row>
    <row r="309" spans="1:4" x14ac:dyDescent="0.3">
      <c r="A309">
        <f t="shared" si="19"/>
        <v>145</v>
      </c>
      <c r="B309">
        <f t="shared" si="16"/>
        <v>-0.31053584936544959</v>
      </c>
      <c r="C309">
        <f t="shared" si="17"/>
        <v>0.31978916803626584</v>
      </c>
      <c r="D309">
        <f t="shared" si="18"/>
        <v>-0.31978916803626584</v>
      </c>
    </row>
    <row r="310" spans="1:4" x14ac:dyDescent="0.3">
      <c r="A310">
        <f t="shared" si="19"/>
        <v>145.5</v>
      </c>
      <c r="B310">
        <f t="shared" si="16"/>
        <v>-0.31146758699294064</v>
      </c>
      <c r="C310">
        <f t="shared" si="17"/>
        <v>0.31581668319102363</v>
      </c>
      <c r="D310">
        <f t="shared" si="18"/>
        <v>-0.31581668319102363</v>
      </c>
    </row>
    <row r="311" spans="1:4" x14ac:dyDescent="0.3">
      <c r="A311">
        <f t="shared" si="19"/>
        <v>146</v>
      </c>
      <c r="B311">
        <f t="shared" si="16"/>
        <v>-0.31059882652860549</v>
      </c>
      <c r="C311">
        <f t="shared" si="17"/>
        <v>0.31189354534506419</v>
      </c>
      <c r="D311">
        <f t="shared" si="18"/>
        <v>-0.31189354534506419</v>
      </c>
    </row>
    <row r="312" spans="1:4" x14ac:dyDescent="0.3">
      <c r="A312">
        <f t="shared" si="19"/>
        <v>146.5</v>
      </c>
      <c r="B312">
        <f t="shared" si="16"/>
        <v>-0.3079789802993429</v>
      </c>
      <c r="C312">
        <f t="shared" si="17"/>
        <v>0.30801914150011711</v>
      </c>
      <c r="D312">
        <f t="shared" si="18"/>
        <v>-0.30801914150011711</v>
      </c>
    </row>
    <row r="313" spans="1:4" x14ac:dyDescent="0.3">
      <c r="A313">
        <f t="shared" si="19"/>
        <v>147</v>
      </c>
      <c r="B313">
        <f t="shared" si="16"/>
        <v>-0.30366623379084334</v>
      </c>
      <c r="C313">
        <f t="shared" si="17"/>
        <v>0.30419286627269937</v>
      </c>
      <c r="D313">
        <f t="shared" si="18"/>
        <v>-0.30419286627269937</v>
      </c>
    </row>
    <row r="314" spans="1:4" x14ac:dyDescent="0.3">
      <c r="A314">
        <f t="shared" si="19"/>
        <v>147.5</v>
      </c>
      <c r="B314">
        <f t="shared" si="16"/>
        <v>-0.29772699698269361</v>
      </c>
      <c r="C314">
        <f t="shared" si="17"/>
        <v>0.30041412179952176</v>
      </c>
      <c r="D314">
        <f t="shared" si="18"/>
        <v>-0.30041412179952176</v>
      </c>
    </row>
    <row r="315" spans="1:4" x14ac:dyDescent="0.3">
      <c r="A315">
        <f t="shared" si="19"/>
        <v>148</v>
      </c>
      <c r="B315">
        <f t="shared" si="16"/>
        <v>-0.29023532229425758</v>
      </c>
      <c r="C315">
        <f t="shared" si="17"/>
        <v>0.29668231764407266</v>
      </c>
      <c r="D315">
        <f t="shared" si="18"/>
        <v>-0.29668231764407266</v>
      </c>
    </row>
    <row r="316" spans="1:4" x14ac:dyDescent="0.3">
      <c r="A316">
        <f t="shared" si="19"/>
        <v>148.5</v>
      </c>
      <c r="B316">
        <f t="shared" si="16"/>
        <v>-0.28127229328739706</v>
      </c>
      <c r="C316">
        <f t="shared" si="17"/>
        <v>0.29299687070436042</v>
      </c>
      <c r="D316">
        <f t="shared" si="18"/>
        <v>-0.29299687070436042</v>
      </c>
    </row>
    <row r="317" spans="1:4" x14ac:dyDescent="0.3">
      <c r="A317">
        <f t="shared" si="19"/>
        <v>149</v>
      </c>
      <c r="B317">
        <f t="shared" si="16"/>
        <v>-0.27092538833662344</v>
      </c>
      <c r="C317">
        <f t="shared" si="17"/>
        <v>0.28935720512180241</v>
      </c>
      <c r="D317">
        <f t="shared" si="18"/>
        <v>-0.28935720512180241</v>
      </c>
    </row>
    <row r="318" spans="1:4" x14ac:dyDescent="0.3">
      <c r="A318">
        <f t="shared" si="19"/>
        <v>149.5</v>
      </c>
      <c r="B318">
        <f t="shared" si="16"/>
        <v>-0.25928782351616497</v>
      </c>
      <c r="C318">
        <f t="shared" si="17"/>
        <v>0.28576275219124658</v>
      </c>
      <c r="D318">
        <f t="shared" si="18"/>
        <v>-0.28576275219124658</v>
      </c>
    </row>
    <row r="319" spans="1:4" x14ac:dyDescent="0.3">
      <c r="A319">
        <f t="shared" si="19"/>
        <v>150</v>
      </c>
      <c r="B319">
        <f t="shared" si="16"/>
        <v>-0.24645787896711363</v>
      </c>
      <c r="C319">
        <f t="shared" si="17"/>
        <v>0.2822129502721093</v>
      </c>
      <c r="D319">
        <f t="shared" si="18"/>
        <v>-0.2822129502721093</v>
      </c>
    </row>
    <row r="320" spans="1:4" x14ac:dyDescent="0.3">
      <c r="A320">
        <f t="shared" si="19"/>
        <v>150.5</v>
      </c>
      <c r="B320">
        <f t="shared" si="16"/>
        <v>-0.23253821299684863</v>
      </c>
      <c r="C320">
        <f t="shared" si="17"/>
        <v>0.27870724470061881</v>
      </c>
      <c r="D320">
        <f t="shared" si="18"/>
        <v>-0.27870724470061881</v>
      </c>
    </row>
    <row r="321" spans="1:4" x14ac:dyDescent="0.3">
      <c r="A321">
        <f t="shared" si="19"/>
        <v>151</v>
      </c>
      <c r="B321">
        <f t="shared" si="16"/>
        <v>-0.21763516812794009</v>
      </c>
      <c r="C321">
        <f t="shared" si="17"/>
        <v>0.27524508770314715</v>
      </c>
      <c r="D321">
        <f t="shared" si="18"/>
        <v>-0.27524508770314715</v>
      </c>
    </row>
    <row r="322" spans="1:4" x14ac:dyDescent="0.3">
      <c r="A322">
        <f t="shared" si="19"/>
        <v>151.5</v>
      </c>
      <c r="B322">
        <f t="shared" si="16"/>
        <v>-0.20185807325556712</v>
      </c>
      <c r="C322">
        <f t="shared" si="17"/>
        <v>0.27182593831061952</v>
      </c>
      <c r="D322">
        <f t="shared" si="18"/>
        <v>-0.27182593831061952</v>
      </c>
    </row>
    <row r="323" spans="1:4" x14ac:dyDescent="0.3">
      <c r="A323">
        <f t="shared" si="19"/>
        <v>152</v>
      </c>
      <c r="B323">
        <f t="shared" si="16"/>
        <v>-0.18531854599200509</v>
      </c>
      <c r="C323">
        <f t="shared" si="17"/>
        <v>0.26844926227398724</v>
      </c>
      <c r="D323">
        <f t="shared" si="18"/>
        <v>-0.26844926227398724</v>
      </c>
    </row>
    <row r="324" spans="1:4" x14ac:dyDescent="0.3">
      <c r="A324">
        <f t="shared" si="19"/>
        <v>152.5</v>
      </c>
      <c r="B324">
        <f t="shared" si="16"/>
        <v>-0.16812979917495591</v>
      </c>
      <c r="C324">
        <f t="shared" si="17"/>
        <v>0.2651145319807493</v>
      </c>
      <c r="D324">
        <f t="shared" si="18"/>
        <v>-0.2651145319807493</v>
      </c>
    </row>
    <row r="325" spans="1:4" x14ac:dyDescent="0.3">
      <c r="A325">
        <f t="shared" si="19"/>
        <v>153</v>
      </c>
      <c r="B325">
        <f t="shared" si="16"/>
        <v>-0.15040595539457222</v>
      </c>
      <c r="C325">
        <f t="shared" si="17"/>
        <v>0.26182122637251315</v>
      </c>
      <c r="D325">
        <f t="shared" si="18"/>
        <v>-0.26182122637251315</v>
      </c>
    </row>
    <row r="326" spans="1:4" x14ac:dyDescent="0.3">
      <c r="A326">
        <f t="shared" si="19"/>
        <v>153.5</v>
      </c>
      <c r="B326">
        <f t="shared" si="16"/>
        <v>-0.13226137325305945</v>
      </c>
      <c r="C326">
        <f t="shared" si="17"/>
        <v>0.25856883086357724</v>
      </c>
      <c r="D326">
        <f t="shared" si="18"/>
        <v>-0.25856883086357724</v>
      </c>
    </row>
    <row r="327" spans="1:4" x14ac:dyDescent="0.3">
      <c r="A327">
        <f t="shared" si="19"/>
        <v>154</v>
      </c>
      <c r="B327">
        <f t="shared" si="16"/>
        <v>-0.11380998891210736</v>
      </c>
      <c r="C327">
        <f t="shared" si="17"/>
        <v>0.25535683726052605</v>
      </c>
      <c r="D327">
        <f t="shared" si="18"/>
        <v>-0.25535683726052605</v>
      </c>
    </row>
    <row r="328" spans="1:4" x14ac:dyDescent="0.3">
      <c r="A328">
        <f t="shared" si="19"/>
        <v>154.5</v>
      </c>
      <c r="B328">
        <f t="shared" si="16"/>
        <v>-9.5164676308374593E-2</v>
      </c>
      <c r="C328">
        <f t="shared" si="17"/>
        <v>0.2521847436828244</v>
      </c>
      <c r="D328">
        <f t="shared" si="18"/>
        <v>-0.2521847436828244</v>
      </c>
    </row>
    <row r="329" spans="1:4" x14ac:dyDescent="0.3">
      <c r="A329">
        <f t="shared" si="19"/>
        <v>155</v>
      </c>
      <c r="B329">
        <f t="shared" si="16"/>
        <v>-7.6436629227241343E-2</v>
      </c>
      <c r="C329">
        <f t="shared" si="17"/>
        <v>0.24905205448439691</v>
      </c>
      <c r="D329">
        <f t="shared" si="18"/>
        <v>-0.24905205448439691</v>
      </c>
    </row>
    <row r="330" spans="1:4" x14ac:dyDescent="0.3">
      <c r="A330">
        <f t="shared" si="19"/>
        <v>155.5</v>
      </c>
      <c r="B330">
        <f t="shared" si="16"/>
        <v>-5.7734768221566153E-2</v>
      </c>
      <c r="C330">
        <f t="shared" si="17"/>
        <v>0.24595828017618299</v>
      </c>
      <c r="D330">
        <f t="shared" si="18"/>
        <v>-0.24595828017618299</v>
      </c>
    </row>
    <row r="331" spans="1:4" x14ac:dyDescent="0.3">
      <c r="A331">
        <f t="shared" si="19"/>
        <v>156</v>
      </c>
      <c r="B331">
        <f t="shared" si="16"/>
        <v>-3.916517514662398E-2</v>
      </c>
      <c r="C331">
        <f t="shared" si="17"/>
        <v>0.24290293734965268</v>
      </c>
      <c r="D331">
        <f t="shared" si="18"/>
        <v>-0.24290293734965268</v>
      </c>
    </row>
    <row r="332" spans="1:4" x14ac:dyDescent="0.3">
      <c r="A332">
        <f t="shared" si="19"/>
        <v>156.5</v>
      </c>
      <c r="B332">
        <f t="shared" si="16"/>
        <v>-2.0830557856398833E-2</v>
      </c>
      <c r="C332">
        <f t="shared" si="17"/>
        <v>0.23988554860127304</v>
      </c>
      <c r="D332">
        <f t="shared" si="18"/>
        <v>-0.23988554860127304</v>
      </c>
    </row>
    <row r="333" spans="1:4" x14ac:dyDescent="0.3">
      <c r="A333">
        <f t="shared" si="19"/>
        <v>157</v>
      </c>
      <c r="B333">
        <f t="shared" si="16"/>
        <v>-2.8297473714370682E-3</v>
      </c>
      <c r="C333">
        <f t="shared" si="17"/>
        <v>0.23690564245791337</v>
      </c>
      <c r="D333">
        <f t="shared" si="18"/>
        <v>-0.23690564245791337</v>
      </c>
    </row>
    <row r="334" spans="1:4" x14ac:dyDescent="0.3">
      <c r="A334">
        <f t="shared" si="19"/>
        <v>157.5</v>
      </c>
      <c r="B334">
        <f t="shared" si="16"/>
        <v>1.4742770413898076E-2</v>
      </c>
      <c r="C334">
        <f t="shared" si="17"/>
        <v>0.23396275330317595</v>
      </c>
      <c r="D334">
        <f t="shared" si="18"/>
        <v>-0.23396275330317595</v>
      </c>
    </row>
    <row r="335" spans="1:4" x14ac:dyDescent="0.3">
      <c r="A335">
        <f t="shared" si="19"/>
        <v>158</v>
      </c>
      <c r="B335">
        <f t="shared" si="16"/>
        <v>3.1797286665066246E-2</v>
      </c>
      <c r="C335">
        <f t="shared" si="17"/>
        <v>0.23105642130464304</v>
      </c>
      <c r="D335">
        <f t="shared" si="18"/>
        <v>-0.23105642130464304</v>
      </c>
    </row>
    <row r="336" spans="1:4" x14ac:dyDescent="0.3">
      <c r="A336">
        <f t="shared" si="19"/>
        <v>158.5</v>
      </c>
      <c r="B336">
        <f t="shared" si="16"/>
        <v>4.8249263614633262E-2</v>
      </c>
      <c r="C336">
        <f t="shared" si="17"/>
        <v>0.22818619234202708</v>
      </c>
      <c r="D336">
        <f t="shared" si="18"/>
        <v>-0.22818619234202708</v>
      </c>
    </row>
    <row r="337" spans="1:4" x14ac:dyDescent="0.3">
      <c r="A337">
        <f t="shared" si="19"/>
        <v>159</v>
      </c>
      <c r="B337">
        <f t="shared" si="16"/>
        <v>6.4019689331064875E-2</v>
      </c>
      <c r="C337">
        <f t="shared" si="17"/>
        <v>0.22535161793621278</v>
      </c>
      <c r="D337">
        <f t="shared" si="18"/>
        <v>-0.22535161793621278</v>
      </c>
    </row>
    <row r="338" spans="1:4" x14ac:dyDescent="0.3">
      <c r="A338">
        <f t="shared" si="19"/>
        <v>159.5</v>
      </c>
      <c r="B338">
        <f t="shared" si="16"/>
        <v>7.9035392193223378E-2</v>
      </c>
      <c r="C338">
        <f t="shared" si="17"/>
        <v>0.22255225517918262</v>
      </c>
      <c r="D338">
        <f t="shared" si="18"/>
        <v>-0.22255225517918262</v>
      </c>
    </row>
    <row r="339" spans="1:4" x14ac:dyDescent="0.3">
      <c r="A339">
        <f t="shared" si="19"/>
        <v>160</v>
      </c>
      <c r="B339">
        <f t="shared" si="16"/>
        <v>9.322931427079395E-2</v>
      </c>
      <c r="C339">
        <f t="shared" si="17"/>
        <v>0.21978766666481014</v>
      </c>
      <c r="D339">
        <f t="shared" si="18"/>
        <v>-0.21978766666481014</v>
      </c>
    </row>
    <row r="340" spans="1:4" x14ac:dyDescent="0.3">
      <c r="A340">
        <f t="shared" si="19"/>
        <v>160.5</v>
      </c>
      <c r="B340">
        <f t="shared" ref="B340:B403" si="20">B$7*EXP(-B$10*A340/1000)*COS(B$13*A340/1000)</f>
        <v>0.10654074306510672</v>
      </c>
      <c r="C340">
        <f t="shared" ref="C340:C403" si="21">B$7*EXP(-B$10*A340/1000)</f>
        <v>0.21705742042051557</v>
      </c>
      <c r="D340">
        <f t="shared" ref="D340:D403" si="22">-B$7*EXP(-B$10*A340/1000)</f>
        <v>-0.21705742042051557</v>
      </c>
    </row>
    <row r="341" spans="1:4" x14ac:dyDescent="0.3">
      <c r="A341">
        <f t="shared" ref="A341:A404" si="23">A340+A$16</f>
        <v>161</v>
      </c>
      <c r="B341">
        <f t="shared" si="20"/>
        <v>0.11891550131594388</v>
      </c>
      <c r="C341">
        <f t="shared" si="21"/>
        <v>0.21436108983976843</v>
      </c>
      <c r="D341">
        <f t="shared" si="22"/>
        <v>-0.21436108983976843</v>
      </c>
    </row>
    <row r="342" spans="1:4" x14ac:dyDescent="0.3">
      <c r="A342">
        <f t="shared" si="23"/>
        <v>161.5</v>
      </c>
      <c r="B342">
        <f t="shared" si="20"/>
        <v>0.13030609482648806</v>
      </c>
      <c r="C342">
        <f t="shared" si="21"/>
        <v>0.21169825361542996</v>
      </c>
      <c r="D342">
        <f t="shared" si="22"/>
        <v>-0.21169825361542996</v>
      </c>
    </row>
    <row r="343" spans="1:4" x14ac:dyDescent="0.3">
      <c r="A343">
        <f t="shared" si="23"/>
        <v>162</v>
      </c>
      <c r="B343">
        <f t="shared" si="20"/>
        <v>0.14067181849933114</v>
      </c>
      <c r="C343">
        <f t="shared" si="21"/>
        <v>0.20906849567392216</v>
      </c>
      <c r="D343">
        <f t="shared" si="22"/>
        <v>-0.20906849567392216</v>
      </c>
    </row>
    <row r="344" spans="1:4" x14ac:dyDescent="0.3">
      <c r="A344">
        <f t="shared" si="23"/>
        <v>162.5</v>
      </c>
      <c r="B344">
        <f t="shared" si="20"/>
        <v>0.14997882101019749</v>
      </c>
      <c r="C344">
        <f t="shared" si="21"/>
        <v>0.20647140511021661</v>
      </c>
      <c r="D344">
        <f t="shared" si="22"/>
        <v>-0.20647140511021661</v>
      </c>
    </row>
    <row r="345" spans="1:4" x14ac:dyDescent="0.3">
      <c r="A345">
        <f t="shared" si="23"/>
        <v>163</v>
      </c>
      <c r="B345">
        <f t="shared" si="20"/>
        <v>0.15820012877152359</v>
      </c>
      <c r="C345">
        <f t="shared" si="21"/>
        <v>0.20390657612362878</v>
      </c>
      <c r="D345">
        <f t="shared" si="22"/>
        <v>-0.20390657612362878</v>
      </c>
    </row>
    <row r="346" spans="1:4" x14ac:dyDescent="0.3">
      <c r="A346">
        <f t="shared" si="23"/>
        <v>163.5</v>
      </c>
      <c r="B346">
        <f t="shared" si="20"/>
        <v>0.16531563005428568</v>
      </c>
      <c r="C346">
        <f t="shared" si="21"/>
        <v>0.2013736079544115</v>
      </c>
      <c r="D346">
        <f t="shared" si="22"/>
        <v>-0.2013736079544115</v>
      </c>
    </row>
    <row r="347" spans="1:4" x14ac:dyDescent="0.3">
      <c r="A347">
        <f t="shared" si="23"/>
        <v>164</v>
      </c>
      <c r="B347">
        <f t="shared" si="20"/>
        <v>0.17131202034238172</v>
      </c>
      <c r="C347">
        <f t="shared" si="21"/>
        <v>0.19887210482113504</v>
      </c>
      <c r="D347">
        <f t="shared" si="22"/>
        <v>-0.19887210482113504</v>
      </c>
    </row>
    <row r="348" spans="1:4" x14ac:dyDescent="0.3">
      <c r="A348">
        <f t="shared" si="23"/>
        <v>164.5</v>
      </c>
      <c r="B348">
        <f t="shared" si="20"/>
        <v>0.17618271018859116</v>
      </c>
      <c r="C348">
        <f t="shared" si="21"/>
        <v>0.19640167585884513</v>
      </c>
      <c r="D348">
        <f t="shared" si="22"/>
        <v>-0.19640167585884513</v>
      </c>
    </row>
    <row r="349" spans="1:4" x14ac:dyDescent="0.3">
      <c r="A349">
        <f t="shared" si="23"/>
        <v>165</v>
      </c>
      <c r="B349">
        <f t="shared" si="20"/>
        <v>0.1799276970238092</v>
      </c>
      <c r="C349">
        <f t="shared" si="21"/>
        <v>0.19396193505799048</v>
      </c>
      <c r="D349">
        <f t="shared" si="22"/>
        <v>-0.19396193505799048</v>
      </c>
    </row>
    <row r="350" spans="1:4" x14ac:dyDescent="0.3">
      <c r="A350">
        <f t="shared" si="23"/>
        <v>165.5</v>
      </c>
      <c r="B350">
        <f t="shared" si="20"/>
        <v>0.18255340254110633</v>
      </c>
      <c r="C350">
        <f t="shared" si="21"/>
        <v>0.1915525012041073</v>
      </c>
      <c r="D350">
        <f t="shared" si="22"/>
        <v>-0.1915525012041073</v>
      </c>
    </row>
    <row r="351" spans="1:4" x14ac:dyDescent="0.3">
      <c r="A351">
        <f t="shared" si="23"/>
        <v>166</v>
      </c>
      <c r="B351">
        <f t="shared" si="20"/>
        <v>0.18407247743260224</v>
      </c>
      <c r="C351">
        <f t="shared" si="21"/>
        <v>0.18917299781825384</v>
      </c>
      <c r="D351">
        <f t="shared" si="22"/>
        <v>-0.18917299781825384</v>
      </c>
    </row>
    <row r="352" spans="1:4" x14ac:dyDescent="0.3">
      <c r="A352">
        <f t="shared" si="23"/>
        <v>166.5</v>
      </c>
      <c r="B352">
        <f t="shared" si="20"/>
        <v>0.18450357539954856</v>
      </c>
      <c r="C352">
        <f t="shared" si="21"/>
        <v>0.18682305309818509</v>
      </c>
      <c r="D352">
        <f t="shared" si="22"/>
        <v>-0.18682305309818509</v>
      </c>
    </row>
    <row r="353" spans="1:4" x14ac:dyDescent="0.3">
      <c r="A353">
        <f t="shared" si="23"/>
        <v>167</v>
      </c>
      <c r="B353">
        <f t="shared" si="20"/>
        <v>0.18387109848395189</v>
      </c>
      <c r="C353">
        <f t="shared" si="21"/>
        <v>0.18450229986025718</v>
      </c>
      <c r="D353">
        <f t="shared" si="22"/>
        <v>-0.18450229986025718</v>
      </c>
    </row>
    <row r="354" spans="1:4" x14ac:dyDescent="0.3">
      <c r="A354">
        <f t="shared" si="23"/>
        <v>167.5</v>
      </c>
      <c r="B354">
        <f t="shared" si="20"/>
        <v>0.1822049158831657</v>
      </c>
      <c r="C354">
        <f t="shared" si="21"/>
        <v>0.18221037548205535</v>
      </c>
      <c r="D354">
        <f t="shared" si="22"/>
        <v>-0.18221037548205535</v>
      </c>
    </row>
    <row r="355" spans="1:4" x14ac:dyDescent="0.3">
      <c r="A355">
        <f t="shared" si="23"/>
        <v>168</v>
      </c>
      <c r="B355">
        <f t="shared" si="20"/>
        <v>0.17954005850683044</v>
      </c>
      <c r="C355">
        <f t="shared" si="21"/>
        <v>0.17994692184573244</v>
      </c>
      <c r="D355">
        <f t="shared" si="22"/>
        <v>-0.17994692184573244</v>
      </c>
    </row>
    <row r="356" spans="1:4" x14ac:dyDescent="0.3">
      <c r="A356">
        <f t="shared" si="23"/>
        <v>168.5</v>
      </c>
      <c r="B356">
        <f t="shared" si="20"/>
        <v>0.17591639161820341</v>
      </c>
      <c r="C356">
        <f t="shared" si="21"/>
        <v>0.1777115852820528</v>
      </c>
      <c r="D356">
        <f t="shared" si="22"/>
        <v>-0.1777115852820528</v>
      </c>
    </row>
    <row r="357" spans="1:4" x14ac:dyDescent="0.3">
      <c r="A357">
        <f t="shared" si="23"/>
        <v>169</v>
      </c>
      <c r="B357">
        <f t="shared" si="20"/>
        <v>0.17137826796915476</v>
      </c>
      <c r="C357">
        <f t="shared" si="21"/>
        <v>0.17550401651513067</v>
      </c>
      <c r="D357">
        <f t="shared" si="22"/>
        <v>-0.17550401651513067</v>
      </c>
    </row>
    <row r="358" spans="1:4" x14ac:dyDescent="0.3">
      <c r="A358">
        <f t="shared" si="23"/>
        <v>169.5</v>
      </c>
      <c r="B358">
        <f t="shared" si="20"/>
        <v>0.16597416388994454</v>
      </c>
      <c r="C358">
        <f t="shared" si="21"/>
        <v>0.17332387060785454</v>
      </c>
      <c r="D358">
        <f t="shared" si="22"/>
        <v>-0.17332387060785454</v>
      </c>
    </row>
    <row r="359" spans="1:4" x14ac:dyDescent="0.3">
      <c r="A359">
        <f t="shared" si="23"/>
        <v>170</v>
      </c>
      <c r="B359">
        <f t="shared" si="20"/>
        <v>0.15975630083140366</v>
      </c>
      <c r="C359">
        <f t="shared" si="21"/>
        <v>0.17117080690799108</v>
      </c>
      <c r="D359">
        <f t="shared" si="22"/>
        <v>-0.17117080690799108</v>
      </c>
    </row>
    <row r="360" spans="1:4" x14ac:dyDescent="0.3">
      <c r="A360">
        <f t="shared" si="23"/>
        <v>170.5</v>
      </c>
      <c r="B360">
        <f t="shared" si="20"/>
        <v>0.15278025487849395</v>
      </c>
      <c r="C360">
        <f t="shared" si="21"/>
        <v>0.16904448899495667</v>
      </c>
      <c r="D360">
        <f t="shared" si="22"/>
        <v>-0.16904448899495667</v>
      </c>
    </row>
    <row r="361" spans="1:4" x14ac:dyDescent="0.3">
      <c r="A361">
        <f t="shared" si="23"/>
        <v>171</v>
      </c>
      <c r="B361">
        <f t="shared" si="20"/>
        <v>0.1451045567606786</v>
      </c>
      <c r="C361">
        <f t="shared" si="21"/>
        <v>0.16694458462725142</v>
      </c>
      <c r="D361">
        <f t="shared" si="22"/>
        <v>-0.16694458462725142</v>
      </c>
    </row>
    <row r="362" spans="1:4" x14ac:dyDescent="0.3">
      <c r="A362">
        <f t="shared" si="23"/>
        <v>171.5</v>
      </c>
      <c r="B362">
        <f t="shared" si="20"/>
        <v>0.13679028487640824</v>
      </c>
      <c r="C362">
        <f t="shared" si="21"/>
        <v>0.16487076569054571</v>
      </c>
      <c r="D362">
        <f t="shared" si="22"/>
        <v>-0.16487076569054571</v>
      </c>
    </row>
    <row r="363" spans="1:4" x14ac:dyDescent="0.3">
      <c r="A363">
        <f t="shared" si="23"/>
        <v>172</v>
      </c>
      <c r="B363">
        <f t="shared" si="20"/>
        <v>0.12790065382674987</v>
      </c>
      <c r="C363">
        <f t="shared" si="21"/>
        <v>0.1628227081464112</v>
      </c>
      <c r="D363">
        <f t="shared" si="22"/>
        <v>-0.1628227081464112</v>
      </c>
    </row>
    <row r="364" spans="1:4" x14ac:dyDescent="0.3">
      <c r="A364">
        <f t="shared" si="23"/>
        <v>172.5</v>
      </c>
      <c r="B364">
        <f t="shared" si="20"/>
        <v>0.11850060091720274</v>
      </c>
      <c r="C364">
        <f t="shared" si="21"/>
        <v>0.16080009198168993</v>
      </c>
      <c r="D364">
        <f t="shared" si="22"/>
        <v>-0.16080009198168993</v>
      </c>
    </row>
    <row r="365" spans="1:4" x14ac:dyDescent="0.3">
      <c r="A365">
        <f t="shared" si="23"/>
        <v>173</v>
      </c>
      <c r="B365">
        <f t="shared" si="20"/>
        <v>0.1086563730376376</v>
      </c>
      <c r="C365">
        <f t="shared" si="21"/>
        <v>0.15880260115849115</v>
      </c>
      <c r="D365">
        <f t="shared" si="22"/>
        <v>-0.15880260115849115</v>
      </c>
    </row>
    <row r="366" spans="1:4" x14ac:dyDescent="0.3">
      <c r="A366">
        <f t="shared" si="23"/>
        <v>173.5</v>
      </c>
      <c r="B366">
        <f t="shared" si="20"/>
        <v>9.8435116268625986E-2</v>
      </c>
      <c r="C366">
        <f t="shared" si="21"/>
        <v>0.15682992356480976</v>
      </c>
      <c r="D366">
        <f t="shared" si="22"/>
        <v>-0.15682992356480976</v>
      </c>
    </row>
    <row r="367" spans="1:4" x14ac:dyDescent="0.3">
      <c r="A367">
        <f t="shared" si="23"/>
        <v>174</v>
      </c>
      <c r="B367">
        <f t="shared" si="20"/>
        <v>8.7904470488894854E-2</v>
      </c>
      <c r="C367">
        <f t="shared" si="21"/>
        <v>0.15488175096575846</v>
      </c>
      <c r="D367">
        <f t="shared" si="22"/>
        <v>-0.15488175096575846</v>
      </c>
    </row>
    <row r="368" spans="1:4" x14ac:dyDescent="0.3">
      <c r="A368">
        <f t="shared" si="23"/>
        <v>174.5</v>
      </c>
      <c r="B368">
        <f t="shared" si="20"/>
        <v>7.713217117393692E-2</v>
      </c>
      <c r="C368">
        <f t="shared" si="21"/>
        <v>0.15295777895540483</v>
      </c>
      <c r="D368">
        <f t="shared" si="22"/>
        <v>-0.15295777895540483</v>
      </c>
    </row>
    <row r="369" spans="1:4" x14ac:dyDescent="0.3">
      <c r="A369">
        <f t="shared" si="23"/>
        <v>175</v>
      </c>
      <c r="B369">
        <f t="shared" si="20"/>
        <v>6.618566048068994E-2</v>
      </c>
      <c r="C369">
        <f t="shared" si="21"/>
        <v>0.15105770690920797</v>
      </c>
      <c r="D369">
        <f t="shared" si="22"/>
        <v>-0.15105770690920797</v>
      </c>
    </row>
    <row r="370" spans="1:4" x14ac:dyDescent="0.3">
      <c r="A370">
        <f t="shared" si="23"/>
        <v>175.5</v>
      </c>
      <c r="B370">
        <f t="shared" si="20"/>
        <v>5.5131709608493125E-2</v>
      </c>
      <c r="C370">
        <f t="shared" si="21"/>
        <v>0.14918123793704499</v>
      </c>
      <c r="D370">
        <f t="shared" si="22"/>
        <v>-0.14918123793704499</v>
      </c>
    </row>
    <row r="371" spans="1:4" x14ac:dyDescent="0.3">
      <c r="A371">
        <f t="shared" si="23"/>
        <v>176</v>
      </c>
      <c r="B371">
        <f t="shared" si="20"/>
        <v>4.403605431302568E-2</v>
      </c>
      <c r="C371">
        <f t="shared" si="21"/>
        <v>0.14732807883682122</v>
      </c>
      <c r="D371">
        <f t="shared" si="22"/>
        <v>-0.14732807883682122</v>
      </c>
    </row>
    <row r="372" spans="1:4" x14ac:dyDescent="0.3">
      <c r="A372">
        <f t="shared" si="23"/>
        <v>176.5</v>
      </c>
      <c r="B372">
        <f t="shared" si="20"/>
        <v>3.2963045328541815E-2</v>
      </c>
      <c r="C372">
        <f t="shared" si="21"/>
        <v>0.14549794004865718</v>
      </c>
      <c r="D372">
        <f t="shared" si="22"/>
        <v>-0.14549794004865718</v>
      </c>
    </row>
    <row r="373" spans="1:4" x14ac:dyDescent="0.3">
      <c r="A373">
        <f t="shared" si="23"/>
        <v>177</v>
      </c>
      <c r="B373">
        <f t="shared" si="20"/>
        <v>2.1975315325299477E-2</v>
      </c>
      <c r="C373">
        <f t="shared" si="21"/>
        <v>0.14369053560964345</v>
      </c>
      <c r="D373">
        <f t="shared" si="22"/>
        <v>-0.14369053560964345</v>
      </c>
    </row>
    <row r="374" spans="1:4" x14ac:dyDescent="0.3">
      <c r="A374">
        <f t="shared" si="23"/>
        <v>177.5</v>
      </c>
      <c r="B374">
        <f t="shared" si="20"/>
        <v>1.1133463894538648E-2</v>
      </c>
      <c r="C374">
        <f t="shared" si="21"/>
        <v>0.14190558310915941</v>
      </c>
      <c r="D374">
        <f t="shared" si="22"/>
        <v>-0.14190558310915941</v>
      </c>
    </row>
    <row r="375" spans="1:4" x14ac:dyDescent="0.3">
      <c r="A375">
        <f t="shared" si="23"/>
        <v>178</v>
      </c>
      <c r="B375">
        <f t="shared" si="20"/>
        <v>4.9576191365451939E-4</v>
      </c>
      <c r="C375">
        <f t="shared" si="21"/>
        <v>0.1401428036447453</v>
      </c>
      <c r="D375">
        <f t="shared" si="22"/>
        <v>-0.1401428036447453</v>
      </c>
    </row>
    <row r="376" spans="1:4" x14ac:dyDescent="0.3">
      <c r="A376">
        <f t="shared" si="23"/>
        <v>178.5</v>
      </c>
      <c r="B376">
        <f t="shared" si="20"/>
        <v>-9.8821234998013076E-3</v>
      </c>
      <c r="C376">
        <f t="shared" si="21"/>
        <v>0.13840192177852345</v>
      </c>
      <c r="D376">
        <f t="shared" si="22"/>
        <v>-0.13840192177852345</v>
      </c>
    </row>
    <row r="377" spans="1:4" x14ac:dyDescent="0.3">
      <c r="A377">
        <f t="shared" si="23"/>
        <v>179</v>
      </c>
      <c r="B377">
        <f t="shared" si="20"/>
        <v>-1.9947382383988046E-2</v>
      </c>
      <c r="C377">
        <f t="shared" si="21"/>
        <v>0.13668266549416053</v>
      </c>
      <c r="D377">
        <f t="shared" si="22"/>
        <v>-0.13668266549416053</v>
      </c>
    </row>
    <row r="378" spans="1:4" x14ac:dyDescent="0.3">
      <c r="A378">
        <f t="shared" si="23"/>
        <v>179.5</v>
      </c>
      <c r="B378">
        <f t="shared" si="20"/>
        <v>-2.965029276696456E-2</v>
      </c>
      <c r="C378">
        <f t="shared" si="21"/>
        <v>0.13498476615436397</v>
      </c>
      <c r="D378">
        <f t="shared" si="22"/>
        <v>-0.13498476615436397</v>
      </c>
    </row>
    <row r="379" spans="1:4" x14ac:dyDescent="0.3">
      <c r="A379">
        <f t="shared" si="23"/>
        <v>180</v>
      </c>
      <c r="B379">
        <f t="shared" si="20"/>
        <v>-3.8944428178925003E-2</v>
      </c>
      <c r="C379">
        <f t="shared" si="21"/>
        <v>0.13330795845890767</v>
      </c>
      <c r="D379">
        <f t="shared" si="22"/>
        <v>-0.13330795845890767</v>
      </c>
    </row>
    <row r="380" spans="1:4" x14ac:dyDescent="0.3">
      <c r="A380">
        <f t="shared" si="23"/>
        <v>180.5</v>
      </c>
      <c r="B380">
        <f t="shared" si="20"/>
        <v>-4.7786841234054897E-2</v>
      </c>
      <c r="C380">
        <f t="shared" si="21"/>
        <v>0.13165198040317772</v>
      </c>
      <c r="D380">
        <f t="shared" si="22"/>
        <v>-0.13165198040317772</v>
      </c>
    </row>
    <row r="381" spans="1:4" x14ac:dyDescent="0.3">
      <c r="A381">
        <f t="shared" si="23"/>
        <v>181</v>
      </c>
      <c r="B381">
        <f t="shared" si="20"/>
        <v>-5.613822282518717E-2</v>
      </c>
      <c r="C381">
        <f t="shared" si="21"/>
        <v>0.13001657323723381</v>
      </c>
      <c r="D381">
        <f t="shared" si="22"/>
        <v>-0.13001657323723381</v>
      </c>
    </row>
    <row r="382" spans="1:4" x14ac:dyDescent="0.3">
      <c r="A382">
        <f t="shared" si="23"/>
        <v>181.5</v>
      </c>
      <c r="B382">
        <f t="shared" si="20"/>
        <v>-6.396303662488062E-2</v>
      </c>
      <c r="C382">
        <f t="shared" si="21"/>
        <v>0.12840148142537913</v>
      </c>
      <c r="D382">
        <f t="shared" si="22"/>
        <v>-0.12840148142537913</v>
      </c>
    </row>
    <row r="383" spans="1:4" x14ac:dyDescent="0.3">
      <c r="A383">
        <f t="shared" si="23"/>
        <v>182</v>
      </c>
      <c r="B383">
        <f t="shared" si="20"/>
        <v>-7.1229628735029901E-2</v>
      </c>
      <c r="C383">
        <f t="shared" si="21"/>
        <v>0.12680645260623186</v>
      </c>
      <c r="D383">
        <f t="shared" si="22"/>
        <v>-0.12680645260623186</v>
      </c>
    </row>
    <row r="384" spans="1:4" x14ac:dyDescent="0.3">
      <c r="A384">
        <f t="shared" si="23"/>
        <v>182.5</v>
      </c>
      <c r="B384">
        <f t="shared" si="20"/>
        <v>-7.7910312472847021E-2</v>
      </c>
      <c r="C384">
        <f t="shared" si="21"/>
        <v>0.12523123755329404</v>
      </c>
      <c r="D384">
        <f t="shared" si="22"/>
        <v>-0.12523123755329404</v>
      </c>
    </row>
    <row r="385" spans="1:4" x14ac:dyDescent="0.3">
      <c r="A385">
        <f t="shared" si="23"/>
        <v>183</v>
      </c>
      <c r="B385">
        <f t="shared" si="20"/>
        <v>-8.3981428423230767E-2</v>
      </c>
      <c r="C385">
        <f t="shared" si="21"/>
        <v>0.12367559013600889</v>
      </c>
      <c r="D385">
        <f t="shared" si="22"/>
        <v>-0.12367559013600889</v>
      </c>
    </row>
    <row r="386" spans="1:4" x14ac:dyDescent="0.3">
      <c r="A386">
        <f t="shared" si="23"/>
        <v>183.5</v>
      </c>
      <c r="B386">
        <f t="shared" si="20"/>
        <v>-8.9423380025497129E-2</v>
      </c>
      <c r="C386">
        <f t="shared" si="21"/>
        <v>0.12213926728130242</v>
      </c>
      <c r="D386">
        <f t="shared" si="22"/>
        <v>-0.12213926728130242</v>
      </c>
    </row>
    <row r="387" spans="1:4" x14ac:dyDescent="0.3">
      <c r="A387">
        <f t="shared" si="23"/>
        <v>184</v>
      </c>
      <c r="B387">
        <f t="shared" si="20"/>
        <v>-9.4220645095440009E-2</v>
      </c>
      <c r="C387">
        <f t="shared" si="21"/>
        <v>0.12062202893560303</v>
      </c>
      <c r="D387">
        <f t="shared" si="22"/>
        <v>-0.12062202893560303</v>
      </c>
    </row>
    <row r="388" spans="1:4" x14ac:dyDescent="0.3">
      <c r="A388">
        <f t="shared" si="23"/>
        <v>184.5</v>
      </c>
      <c r="B388">
        <f t="shared" si="20"/>
        <v>-9.8361763811124284E-2</v>
      </c>
      <c r="C388">
        <f t="shared" si="21"/>
        <v>0.11912363802733214</v>
      </c>
      <c r="D388">
        <f t="shared" si="22"/>
        <v>-0.11912363802733214</v>
      </c>
    </row>
    <row r="389" spans="1:4" x14ac:dyDescent="0.3">
      <c r="A389">
        <f t="shared" si="23"/>
        <v>185</v>
      </c>
      <c r="B389">
        <f t="shared" si="20"/>
        <v>-0.10183930381209265</v>
      </c>
      <c r="C389">
        <f t="shared" si="21"/>
        <v>0.11764386042986194</v>
      </c>
      <c r="D389">
        <f t="shared" si="22"/>
        <v>-0.11764386042986194</v>
      </c>
    </row>
    <row r="390" spans="1:4" x14ac:dyDescent="0.3">
      <c r="A390">
        <f t="shared" si="23"/>
        <v>185.5</v>
      </c>
      <c r="B390">
        <f t="shared" si="20"/>
        <v>-0.10464980317622355</v>
      </c>
      <c r="C390">
        <f t="shared" si="21"/>
        <v>0.1161824649249322</v>
      </c>
      <c r="D390">
        <f t="shared" si="22"/>
        <v>-0.1161824649249322</v>
      </c>
    </row>
    <row r="391" spans="1:4" x14ac:dyDescent="0.3">
      <c r="A391">
        <f t="shared" si="23"/>
        <v>186</v>
      </c>
      <c r="B391">
        <f t="shared" si="20"/>
        <v>-0.10679369214587012</v>
      </c>
      <c r="C391">
        <f t="shared" si="21"/>
        <v>0.11473922316652205</v>
      </c>
      <c r="D391">
        <f t="shared" si="22"/>
        <v>-0.11473922316652205</v>
      </c>
    </row>
    <row r="392" spans="1:4" x14ac:dyDescent="0.3">
      <c r="A392">
        <f t="shared" si="23"/>
        <v>186.5</v>
      </c>
      <c r="B392">
        <f t="shared" si="20"/>
        <v>-0.10827519457465605</v>
      </c>
      <c r="C392">
        <f t="shared" si="21"/>
        <v>0.11331390964517055</v>
      </c>
      <c r="D392">
        <f t="shared" si="22"/>
        <v>-0.11331390964517055</v>
      </c>
    </row>
    <row r="393" spans="1:4" x14ac:dyDescent="0.3">
      <c r="A393">
        <f t="shared" si="23"/>
        <v>187</v>
      </c>
      <c r="B393">
        <f t="shared" si="20"/>
        <v>-0.10910221015805258</v>
      </c>
      <c r="C393">
        <f t="shared" si="21"/>
        <v>0.11190630165273992</v>
      </c>
      <c r="D393">
        <f t="shared" si="22"/>
        <v>-0.11190630165273992</v>
      </c>
    </row>
    <row r="394" spans="1:4" x14ac:dyDescent="0.3">
      <c r="A394">
        <f t="shared" si="23"/>
        <v>187.5</v>
      </c>
      <c r="B394">
        <f t="shared" si="20"/>
        <v>-0.10928617859428112</v>
      </c>
      <c r="C394">
        <f t="shared" si="21"/>
        <v>0.11051617924761768</v>
      </c>
      <c r="D394">
        <f t="shared" si="22"/>
        <v>-0.11051617924761768</v>
      </c>
    </row>
    <row r="395" spans="1:4" x14ac:dyDescent="0.3">
      <c r="A395">
        <f t="shared" si="23"/>
        <v>188</v>
      </c>
      <c r="B395">
        <f t="shared" si="20"/>
        <v>-0.10884192689688907</v>
      </c>
      <c r="C395">
        <f t="shared" si="21"/>
        <v>0.10914332522034978</v>
      </c>
      <c r="D395">
        <f t="shared" si="22"/>
        <v>-0.10914332522034978</v>
      </c>
    </row>
    <row r="396" spans="1:4" x14ac:dyDescent="0.3">
      <c r="A396">
        <f t="shared" si="23"/>
        <v>188.5</v>
      </c>
      <c r="B396">
        <f t="shared" si="20"/>
        <v>-0.10778750114635111</v>
      </c>
      <c r="C396">
        <f t="shared" si="21"/>
        <v>0.10778752505970139</v>
      </c>
      <c r="D396">
        <f t="shared" si="22"/>
        <v>-0.10778752505970139</v>
      </c>
    </row>
    <row r="397" spans="1:4" x14ac:dyDescent="0.3">
      <c r="A397">
        <f t="shared" si="23"/>
        <v>189</v>
      </c>
      <c r="B397">
        <f t="shared" si="20"/>
        <v>-0.10614398402506156</v>
      </c>
      <c r="C397">
        <f t="shared" si="21"/>
        <v>0.10644856691913909</v>
      </c>
      <c r="D397">
        <f t="shared" si="22"/>
        <v>-0.10644856691913909</v>
      </c>
    </row>
    <row r="398" spans="1:4" x14ac:dyDescent="0.3">
      <c r="A398">
        <f t="shared" si="23"/>
        <v>189.5</v>
      </c>
      <c r="B398">
        <f t="shared" si="20"/>
        <v>-0.10393529952802454</v>
      </c>
      <c r="C398">
        <f t="shared" si="21"/>
        <v>0.10512624158372913</v>
      </c>
      <c r="D398">
        <f t="shared" si="22"/>
        <v>-0.10512624158372913</v>
      </c>
    </row>
    <row r="399" spans="1:4" x14ac:dyDescent="0.3">
      <c r="A399">
        <f t="shared" si="23"/>
        <v>190</v>
      </c>
      <c r="B399">
        <f t="shared" si="20"/>
        <v>-0.10118800628035923</v>
      </c>
      <c r="C399">
        <f t="shared" si="21"/>
        <v>0.10382034243744762</v>
      </c>
      <c r="D399">
        <f t="shared" si="22"/>
        <v>-0.10382034243744762</v>
      </c>
    </row>
    <row r="400" spans="1:4" x14ac:dyDescent="0.3">
      <c r="A400">
        <f t="shared" si="23"/>
        <v>190.5</v>
      </c>
      <c r="B400">
        <f t="shared" si="20"/>
        <v>-9.7931080922420269E-2</v>
      </c>
      <c r="C400">
        <f t="shared" si="21"/>
        <v>0.10253066543089608</v>
      </c>
      <c r="D400">
        <f t="shared" si="22"/>
        <v>-0.10253066543089608</v>
      </c>
    </row>
    <row r="401" spans="1:4" x14ac:dyDescent="0.3">
      <c r="A401">
        <f t="shared" si="23"/>
        <v>191</v>
      </c>
      <c r="B401">
        <f t="shared" si="20"/>
        <v>-9.419569304395041E-2</v>
      </c>
      <c r="C401">
        <f t="shared" si="21"/>
        <v>0.10125700904941837</v>
      </c>
      <c r="D401">
        <f t="shared" si="22"/>
        <v>-0.10125700904941837</v>
      </c>
    </row>
    <row r="402" spans="1:4" x14ac:dyDescent="0.3">
      <c r="A402">
        <f t="shared" si="23"/>
        <v>191.5</v>
      </c>
      <c r="B402">
        <f t="shared" si="20"/>
        <v>-9.0014973160333425E-2</v>
      </c>
      <c r="C402">
        <f t="shared" si="21"/>
        <v>9.9999174281613701E-2</v>
      </c>
      <c r="D402">
        <f t="shared" si="22"/>
        <v>-9.9999174281613701E-2</v>
      </c>
    </row>
    <row r="403" spans="1:4" x14ac:dyDescent="0.3">
      <c r="A403">
        <f t="shared" si="23"/>
        <v>192</v>
      </c>
      <c r="B403">
        <f t="shared" si="20"/>
        <v>-8.5423775226859552E-2</v>
      </c>
      <c r="C403">
        <f t="shared" si="21"/>
        <v>9.8756964588240362E-2</v>
      </c>
      <c r="D403">
        <f t="shared" si="22"/>
        <v>-9.8756964588240362E-2</v>
      </c>
    </row>
    <row r="404" spans="1:4" x14ac:dyDescent="0.3">
      <c r="A404">
        <f t="shared" si="23"/>
        <v>192.5</v>
      </c>
      <c r="B404">
        <f t="shared" ref="B404:B419" si="24">B$7*EXP(-B$10*A404/1000)*COS(B$13*A404/1000)</f>
        <v>-8.0458435181150645E-2</v>
      </c>
      <c r="C404">
        <f t="shared" ref="C404:C419" si="25">B$7*EXP(-B$10*A404/1000)</f>
        <v>9.7530185871506525E-2</v>
      </c>
      <c r="D404">
        <f t="shared" ref="D404:D419" si="26">-B$7*EXP(-B$10*A404/1000)</f>
        <v>-9.7530185871506525E-2</v>
      </c>
    </row>
    <row r="405" spans="1:4" x14ac:dyDescent="0.3">
      <c r="A405">
        <f t="shared" ref="A405:A419" si="27">A404+A$16</f>
        <v>193</v>
      </c>
      <c r="B405">
        <f t="shared" si="24"/>
        <v>-7.5156526989769698E-2</v>
      </c>
      <c r="C405">
        <f t="shared" si="25"/>
        <v>9.6318646444741848E-2</v>
      </c>
      <c r="D405">
        <f t="shared" si="26"/>
        <v>-9.6318646444741848E-2</v>
      </c>
    </row>
    <row r="406" spans="1:4" x14ac:dyDescent="0.3">
      <c r="A406">
        <f t="shared" si="27"/>
        <v>193.5</v>
      </c>
      <c r="B406">
        <f t="shared" si="24"/>
        <v>-6.9556617652836383E-2</v>
      </c>
      <c r="C406">
        <f t="shared" si="25"/>
        <v>9.5122157002445931E-2</v>
      </c>
      <c r="D406">
        <f t="shared" si="26"/>
        <v>-9.5122157002445931E-2</v>
      </c>
    </row>
    <row r="407" spans="1:4" x14ac:dyDescent="0.3">
      <c r="A407">
        <f t="shared" si="27"/>
        <v>194</v>
      </c>
      <c r="B407">
        <f t="shared" si="24"/>
        <v>-6.3698022590524137E-2</v>
      </c>
      <c r="C407">
        <f t="shared" si="25"/>
        <v>9.3940530590709281E-2</v>
      </c>
      <c r="D407">
        <f t="shared" si="26"/>
        <v>-9.3940530590709281E-2</v>
      </c>
    </row>
    <row r="408" spans="1:4" x14ac:dyDescent="0.3">
      <c r="A408">
        <f t="shared" si="27"/>
        <v>194.5</v>
      </c>
      <c r="B408">
        <f t="shared" si="24"/>
        <v>-5.7620562797978593E-2</v>
      </c>
      <c r="C408">
        <f t="shared" si="25"/>
        <v>9.2773582578000849E-2</v>
      </c>
      <c r="D408">
        <f t="shared" si="26"/>
        <v>-9.2773582578000849E-2</v>
      </c>
    </row>
    <row r="409" spans="1:4" x14ac:dyDescent="0.3">
      <c r="A409">
        <f t="shared" si="27"/>
        <v>195</v>
      </c>
      <c r="B409">
        <f t="shared" si="24"/>
        <v>-5.1364325110869156E-2</v>
      </c>
      <c r="C409">
        <f t="shared" si="25"/>
        <v>9.1621130626319547E-2</v>
      </c>
      <c r="D409">
        <f t="shared" si="26"/>
        <v>-9.1621130626319547E-2</v>
      </c>
    </row>
    <row r="410" spans="1:4" x14ac:dyDescent="0.3">
      <c r="A410">
        <f t="shared" si="27"/>
        <v>195.5</v>
      </c>
      <c r="B410">
        <f t="shared" si="24"/>
        <v>-4.4969426872899447E-2</v>
      </c>
      <c r="C410">
        <f t="shared" si="25"/>
        <v>9.0482994662703237E-2</v>
      </c>
      <c r="D410">
        <f t="shared" si="26"/>
        <v>-9.0482994662703237E-2</v>
      </c>
    </row>
    <row r="411" spans="1:4" x14ac:dyDescent="0.3">
      <c r="A411">
        <f t="shared" si="27"/>
        <v>196</v>
      </c>
      <c r="B411">
        <f t="shared" si="24"/>
        <v>-3.8475786239592566E-2</v>
      </c>
      <c r="C411">
        <f t="shared" si="25"/>
        <v>8.9358996851092054E-2</v>
      </c>
      <c r="D411">
        <f t="shared" si="26"/>
        <v>-8.9358996851092054E-2</v>
      </c>
    </row>
    <row r="412" spans="1:4" x14ac:dyDescent="0.3">
      <c r="A412">
        <f t="shared" si="27"/>
        <v>196.5</v>
      </c>
      <c r="B412">
        <f t="shared" si="24"/>
        <v>-3.1922899290029561E-2</v>
      </c>
      <c r="C412">
        <f t="shared" si="25"/>
        <v>8.8248961564541234E-2</v>
      </c>
      <c r="D412">
        <f t="shared" si="26"/>
        <v>-8.8248961564541234E-2</v>
      </c>
    </row>
    <row r="413" spans="1:4" x14ac:dyDescent="0.3">
      <c r="A413">
        <f t="shared" si="27"/>
        <v>197</v>
      </c>
      <c r="B413">
        <f t="shared" si="24"/>
        <v>-2.5349625050439681E-2</v>
      </c>
      <c r="C413">
        <f t="shared" si="25"/>
        <v>8.7152715357778701E-2</v>
      </c>
      <c r="D413">
        <f t="shared" si="26"/>
        <v>-8.7152715357778701E-2</v>
      </c>
    </row>
    <row r="414" spans="1:4" x14ac:dyDescent="0.3">
      <c r="A414">
        <f t="shared" si="27"/>
        <v>197.5</v>
      </c>
      <c r="B414">
        <f t="shared" si="24"/>
        <v>-1.879397946112854E-2</v>
      </c>
      <c r="C414">
        <f t="shared" si="25"/>
        <v>8.6070086940104387E-2</v>
      </c>
      <c r="D414">
        <f t="shared" si="26"/>
        <v>-8.6070086940104387E-2</v>
      </c>
    </row>
    <row r="415" spans="1:4" x14ac:dyDescent="0.3">
      <c r="A415">
        <f t="shared" si="27"/>
        <v>198</v>
      </c>
      <c r="B415">
        <f t="shared" si="24"/>
        <v>-1.2292939241733821E-2</v>
      </c>
      <c r="C415">
        <f t="shared" si="25"/>
        <v>8.5000907148625418E-2</v>
      </c>
      <c r="D415">
        <f t="shared" si="26"/>
        <v>-8.5000907148625418E-2</v>
      </c>
    </row>
    <row r="416" spans="1:4" x14ac:dyDescent="0.3">
      <c r="A416">
        <f t="shared" si="27"/>
        <v>198.5</v>
      </c>
      <c r="B416">
        <f t="shared" si="24"/>
        <v>-5.8822565297222545E-3</v>
      </c>
      <c r="C416">
        <f t="shared" si="25"/>
        <v>8.3945008921824132E-2</v>
      </c>
      <c r="D416">
        <f t="shared" si="26"/>
        <v>-8.3945008921824132E-2</v>
      </c>
    </row>
    <row r="417" spans="1:4" x14ac:dyDescent="0.3">
      <c r="A417">
        <f t="shared" si="27"/>
        <v>199</v>
      </c>
      <c r="B417">
        <f t="shared" si="24"/>
        <v>4.0371491603601815E-4</v>
      </c>
      <c r="C417">
        <f t="shared" si="25"/>
        <v>8.2902227273454393E-2</v>
      </c>
      <c r="D417">
        <f t="shared" si="26"/>
        <v>-8.2902227273454393E-2</v>
      </c>
    </row>
    <row r="418" spans="1:4" x14ac:dyDescent="0.3">
      <c r="A418">
        <f t="shared" si="27"/>
        <v>199.5</v>
      </c>
      <c r="B418">
        <f t="shared" si="24"/>
        <v>6.5321812403299059E-3</v>
      </c>
      <c r="C418">
        <f t="shared" si="25"/>
        <v>8.187239926676193E-2</v>
      </c>
      <c r="D418">
        <f t="shared" si="26"/>
        <v>-8.187239926676193E-2</v>
      </c>
    </row>
    <row r="419" spans="1:4" x14ac:dyDescent="0.3">
      <c r="A419">
        <f t="shared" si="27"/>
        <v>200</v>
      </c>
      <c r="B419">
        <f t="shared" si="24"/>
        <v>1.247205712649555E-2</v>
      </c>
      <c r="C419">
        <f t="shared" si="25"/>
        <v>8.0855363989025597E-2</v>
      </c>
      <c r="D419">
        <f t="shared" si="26"/>
        <v>-8.0855363989025597E-2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6E7E3-377D-4D75-98EC-C0CD5FE96251}">
  <dimension ref="A1"/>
  <sheetViews>
    <sheetView tabSelected="1" zoomScale="106" workbookViewId="0">
      <selection activeCell="C29" sqref="C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Grady Sullivan</dc:creator>
  <cp:lastModifiedBy>Grady Sullivan</cp:lastModifiedBy>
  <dcterms:created xsi:type="dcterms:W3CDTF">2019-10-24T20:26:23Z</dcterms:created>
  <dcterms:modified xsi:type="dcterms:W3CDTF">2019-10-25T01:19:39Z</dcterms:modified>
</cp:coreProperties>
</file>