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rahamcaplan1/Desktop/UC DAVIS BOOTCAMP/Crowdunding Analysis /"/>
    </mc:Choice>
  </mc:AlternateContent>
  <xr:revisionPtr revIDLastSave="0" documentId="8_{38CF9AD7-12D3-3849-B30C-1F2AE59D861E}" xr6:coauthVersionLast="47" xr6:coauthVersionMax="47" xr10:uidLastSave="{00000000-0000-0000-0000-000000000000}"/>
  <bookViews>
    <workbookView xWindow="0" yWindow="500" windowWidth="25600" windowHeight="14060" activeTab="4" xr2:uid="{00000000-000D-0000-FFFF-FFFF00000000}"/>
  </bookViews>
  <sheets>
    <sheet name="Category Stats" sheetId="2" r:id="rId1"/>
    <sheet name="Subcategory stats" sheetId="3" r:id="rId2"/>
    <sheet name="Outcomes Based on Launch Date" sheetId="11" r:id="rId3"/>
    <sheet name="Edinburgh Research" sheetId="12" r:id="rId4"/>
    <sheet name="Box and Whiskers Chart" sheetId="16" r:id="rId5"/>
    <sheet name="Kickstarter" sheetId="1" r:id="rId6"/>
    <sheet name="Successful US Kickstarters" sheetId="13" r:id="rId7"/>
    <sheet name="Failed US Kickstarters" sheetId="14" r:id="rId8"/>
    <sheet name="Descriptive Stats" sheetId="15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5" l="1"/>
  <c r="B14" i="15"/>
  <c r="C7" i="15"/>
  <c r="B7" i="15"/>
  <c r="C13" i="15"/>
  <c r="C12" i="15"/>
  <c r="C6" i="15"/>
  <c r="C5" i="15"/>
  <c r="B13" i="15"/>
  <c r="B12" i="15"/>
  <c r="B6" i="15"/>
  <c r="B5" i="15"/>
  <c r="C11" i="15"/>
  <c r="B11" i="15"/>
  <c r="C4" i="15"/>
  <c r="B4" i="15"/>
  <c r="C10" i="15"/>
  <c r="C9" i="15"/>
  <c r="C3" i="15"/>
  <c r="C2" i="15"/>
  <c r="B10" i="15"/>
  <c r="B3" i="15"/>
  <c r="B9" i="15"/>
  <c r="B2" i="15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4" i="1"/>
  <c r="K3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2962" i="1"/>
  <c r="F1462" i="1"/>
  <c r="F494" i="1"/>
  <c r="F2680" i="1"/>
  <c r="F226" i="1"/>
  <c r="F2952" i="1"/>
  <c r="F3198" i="1"/>
  <c r="F3075" i="1"/>
  <c r="F621" i="1"/>
  <c r="F3082" i="1"/>
  <c r="F165" i="1"/>
  <c r="F197" i="1"/>
  <c r="F225" i="1"/>
  <c r="F233" i="1"/>
  <c r="F3127" i="1"/>
  <c r="F157" i="1"/>
  <c r="F3081" i="1"/>
  <c r="F3122" i="1"/>
  <c r="F2645" i="1"/>
  <c r="F3083" i="1"/>
  <c r="F194" i="1"/>
  <c r="F3631" i="1"/>
  <c r="F641" i="1"/>
  <c r="F3063" i="1"/>
  <c r="F1107" i="1"/>
  <c r="F1002" i="1"/>
  <c r="F2375" i="1"/>
  <c r="F3126" i="1"/>
  <c r="F488" i="1"/>
  <c r="F2392" i="1"/>
  <c r="F2648" i="1"/>
  <c r="F1097" i="1"/>
  <c r="F3120" i="1"/>
  <c r="F2142" i="1"/>
  <c r="F191" i="1"/>
  <c r="F1118" i="1"/>
  <c r="F1449" i="1"/>
  <c r="F2950" i="1"/>
  <c r="F161" i="1"/>
  <c r="F180" i="1"/>
  <c r="F688" i="1"/>
  <c r="F1232" i="1"/>
  <c r="F2644" i="1"/>
  <c r="F2351" i="1"/>
  <c r="F1323" i="1"/>
  <c r="F629" i="1"/>
  <c r="F1973" i="1"/>
  <c r="F2955" i="1"/>
  <c r="F1919" i="1"/>
  <c r="F2149" i="1"/>
  <c r="F154" i="1"/>
  <c r="F3887" i="1"/>
  <c r="F2155" i="1"/>
  <c r="F3068" i="1"/>
  <c r="F235" i="1"/>
  <c r="F686" i="1"/>
  <c r="F1517" i="1"/>
  <c r="F206" i="1"/>
  <c r="F2160" i="1"/>
  <c r="F957" i="1"/>
  <c r="F1698" i="1"/>
  <c r="F2653" i="1"/>
  <c r="F2066" i="1"/>
  <c r="F1943" i="1"/>
  <c r="F1313" i="1"/>
  <c r="F1019" i="1"/>
  <c r="F1333" i="1"/>
  <c r="F2437" i="1"/>
  <c r="F3070" i="1"/>
  <c r="F153" i="1"/>
  <c r="F1123" i="1"/>
  <c r="F544" i="1"/>
  <c r="F1863" i="1"/>
  <c r="F561" i="1"/>
  <c r="F3092" i="1"/>
  <c r="F478" i="1"/>
  <c r="F3062" i="1"/>
  <c r="F1981" i="1"/>
  <c r="F1007" i="1"/>
  <c r="F691" i="1"/>
  <c r="F671" i="1"/>
  <c r="F2944" i="1"/>
  <c r="F1319" i="1"/>
  <c r="F996" i="1"/>
  <c r="F665" i="1"/>
  <c r="F631" i="1"/>
  <c r="F2581" i="1"/>
  <c r="F508" i="1"/>
  <c r="F1423" i="1"/>
  <c r="F640" i="1"/>
  <c r="F668" i="1"/>
  <c r="F3953" i="1"/>
  <c r="F142" i="1"/>
  <c r="F1450" i="1"/>
  <c r="F1975" i="1"/>
  <c r="F1316" i="1"/>
  <c r="F1443" i="1"/>
  <c r="F2911" i="1"/>
  <c r="F1984" i="1"/>
  <c r="F2515" i="1"/>
  <c r="F2078" i="1"/>
  <c r="F1178" i="1"/>
  <c r="F698" i="1"/>
  <c r="F2365" i="1"/>
  <c r="F980" i="1"/>
  <c r="F2015" i="1"/>
  <c r="F1876" i="1"/>
  <c r="F373" i="1"/>
  <c r="F328" i="1"/>
  <c r="F2715" i="1"/>
  <c r="F2658" i="1"/>
  <c r="F1001" i="1"/>
  <c r="F1068" i="1"/>
  <c r="F140" i="1"/>
  <c r="F978" i="1"/>
  <c r="F610" i="1"/>
  <c r="F559" i="1"/>
  <c r="F2389" i="1"/>
  <c r="F696" i="1"/>
  <c r="F2521" i="1"/>
  <c r="F2904" i="1"/>
  <c r="F3807" i="1"/>
  <c r="F238" i="1"/>
  <c r="F2878" i="1"/>
  <c r="F3638" i="1"/>
  <c r="F2431" i="1"/>
  <c r="F1998" i="1"/>
  <c r="F1336" i="1"/>
  <c r="F701" i="1"/>
  <c r="F152" i="1"/>
  <c r="F1447" i="1"/>
  <c r="F300" i="1"/>
  <c r="F2072" i="1"/>
  <c r="F2041" i="1"/>
  <c r="F3125" i="1"/>
  <c r="F2651" i="1"/>
  <c r="F1175" i="1"/>
  <c r="F580" i="1"/>
  <c r="F1700" i="1"/>
  <c r="F2399" i="1"/>
  <c r="F166" i="1"/>
  <c r="F2438" i="1"/>
  <c r="F2985" i="1"/>
  <c r="F1012" i="1"/>
  <c r="F1308" i="1"/>
  <c r="F966" i="1"/>
  <c r="F2504" i="1"/>
  <c r="F4094" i="1"/>
  <c r="F169" i="1"/>
  <c r="F1867" i="1"/>
  <c r="F437" i="1"/>
  <c r="F2380" i="1"/>
  <c r="F3115" i="1"/>
  <c r="F985" i="1"/>
  <c r="F1950" i="1"/>
  <c r="F1947" i="1"/>
  <c r="F1968" i="1"/>
  <c r="F2025" i="1"/>
  <c r="F2075" i="1"/>
  <c r="F271" i="1"/>
  <c r="F2024" i="1"/>
  <c r="F2029" i="1"/>
  <c r="F2064" i="1"/>
  <c r="F334" i="1"/>
  <c r="F3036" i="1"/>
  <c r="F2607" i="1"/>
  <c r="F2728" i="1"/>
  <c r="F3840" i="1"/>
  <c r="F3559" i="1"/>
  <c r="F1338" i="1"/>
  <c r="F1317" i="1"/>
  <c r="F695" i="1"/>
  <c r="F713" i="1"/>
  <c r="F700" i="1"/>
  <c r="F219" i="1"/>
  <c r="F1045" i="1"/>
  <c r="F689" i="1"/>
  <c r="F1018" i="1"/>
  <c r="F977" i="1"/>
  <c r="F947" i="1"/>
  <c r="F2134" i="1"/>
  <c r="F2646" i="1"/>
  <c r="F130" i="1"/>
  <c r="F678" i="1"/>
  <c r="F3094" i="1"/>
  <c r="F1328" i="1"/>
  <c r="F707" i="1"/>
  <c r="F2654" i="1"/>
  <c r="F1322" i="1"/>
  <c r="F994" i="1"/>
  <c r="F597" i="1"/>
  <c r="F719" i="1"/>
  <c r="F1597" i="1"/>
  <c r="F2573" i="1"/>
  <c r="F973" i="1"/>
  <c r="F675" i="1"/>
  <c r="F593" i="1"/>
  <c r="F2656" i="1"/>
  <c r="F2395" i="1"/>
  <c r="F1099" i="1"/>
  <c r="F1103" i="1"/>
  <c r="F3855" i="1"/>
  <c r="F3096" i="1"/>
  <c r="F562" i="1"/>
  <c r="F2433" i="1"/>
  <c r="F1452" i="1"/>
  <c r="F464" i="1"/>
  <c r="F584" i="1"/>
  <c r="F639" i="1"/>
  <c r="F708" i="1"/>
  <c r="F913" i="1"/>
  <c r="F2513" i="1"/>
  <c r="F2522" i="1"/>
  <c r="F2563" i="1"/>
  <c r="F2782" i="1"/>
  <c r="F3129" i="1"/>
  <c r="F3630" i="1"/>
  <c r="F1903" i="1"/>
  <c r="F2049" i="1"/>
  <c r="F2660" i="1"/>
  <c r="F517" i="1"/>
  <c r="F963" i="1"/>
  <c r="F2511" i="1"/>
  <c r="F174" i="1"/>
  <c r="F455" i="1"/>
  <c r="F1010" i="1"/>
  <c r="F672" i="1"/>
  <c r="F1066" i="1"/>
  <c r="F3979" i="1"/>
  <c r="F1126" i="1"/>
  <c r="F2584" i="1"/>
  <c r="F1966" i="1"/>
  <c r="F575" i="1"/>
  <c r="F983" i="1"/>
  <c r="F1114" i="1"/>
  <c r="F2383" i="1"/>
  <c r="F2050" i="1"/>
  <c r="F250" i="1"/>
  <c r="F1912" i="1"/>
  <c r="F1042" i="1"/>
  <c r="F572" i="1"/>
  <c r="F2577" i="1"/>
  <c r="F1436" i="1"/>
  <c r="F2037" i="1"/>
  <c r="F2027" i="1"/>
  <c r="F2692" i="1"/>
  <c r="F134" i="1"/>
  <c r="F2124" i="1"/>
  <c r="F486" i="1"/>
  <c r="F1147" i="1"/>
  <c r="F2138" i="1"/>
  <c r="F578" i="1"/>
  <c r="F2596" i="1"/>
  <c r="F613" i="1"/>
  <c r="F2960" i="1"/>
  <c r="F2036" i="1"/>
  <c r="F282" i="1"/>
  <c r="F655" i="1"/>
  <c r="F261" i="1"/>
  <c r="F330" i="1"/>
  <c r="F294" i="1"/>
  <c r="F1078" i="1"/>
  <c r="F2159" i="1"/>
  <c r="F682" i="1"/>
  <c r="F3066" i="1"/>
  <c r="F553" i="1"/>
  <c r="F3636" i="1"/>
  <c r="F1330" i="1"/>
  <c r="F3790" i="1"/>
  <c r="F565" i="1"/>
  <c r="F1074" i="1"/>
  <c r="F1180" i="1"/>
  <c r="F1318" i="1"/>
  <c r="F625" i="1"/>
  <c r="F3116" i="1"/>
  <c r="F4100" i="1"/>
  <c r="F491" i="1"/>
  <c r="F135" i="1"/>
  <c r="F2074" i="1"/>
  <c r="F1962" i="1"/>
  <c r="F1027" i="1"/>
  <c r="F995" i="1"/>
  <c r="F3800" i="1"/>
  <c r="F2686" i="1"/>
  <c r="F2350" i="1"/>
  <c r="F122" i="1"/>
  <c r="F604" i="1"/>
  <c r="F391" i="1"/>
  <c r="F709" i="1"/>
  <c r="F1083" i="1"/>
  <c r="F500" i="1"/>
  <c r="F2622" i="1"/>
  <c r="F279" i="1"/>
  <c r="F2020" i="1"/>
  <c r="F1683" i="1"/>
  <c r="F2387" i="1"/>
  <c r="F3090" i="1"/>
  <c r="F457" i="1"/>
  <c r="F2693" i="1"/>
  <c r="F1958" i="1"/>
  <c r="F2712" i="1"/>
  <c r="F1000" i="1"/>
  <c r="F615" i="1"/>
  <c r="F2698" i="1"/>
  <c r="F1181" i="1"/>
  <c r="F1106" i="1"/>
  <c r="F1592" i="1"/>
  <c r="F1169" i="1"/>
  <c r="F2127" i="1"/>
  <c r="F697" i="1"/>
  <c r="F2652" i="1"/>
  <c r="F2417" i="1"/>
  <c r="F577" i="1"/>
  <c r="F3911" i="1"/>
  <c r="F3920" i="1"/>
  <c r="F3080" i="1"/>
  <c r="F548" i="1"/>
  <c r="F2348" i="1"/>
  <c r="F1164" i="1"/>
  <c r="F2425" i="1"/>
  <c r="F447" i="1"/>
  <c r="F498" i="1"/>
  <c r="F355" i="1"/>
  <c r="F681" i="1"/>
  <c r="F2158" i="1"/>
  <c r="F962" i="1"/>
  <c r="F2003" i="1"/>
  <c r="F344" i="1"/>
  <c r="F3191" i="1"/>
  <c r="F473" i="1"/>
  <c r="F465" i="1"/>
  <c r="F706" i="1"/>
  <c r="F125" i="1"/>
  <c r="F139" i="1"/>
  <c r="F1076" i="1"/>
  <c r="F1813" i="1"/>
  <c r="F1503" i="1"/>
  <c r="F2655" i="1"/>
  <c r="F1480" i="1"/>
  <c r="F1980" i="1"/>
  <c r="F2013" i="1"/>
  <c r="F1956" i="1"/>
  <c r="F1979" i="1"/>
  <c r="F1982" i="1"/>
  <c r="F2054" i="1"/>
  <c r="F2011" i="1"/>
  <c r="F1970" i="1"/>
  <c r="F2008" i="1"/>
  <c r="F2006" i="1"/>
  <c r="F2004" i="1"/>
  <c r="F1953" i="1"/>
  <c r="F2058" i="1"/>
  <c r="F297" i="1"/>
  <c r="F1750" i="1"/>
  <c r="F2071" i="1"/>
  <c r="F2033" i="1"/>
  <c r="F2051" i="1"/>
  <c r="F1482" i="1"/>
  <c r="F2079" i="1"/>
  <c r="F395" i="1"/>
  <c r="F2735" i="1"/>
  <c r="F1951" i="1"/>
  <c r="F327" i="1"/>
  <c r="F403" i="1"/>
  <c r="F290" i="1"/>
  <c r="F360" i="1"/>
  <c r="F3000" i="1"/>
  <c r="F1345" i="1"/>
  <c r="F2711" i="1"/>
  <c r="F2310" i="1"/>
  <c r="F218" i="1"/>
  <c r="F1339" i="1"/>
  <c r="F1908" i="1"/>
  <c r="F961" i="1"/>
  <c r="F953" i="1"/>
  <c r="F2139" i="1"/>
  <c r="F547" i="1"/>
  <c r="F679" i="1"/>
  <c r="F674" i="1"/>
  <c r="F3895" i="1"/>
  <c r="F221" i="1"/>
  <c r="F515" i="1"/>
  <c r="F946" i="1"/>
  <c r="F989" i="1"/>
  <c r="F1011" i="1"/>
  <c r="F1182" i="1"/>
  <c r="F1309" i="1"/>
  <c r="F3148" i="1"/>
  <c r="F669" i="1"/>
  <c r="F1326" i="1"/>
  <c r="F2602" i="1"/>
  <c r="F1341" i="1"/>
  <c r="F3141" i="1"/>
  <c r="F1228" i="1"/>
  <c r="F662" i="1"/>
  <c r="F2589" i="1"/>
  <c r="F943" i="1"/>
  <c r="F2953" i="1"/>
  <c r="F1780" i="1"/>
  <c r="F958" i="1"/>
  <c r="F633" i="1"/>
  <c r="F2369" i="1"/>
  <c r="F1085" i="1"/>
  <c r="F1331" i="1"/>
  <c r="F2152" i="1"/>
  <c r="F510" i="1"/>
  <c r="F452" i="1"/>
  <c r="F222" i="1"/>
  <c r="F155" i="1"/>
  <c r="F2123" i="1"/>
  <c r="F976" i="1"/>
  <c r="F693" i="1"/>
  <c r="F1112" i="1"/>
  <c r="F864" i="1"/>
  <c r="F906" i="1"/>
  <c r="F1344" i="1"/>
  <c r="F1151" i="1"/>
  <c r="F2512" i="1"/>
  <c r="F3054" i="1"/>
  <c r="F2690" i="1"/>
  <c r="F684" i="1"/>
  <c r="F1906" i="1"/>
  <c r="F150" i="1"/>
  <c r="F601" i="1"/>
  <c r="F3110" i="1"/>
  <c r="F215" i="1"/>
  <c r="F2865" i="1"/>
  <c r="F676" i="1"/>
  <c r="F2687" i="1"/>
  <c r="F427" i="1"/>
  <c r="F163" i="1"/>
  <c r="F2591" i="1"/>
  <c r="F1183" i="1"/>
  <c r="F3995" i="1"/>
  <c r="F173" i="1"/>
  <c r="F2429" i="1"/>
  <c r="F3202" i="1"/>
  <c r="F210" i="1"/>
  <c r="F223" i="1"/>
  <c r="F489" i="1"/>
  <c r="F564" i="1"/>
  <c r="F1236" i="1"/>
  <c r="F1418" i="1"/>
  <c r="F2352" i="1"/>
  <c r="F2402" i="1"/>
  <c r="F2896" i="1"/>
  <c r="F2947" i="1"/>
  <c r="F3059" i="1"/>
  <c r="F954" i="1"/>
  <c r="F2661" i="1"/>
  <c r="F3100" i="1"/>
  <c r="F714" i="1"/>
  <c r="F1952" i="1"/>
  <c r="F2118" i="1"/>
  <c r="F1329" i="1"/>
  <c r="F1915" i="1"/>
  <c r="F737" i="1"/>
  <c r="F1802" i="1"/>
  <c r="F1535" i="1"/>
  <c r="F2927" i="1"/>
  <c r="F284" i="1"/>
  <c r="F1021" i="1"/>
  <c r="F1090" i="1"/>
  <c r="F1145" i="1"/>
  <c r="F2886" i="1"/>
  <c r="F2569" i="1"/>
  <c r="F2153" i="1"/>
  <c r="F870" i="1"/>
  <c r="F554" i="1"/>
  <c r="F1471" i="1"/>
  <c r="F6" i="1"/>
  <c r="F1524" i="1"/>
  <c r="F2509" i="1"/>
  <c r="F1913" i="1"/>
  <c r="F1957" i="1"/>
  <c r="F1366" i="1"/>
  <c r="F2132" i="1"/>
  <c r="F1946" i="1"/>
  <c r="F2021" i="1"/>
  <c r="F2067" i="1"/>
  <c r="F2727" i="1"/>
  <c r="F2200" i="1"/>
  <c r="F3029" i="1"/>
  <c r="F3693" i="1"/>
  <c r="F335" i="1"/>
  <c r="F643" i="1"/>
  <c r="F1469" i="1"/>
  <c r="F3006" i="1"/>
  <c r="F349" i="1"/>
  <c r="F333" i="1"/>
  <c r="F2342" i="1"/>
  <c r="F286" i="1"/>
  <c r="F2705" i="1"/>
  <c r="F3650" i="1"/>
  <c r="F1306" i="1"/>
  <c r="F1315" i="1"/>
  <c r="F2675" i="1"/>
  <c r="F1785" i="1"/>
  <c r="F710" i="1"/>
  <c r="F3109" i="1"/>
  <c r="F482" i="1"/>
  <c r="F1320" i="1"/>
  <c r="F187" i="1"/>
  <c r="F1771" i="1"/>
  <c r="F3847" i="1"/>
  <c r="F424" i="1"/>
  <c r="F2681" i="1"/>
  <c r="F2370" i="1"/>
  <c r="F1117" i="1"/>
  <c r="F1060" i="1"/>
  <c r="F1133" i="1"/>
  <c r="F1434" i="1"/>
  <c r="F2566" i="1"/>
  <c r="F2765" i="1"/>
  <c r="F664" i="1"/>
  <c r="F461" i="1"/>
  <c r="F2672" i="1"/>
  <c r="F389" i="1"/>
  <c r="F368" i="1"/>
  <c r="F2859" i="1"/>
  <c r="F773" i="1"/>
  <c r="F487" i="1"/>
  <c r="F1523" i="1"/>
  <c r="F2390" i="1"/>
  <c r="F1461" i="1"/>
  <c r="F243" i="1"/>
  <c r="F2146" i="1"/>
  <c r="F2329" i="1"/>
  <c r="F2611" i="1"/>
  <c r="F1954" i="1"/>
  <c r="F2998" i="1"/>
  <c r="F3168" i="1"/>
  <c r="F1532" i="1"/>
  <c r="F650" i="1"/>
  <c r="F342" i="1"/>
  <c r="F357" i="1"/>
  <c r="F3549" i="1"/>
  <c r="F2056" i="1"/>
  <c r="F2708" i="1"/>
  <c r="F363" i="1"/>
  <c r="F26" i="1"/>
  <c r="F259" i="1"/>
  <c r="F406" i="1"/>
  <c r="F323" i="1"/>
  <c r="F2332" i="1"/>
  <c r="F332" i="1"/>
  <c r="F2456" i="1"/>
  <c r="F3239" i="1"/>
  <c r="F3217" i="1"/>
  <c r="F981" i="1"/>
  <c r="F2676" i="1"/>
  <c r="F2598" i="1"/>
  <c r="F1332" i="1"/>
  <c r="F1784" i="1"/>
  <c r="F1911" i="1"/>
  <c r="F158" i="1"/>
  <c r="F1129" i="1"/>
  <c r="F965" i="1"/>
  <c r="F685" i="1"/>
  <c r="F1140" i="1"/>
  <c r="F1324" i="1"/>
  <c r="F1720" i="1"/>
  <c r="F2850" i="1"/>
  <c r="F2356" i="1"/>
  <c r="F2430" i="1"/>
  <c r="F2691" i="1"/>
  <c r="F2506" i="1"/>
  <c r="F2568" i="1"/>
  <c r="F353" i="1"/>
  <c r="F346" i="1"/>
  <c r="F4107" i="1"/>
  <c r="F1792" i="1"/>
  <c r="F1985" i="1"/>
  <c r="F2397" i="1"/>
  <c r="F2032" i="1"/>
  <c r="F1777" i="1"/>
  <c r="F1371" i="1"/>
  <c r="F1473" i="1"/>
  <c r="F2682" i="1"/>
  <c r="F3284" i="1"/>
  <c r="F2001" i="1"/>
  <c r="F2016" i="1"/>
  <c r="F2199" i="1"/>
  <c r="F1467" i="1"/>
  <c r="F2012" i="1"/>
  <c r="F2739" i="1"/>
  <c r="F1252" i="1"/>
  <c r="F260" i="1"/>
  <c r="F1959" i="1"/>
  <c r="F14" i="1"/>
  <c r="F2061" i="1"/>
  <c r="F2038" i="1"/>
  <c r="F2007" i="1"/>
  <c r="F1258" i="1"/>
  <c r="F1479" i="1"/>
  <c r="F3031" i="1"/>
  <c r="F20" i="1"/>
  <c r="F252" i="1"/>
  <c r="F2300" i="1"/>
  <c r="F273" i="1"/>
  <c r="F2733" i="1"/>
  <c r="F3427" i="1"/>
  <c r="F2461" i="1"/>
  <c r="F3226" i="1"/>
  <c r="F345" i="1"/>
  <c r="F413" i="1"/>
  <c r="F319" i="1"/>
  <c r="F971" i="1"/>
  <c r="F1009" i="1"/>
  <c r="F1782" i="1"/>
  <c r="F673" i="1"/>
  <c r="F1693" i="1"/>
  <c r="F1307" i="1"/>
  <c r="F1568" i="1"/>
  <c r="F2659" i="1"/>
  <c r="F589" i="1"/>
  <c r="F3851" i="1"/>
  <c r="F915" i="1"/>
  <c r="F987" i="1"/>
  <c r="F1775" i="1"/>
  <c r="F483" i="1"/>
  <c r="F2141" i="1"/>
  <c r="F3983" i="1"/>
  <c r="F1162" i="1"/>
  <c r="F1087" i="1"/>
  <c r="F1340" i="1"/>
  <c r="F475" i="1"/>
  <c r="F4097" i="1"/>
  <c r="F622" i="1"/>
  <c r="F3200" i="1"/>
  <c r="F1425" i="1"/>
  <c r="F904" i="1"/>
  <c r="F1909" i="1"/>
  <c r="F2154" i="1"/>
  <c r="F2587" i="1"/>
  <c r="F2594" i="1"/>
  <c r="F1070" i="1"/>
  <c r="F3134" i="1"/>
  <c r="F449" i="1"/>
  <c r="F4008" i="1"/>
  <c r="F2696" i="1"/>
  <c r="F2912" i="1"/>
  <c r="F495" i="1"/>
  <c r="F1571" i="1"/>
  <c r="F2381" i="1"/>
  <c r="F2388" i="1"/>
  <c r="F2574" i="1"/>
  <c r="F2688" i="1"/>
  <c r="F2890" i="1"/>
  <c r="F3877" i="1"/>
  <c r="F3884" i="1"/>
  <c r="F3950" i="1"/>
  <c r="F680" i="1"/>
  <c r="F228" i="1"/>
  <c r="F660" i="1"/>
  <c r="F34" i="1"/>
  <c r="F2270" i="1"/>
  <c r="F1810" i="1"/>
  <c r="F1797" i="1"/>
  <c r="F2129" i="1"/>
  <c r="F2403" i="1"/>
  <c r="F3959" i="1"/>
  <c r="F229" i="1"/>
  <c r="F856" i="1"/>
  <c r="F717" i="1"/>
  <c r="F2732" i="1"/>
  <c r="F280" i="1"/>
  <c r="F924" i="1"/>
  <c r="F2359" i="1"/>
  <c r="F1219" i="1"/>
  <c r="F3111" i="1"/>
  <c r="F295" i="1"/>
  <c r="F1822" i="1"/>
  <c r="F1081" i="1"/>
  <c r="F3954" i="1"/>
  <c r="F240" i="1"/>
  <c r="F2252" i="1"/>
  <c r="F2272" i="1"/>
  <c r="F2034" i="1"/>
  <c r="F646" i="1"/>
  <c r="F2341" i="1"/>
  <c r="F1204" i="1"/>
  <c r="F2062" i="1"/>
  <c r="F2035" i="1"/>
  <c r="F1276" i="1"/>
  <c r="F1474" i="1"/>
  <c r="F2180" i="1"/>
  <c r="F2028" i="1"/>
  <c r="F724" i="1"/>
  <c r="F41" i="1"/>
  <c r="F2241" i="1"/>
  <c r="F3038" i="1"/>
  <c r="F2019" i="1"/>
  <c r="F372" i="1"/>
  <c r="F2719" i="1"/>
  <c r="F3011" i="1"/>
  <c r="F298" i="1"/>
  <c r="F2722" i="1"/>
  <c r="F265" i="1"/>
  <c r="F338" i="1"/>
  <c r="F2716" i="1"/>
  <c r="F352" i="1"/>
  <c r="F2618" i="1"/>
  <c r="F3016" i="1"/>
  <c r="F2989" i="1"/>
  <c r="F3037" i="1"/>
  <c r="F324" i="1"/>
  <c r="F1516" i="1"/>
  <c r="F2334" i="1"/>
  <c r="F387" i="1"/>
  <c r="F2331" i="1"/>
  <c r="F645" i="1"/>
  <c r="F2070" i="1"/>
  <c r="F1659" i="1"/>
  <c r="F383" i="1"/>
  <c r="F2926" i="1"/>
  <c r="F245" i="1"/>
  <c r="F2337" i="1"/>
  <c r="F302" i="1"/>
  <c r="F3252" i="1"/>
  <c r="F317" i="1"/>
  <c r="F653" i="1"/>
  <c r="F2986" i="1"/>
  <c r="F1006" i="1"/>
  <c r="F1343" i="1"/>
  <c r="F1794" i="1"/>
  <c r="F1139" i="1"/>
  <c r="F1015" i="1"/>
  <c r="F1079" i="1"/>
  <c r="F3091" i="1"/>
  <c r="F1337" i="1"/>
  <c r="F628" i="1"/>
  <c r="F1570" i="1"/>
  <c r="F2673" i="1"/>
  <c r="F2368" i="1"/>
  <c r="F891" i="1"/>
  <c r="F1716" i="1"/>
  <c r="F2677" i="1"/>
  <c r="F1100" i="1"/>
  <c r="F128" i="1"/>
  <c r="F3879" i="1"/>
  <c r="F1870" i="1"/>
  <c r="F2949" i="1"/>
  <c r="F3128" i="1"/>
  <c r="F1110" i="1"/>
  <c r="F3087" i="1"/>
  <c r="F1818" i="1"/>
  <c r="F2411" i="1"/>
  <c r="F1910" i="1"/>
  <c r="F2426" i="1"/>
  <c r="F967" i="1"/>
  <c r="F200" i="1"/>
  <c r="F623" i="1"/>
  <c r="F1920" i="1"/>
  <c r="F715" i="1"/>
  <c r="F1157" i="1"/>
  <c r="F2413" i="1"/>
  <c r="F1868" i="1"/>
  <c r="F555" i="1"/>
  <c r="F573" i="1"/>
  <c r="F1407" i="1"/>
  <c r="F1172" i="1"/>
  <c r="F2372" i="1"/>
  <c r="F1907" i="1"/>
  <c r="F596" i="1"/>
  <c r="F992" i="1"/>
  <c r="F1424" i="1"/>
  <c r="F1173" i="1"/>
  <c r="F3076" i="1"/>
  <c r="F3067" i="1"/>
  <c r="F3112" i="1"/>
  <c r="F2420" i="1"/>
  <c r="F637" i="1"/>
  <c r="F1136" i="1"/>
  <c r="F2916" i="1"/>
  <c r="F2943" i="1"/>
  <c r="F3641" i="1"/>
  <c r="F211" i="1"/>
  <c r="F567" i="1"/>
  <c r="F627" i="1"/>
  <c r="F1122" i="1"/>
  <c r="F1149" i="1"/>
  <c r="F1153" i="1"/>
  <c r="F1239" i="1"/>
  <c r="F1455" i="1"/>
  <c r="F2371" i="1"/>
  <c r="F3058" i="1"/>
  <c r="F3147" i="1"/>
  <c r="F3645" i="1"/>
  <c r="F3956" i="1"/>
  <c r="F1772" i="1"/>
  <c r="F506" i="1"/>
  <c r="F570" i="1"/>
  <c r="F361" i="1"/>
  <c r="F2444" i="1"/>
  <c r="F256" i="1"/>
  <c r="F1787" i="1"/>
  <c r="F4035" i="1"/>
  <c r="F1528" i="1"/>
  <c r="F3213" i="1"/>
  <c r="F3261" i="1"/>
  <c r="F2459" i="1"/>
  <c r="F703" i="1"/>
  <c r="F2699" i="1"/>
  <c r="F2612" i="1"/>
  <c r="F1807" i="1"/>
  <c r="F3798" i="1"/>
  <c r="F420" i="1"/>
  <c r="F39" i="1"/>
  <c r="F309" i="1"/>
  <c r="F3019" i="1"/>
  <c r="F1186" i="1"/>
  <c r="F1269" i="1"/>
  <c r="F1504" i="1"/>
  <c r="F2409" i="1"/>
  <c r="F3802" i="1"/>
  <c r="F3079" i="1"/>
  <c r="F545" i="1"/>
  <c r="F2376" i="1"/>
  <c r="F1595" i="1"/>
  <c r="F2518" i="1"/>
  <c r="F2227" i="1"/>
  <c r="F3247" i="1"/>
  <c r="F1195" i="1"/>
  <c r="F2778" i="1"/>
  <c r="F644" i="1"/>
  <c r="F2189" i="1"/>
  <c r="F1971" i="1"/>
  <c r="F2338" i="1"/>
  <c r="F2269" i="1"/>
  <c r="F1976" i="1"/>
  <c r="F1969" i="1"/>
  <c r="F2273" i="1"/>
  <c r="F2073" i="1"/>
  <c r="F1212" i="1"/>
  <c r="F2710" i="1"/>
  <c r="F2445" i="1"/>
  <c r="F2991" i="1"/>
  <c r="F1541" i="1"/>
  <c r="F732" i="1"/>
  <c r="F2080" i="1"/>
  <c r="F2495" i="1"/>
  <c r="F1026" i="1"/>
  <c r="F3149" i="1"/>
  <c r="F2633" i="1"/>
  <c r="F386" i="1"/>
  <c r="F29" i="1"/>
  <c r="F2188" i="1"/>
  <c r="F1299" i="1"/>
  <c r="F3041" i="1"/>
  <c r="F277" i="1"/>
  <c r="F3231" i="1"/>
  <c r="F263" i="1"/>
  <c r="F401" i="1"/>
  <c r="F2664" i="1"/>
  <c r="F322" i="1"/>
  <c r="F2665" i="1"/>
  <c r="F2606" i="1"/>
  <c r="F313" i="1"/>
  <c r="F2537" i="1"/>
  <c r="F3255" i="1"/>
  <c r="F1353" i="1"/>
  <c r="F299" i="1"/>
  <c r="F393" i="1"/>
  <c r="F3238" i="1"/>
  <c r="F727" i="1"/>
  <c r="F1830" i="1"/>
  <c r="F61" i="1"/>
  <c r="F3221" i="1"/>
  <c r="F690" i="1"/>
  <c r="F896" i="1"/>
  <c r="F974" i="1"/>
  <c r="F3113" i="1"/>
  <c r="F1702" i="1"/>
  <c r="F469" i="1"/>
  <c r="F969" i="1"/>
  <c r="F1005" i="1"/>
  <c r="F1312" i="1"/>
  <c r="F988" i="1"/>
  <c r="F692" i="1"/>
  <c r="F2647" i="1"/>
  <c r="F2772" i="1"/>
  <c r="F501" i="1"/>
  <c r="F440" i="1"/>
  <c r="F3730" i="1"/>
  <c r="F1082" i="1"/>
  <c r="F2954" i="1"/>
  <c r="F694" i="1"/>
  <c r="F177" i="1"/>
  <c r="F3098" i="1"/>
  <c r="F509" i="1"/>
  <c r="F1020" i="1"/>
  <c r="F1440" i="1"/>
  <c r="F1808" i="1"/>
  <c r="F1177" i="1"/>
  <c r="F4064" i="1"/>
  <c r="F1327" i="1"/>
  <c r="F3931" i="1"/>
  <c r="F975" i="1"/>
  <c r="F951" i="1"/>
  <c r="F504" i="1"/>
  <c r="F1874" i="1"/>
  <c r="F2871" i="1"/>
  <c r="F425" i="1"/>
  <c r="F3089" i="1"/>
  <c r="F148" i="1"/>
  <c r="F1918" i="1"/>
  <c r="F921" i="1"/>
  <c r="F1013" i="1"/>
  <c r="F872" i="1"/>
  <c r="F3085" i="1"/>
  <c r="F3088" i="1"/>
  <c r="F1488" i="1"/>
  <c r="F496" i="1"/>
  <c r="F2436" i="1"/>
  <c r="F2393" i="1"/>
  <c r="F1131" i="1"/>
  <c r="F2662" i="1"/>
  <c r="F4051" i="1"/>
  <c r="F1585" i="1"/>
  <c r="F1869" i="1"/>
  <c r="F2128" i="1"/>
  <c r="F2877" i="1"/>
  <c r="F598" i="1"/>
  <c r="F2418" i="1"/>
  <c r="F3057" i="1"/>
  <c r="F131" i="1"/>
  <c r="F453" i="1"/>
  <c r="F459" i="1"/>
  <c r="F634" i="1"/>
  <c r="F929" i="1"/>
  <c r="F1556" i="1"/>
  <c r="F2428" i="1"/>
  <c r="F2510" i="1"/>
  <c r="F2565" i="1"/>
  <c r="F3743" i="1"/>
  <c r="F3938" i="1"/>
  <c r="F4031" i="1"/>
  <c r="F4073" i="1"/>
  <c r="F2773" i="1"/>
  <c r="F1225" i="1"/>
  <c r="F2225" i="1"/>
  <c r="F2679" i="1"/>
  <c r="F2192" i="1"/>
  <c r="F1965" i="1"/>
  <c r="F1531" i="1"/>
  <c r="F1798" i="1"/>
  <c r="F2706" i="1"/>
  <c r="F1453" i="1"/>
  <c r="F2353" i="1"/>
  <c r="F1271" i="1"/>
  <c r="F2312" i="1"/>
  <c r="F1525" i="1"/>
  <c r="F1510" i="1"/>
  <c r="F23" i="1"/>
  <c r="F2249" i="1"/>
  <c r="F416" i="1"/>
  <c r="F394" i="1"/>
  <c r="F2239" i="1"/>
  <c r="F2170" i="1"/>
  <c r="F2093" i="1"/>
  <c r="F311" i="1"/>
  <c r="F285" i="1"/>
  <c r="F2540" i="1"/>
  <c r="F2228" i="1"/>
  <c r="F2720" i="1"/>
  <c r="F1522" i="1"/>
  <c r="F2307" i="1"/>
  <c r="F4024" i="1"/>
  <c r="F1819" i="1"/>
  <c r="F1096" i="1"/>
  <c r="F2519" i="1"/>
  <c r="F1864" i="1"/>
  <c r="F1170" i="1"/>
  <c r="F1088" i="1"/>
  <c r="F3880" i="1"/>
  <c r="F1543" i="1"/>
  <c r="F3060" i="1"/>
  <c r="F566" i="1"/>
  <c r="F1163" i="1"/>
  <c r="F3955" i="1"/>
  <c r="F1511" i="1"/>
  <c r="F2666" i="1"/>
  <c r="F1805" i="1"/>
  <c r="F984" i="1"/>
  <c r="F772" i="1"/>
  <c r="F823" i="1"/>
  <c r="F3633" i="1"/>
  <c r="F281" i="1"/>
  <c r="F1518" i="1"/>
  <c r="F315" i="1"/>
  <c r="F444" i="1"/>
  <c r="F1433" i="1"/>
  <c r="F4050" i="1"/>
  <c r="F1803" i="1"/>
  <c r="F167" i="1"/>
  <c r="F2422" i="1"/>
  <c r="F1209" i="1"/>
  <c r="F2707" i="1"/>
  <c r="F1704" i="1"/>
  <c r="F1221" i="1"/>
  <c r="F1205" i="1"/>
  <c r="F1977" i="1"/>
  <c r="F1468" i="1"/>
  <c r="F2110" i="1"/>
  <c r="F1507" i="1"/>
  <c r="F1512" i="1"/>
  <c r="F3104" i="1"/>
  <c r="F1800" i="1"/>
  <c r="F1154" i="1"/>
  <c r="F2746" i="1"/>
  <c r="F911" i="1"/>
  <c r="F2391" i="1"/>
  <c r="F3276" i="1"/>
  <c r="F1806" i="1"/>
  <c r="F2195" i="1"/>
  <c r="F1199" i="1"/>
  <c r="F1955" i="1"/>
  <c r="F1520" i="1"/>
  <c r="F2059" i="1"/>
  <c r="F2730" i="1"/>
  <c r="F1477" i="1"/>
  <c r="F289" i="1"/>
  <c r="F359" i="1"/>
  <c r="F1277" i="1"/>
  <c r="F1519" i="1"/>
  <c r="F1748" i="1"/>
  <c r="F2623" i="1"/>
  <c r="F1848" i="1"/>
  <c r="F659" i="1"/>
  <c r="F1284" i="1"/>
  <c r="F3021" i="1"/>
  <c r="F1542" i="1"/>
  <c r="F1854" i="1"/>
  <c r="F3189" i="1"/>
  <c r="F381" i="1"/>
  <c r="F1940" i="1"/>
  <c r="F318" i="1"/>
  <c r="F1282" i="1"/>
  <c r="F340" i="1"/>
  <c r="F3045" i="1"/>
  <c r="F3404" i="1"/>
  <c r="F288" i="1"/>
  <c r="F3130" i="1"/>
  <c r="F2046" i="1"/>
  <c r="F1755" i="1"/>
  <c r="F242" i="1"/>
  <c r="F398" i="1"/>
  <c r="F1279" i="1"/>
  <c r="F2620" i="1"/>
  <c r="F2997" i="1"/>
  <c r="F291" i="1"/>
  <c r="F536" i="1"/>
  <c r="F3306" i="1"/>
  <c r="F2318" i="1"/>
  <c r="F3781" i="1"/>
  <c r="F367" i="1"/>
  <c r="F1222" i="1"/>
  <c r="F3413" i="1"/>
  <c r="F3237" i="1"/>
  <c r="F1295" i="1"/>
  <c r="F3340" i="1"/>
  <c r="F1856" i="1"/>
  <c r="F3269" i="1"/>
  <c r="F59" i="1"/>
  <c r="F3288" i="1"/>
  <c r="F2452" i="1"/>
  <c r="F1832" i="1"/>
  <c r="F1463" i="1"/>
  <c r="F2340" i="1"/>
  <c r="F3222" i="1"/>
  <c r="F834" i="1"/>
  <c r="F485" i="1"/>
  <c r="F956" i="1"/>
  <c r="F2870" i="1"/>
  <c r="F481" i="1"/>
  <c r="F923" i="1"/>
  <c r="F704" i="1"/>
  <c r="F2147" i="1"/>
  <c r="F1986" i="1"/>
  <c r="F2657" i="1"/>
  <c r="F1168" i="1"/>
  <c r="F3892" i="1"/>
  <c r="F3926" i="1"/>
  <c r="F716" i="1"/>
  <c r="F2597" i="1"/>
  <c r="F1457" i="1"/>
  <c r="F4079" i="1"/>
  <c r="F1325" i="1"/>
  <c r="F3077" i="1"/>
  <c r="F1091" i="1"/>
  <c r="F1226" i="1"/>
  <c r="F1176" i="1"/>
  <c r="F705" i="1"/>
  <c r="F670" i="1"/>
  <c r="F605" i="1"/>
  <c r="F3896" i="1"/>
  <c r="F2416" i="1"/>
  <c r="F3061" i="1"/>
  <c r="F702" i="1"/>
  <c r="F781" i="1"/>
  <c r="F1490" i="1"/>
  <c r="F925" i="1"/>
  <c r="F423" i="1"/>
  <c r="F948" i="1"/>
  <c r="F2959" i="1"/>
  <c r="F1105" i="1"/>
  <c r="F1050" i="1"/>
  <c r="F519" i="1"/>
  <c r="F721" i="1"/>
  <c r="F955" i="1"/>
  <c r="F4023" i="1"/>
  <c r="F2328" i="1"/>
  <c r="F1150" i="1"/>
  <c r="F2697" i="1"/>
  <c r="F711" i="1"/>
  <c r="F232" i="1"/>
  <c r="F563" i="1"/>
  <c r="F2382" i="1"/>
  <c r="F239" i="1"/>
  <c r="F1561" i="1"/>
  <c r="F2440" i="1"/>
  <c r="F2685" i="1"/>
  <c r="F2410" i="1"/>
  <c r="F2130" i="1"/>
  <c r="F4068" i="1"/>
  <c r="F1437" i="1"/>
  <c r="F3972" i="1"/>
  <c r="F542" i="1"/>
  <c r="F1499" i="1"/>
  <c r="F3914" i="1"/>
  <c r="F908" i="1"/>
  <c r="F1599" i="1"/>
  <c r="F1820" i="1"/>
  <c r="F2143" i="1"/>
  <c r="F2406" i="1"/>
  <c r="F2412" i="1"/>
  <c r="F2579" i="1"/>
  <c r="F2689" i="1"/>
  <c r="F2956" i="1"/>
  <c r="F3792" i="1"/>
  <c r="F3874" i="1"/>
  <c r="F3881" i="1"/>
  <c r="F3885" i="1"/>
  <c r="F3097" i="1"/>
  <c r="F1198" i="1"/>
  <c r="F347" i="1"/>
  <c r="F930" i="1"/>
  <c r="F1406" i="1"/>
  <c r="F2914" i="1"/>
  <c r="F287" i="1"/>
  <c r="F1218" i="1"/>
  <c r="F44" i="1"/>
  <c r="F2198" i="1"/>
  <c r="F1513" i="1"/>
  <c r="F797" i="1"/>
  <c r="F1593" i="1"/>
  <c r="F862" i="1"/>
  <c r="F209" i="1"/>
  <c r="F3973" i="1"/>
  <c r="F2434" i="1"/>
  <c r="F512" i="1"/>
  <c r="F1454" i="1"/>
  <c r="F612" i="1"/>
  <c r="F4036" i="1"/>
  <c r="F3871" i="1"/>
  <c r="F2229" i="1"/>
  <c r="F2237" i="1"/>
  <c r="F258" i="1"/>
  <c r="F303" i="1"/>
  <c r="F244" i="1"/>
  <c r="F3165" i="1"/>
  <c r="F1206" i="1"/>
  <c r="F743" i="1"/>
  <c r="F3256" i="1"/>
  <c r="F1207" i="1"/>
  <c r="F3850" i="1"/>
  <c r="F1442" i="1"/>
  <c r="F1427" i="1"/>
  <c r="F1445" i="1"/>
  <c r="F2401" i="1"/>
  <c r="F1092" i="1"/>
  <c r="F415" i="1"/>
  <c r="F2864" i="1"/>
  <c r="F208" i="1"/>
  <c r="F1281" i="1"/>
  <c r="F1196" i="1"/>
  <c r="F2523" i="1"/>
  <c r="F1187" i="1"/>
  <c r="F370" i="1"/>
  <c r="F827" i="1"/>
  <c r="F1767" i="1"/>
  <c r="F185" i="1"/>
  <c r="F1699" i="1"/>
  <c r="F3794" i="1"/>
  <c r="F216" i="1"/>
  <c r="F399" i="1"/>
  <c r="F3264" i="1"/>
  <c r="F1573" i="1"/>
  <c r="F521" i="1"/>
  <c r="F2194" i="1"/>
  <c r="F2604" i="1"/>
  <c r="F656" i="1"/>
  <c r="F2717" i="1"/>
  <c r="F1538" i="1"/>
  <c r="F1260" i="1"/>
  <c r="F1539" i="1"/>
  <c r="F1892" i="1"/>
  <c r="F2725" i="1"/>
  <c r="F2734" i="1"/>
  <c r="F1270" i="1"/>
  <c r="F379" i="1"/>
  <c r="F2339" i="1"/>
  <c r="F3046" i="1"/>
  <c r="F82" i="1"/>
  <c r="F310" i="1"/>
  <c r="F3679" i="1"/>
  <c r="F3216" i="1"/>
  <c r="F3220" i="1"/>
  <c r="F1765" i="1"/>
  <c r="F362" i="1"/>
  <c r="F3250" i="1"/>
  <c r="F30" i="1"/>
  <c r="F18" i="1"/>
  <c r="F51" i="1"/>
  <c r="F527" i="1"/>
  <c r="F3073" i="1"/>
  <c r="F1816" i="1"/>
  <c r="F212" i="1"/>
  <c r="F2882" i="1"/>
  <c r="F3805" i="1"/>
  <c r="F1098" i="1"/>
  <c r="F3102" i="1"/>
  <c r="F968" i="1"/>
  <c r="F1245" i="1"/>
  <c r="F1697" i="1"/>
  <c r="F143" i="1"/>
  <c r="F666" i="1"/>
  <c r="F1435" i="1"/>
  <c r="F430" i="1"/>
  <c r="F2899" i="1"/>
  <c r="F959" i="1"/>
  <c r="F2516" i="1"/>
  <c r="F581" i="1"/>
  <c r="F2650" i="1"/>
  <c r="F720" i="1"/>
  <c r="F507" i="1"/>
  <c r="F2404" i="1"/>
  <c r="F192" i="1"/>
  <c r="F1408" i="1"/>
  <c r="F3074" i="1"/>
  <c r="F3934" i="1"/>
  <c r="F490" i="1"/>
  <c r="F1051" i="1"/>
  <c r="F632" i="1"/>
  <c r="F3318" i="1"/>
  <c r="F1311" i="1"/>
  <c r="F2637" i="1"/>
  <c r="F3925" i="1"/>
  <c r="F351" i="1"/>
  <c r="F2881" i="1"/>
  <c r="F576" i="1"/>
  <c r="F3985" i="1"/>
  <c r="F2613" i="1"/>
  <c r="F53" i="1"/>
  <c r="F2608" i="1"/>
  <c r="F1781" i="1"/>
  <c r="F1766" i="1"/>
  <c r="F3856" i="1"/>
  <c r="F3114" i="1"/>
  <c r="F2503" i="1"/>
  <c r="F3196" i="1"/>
  <c r="F3007" i="1"/>
  <c r="F2323" i="1"/>
  <c r="F3622" i="1"/>
  <c r="F2616" i="1"/>
  <c r="F419" i="1"/>
  <c r="F3849" i="1"/>
  <c r="F448" i="1"/>
  <c r="F2144" i="1"/>
  <c r="F3" i="1"/>
  <c r="F1334" i="1"/>
  <c r="F1751" i="1"/>
  <c r="F1945" i="1"/>
  <c r="F2244" i="1"/>
  <c r="F1963" i="1"/>
  <c r="F2018" i="1"/>
  <c r="F2196" i="1"/>
  <c r="F2729" i="1"/>
  <c r="F2052" i="1"/>
  <c r="F45" i="1"/>
  <c r="F2039" i="1"/>
  <c r="F2081" i="1"/>
  <c r="F2186" i="1"/>
  <c r="F2330" i="1"/>
  <c r="F2226" i="1"/>
  <c r="F1964" i="1"/>
  <c r="F301" i="1"/>
  <c r="F2614" i="1"/>
  <c r="F348" i="1"/>
  <c r="F2668" i="1"/>
  <c r="F3015" i="1"/>
  <c r="F1961" i="1"/>
  <c r="F1633" i="1"/>
  <c r="F1210" i="1"/>
  <c r="F3274" i="1"/>
  <c r="F1609" i="1"/>
  <c r="F792" i="1"/>
  <c r="F1354" i="1"/>
  <c r="F1197" i="1"/>
  <c r="F3258" i="1"/>
  <c r="F755" i="1"/>
  <c r="F2805" i="1"/>
  <c r="F3244" i="1"/>
  <c r="F1845" i="1"/>
  <c r="F2044" i="1"/>
  <c r="F534" i="1"/>
  <c r="F3470" i="1"/>
  <c r="F2987" i="1"/>
  <c r="F2048" i="1"/>
  <c r="F842" i="1"/>
  <c r="F2718" i="1"/>
  <c r="F3483" i="1"/>
  <c r="F1836" i="1"/>
  <c r="F1030" i="1"/>
  <c r="F354" i="1"/>
  <c r="F54" i="1"/>
  <c r="F2009" i="1"/>
  <c r="F2453" i="1"/>
  <c r="F1272" i="1"/>
  <c r="F3391" i="1"/>
  <c r="F1399" i="1"/>
  <c r="F2968" i="1"/>
  <c r="F251" i="1"/>
  <c r="F402" i="1"/>
  <c r="F1031" i="1"/>
  <c r="F1381" i="1"/>
  <c r="F3248" i="1"/>
  <c r="F71" i="1"/>
  <c r="F1941" i="1"/>
  <c r="F2795" i="1"/>
  <c r="F1646" i="1"/>
  <c r="F397" i="1"/>
  <c r="F2451" i="1"/>
  <c r="F1033" i="1"/>
  <c r="F2965" i="1"/>
  <c r="F262" i="1"/>
  <c r="F2820" i="1"/>
  <c r="F751" i="1"/>
  <c r="F1893" i="1"/>
  <c r="F3436" i="1"/>
  <c r="F331" i="1"/>
  <c r="F1375" i="1"/>
  <c r="F3509" i="1"/>
  <c r="F1618" i="1"/>
  <c r="F5" i="1"/>
  <c r="F2999" i="1"/>
  <c r="F3465" i="1"/>
  <c r="F369" i="1"/>
  <c r="F350" i="1"/>
  <c r="F3175" i="1"/>
  <c r="F3360" i="1"/>
  <c r="F60" i="1"/>
  <c r="F1753" i="1"/>
  <c r="F3768" i="1"/>
  <c r="F1395" i="1"/>
  <c r="F3716" i="1"/>
  <c r="F3300" i="1"/>
  <c r="F3526" i="1"/>
  <c r="F798" i="1"/>
  <c r="F3577" i="1"/>
  <c r="F336" i="1"/>
  <c r="F3423" i="1"/>
  <c r="F56" i="1"/>
  <c r="F2932" i="1"/>
  <c r="F3024" i="1"/>
  <c r="F529" i="1"/>
  <c r="F3457" i="1"/>
  <c r="F304" i="1"/>
  <c r="F3402" i="1"/>
  <c r="F3408" i="1"/>
  <c r="F2813" i="1"/>
  <c r="F3290" i="1"/>
  <c r="F2541" i="1"/>
  <c r="F1635" i="1"/>
  <c r="F2992" i="1"/>
  <c r="F3146" i="1"/>
  <c r="F1799" i="1"/>
  <c r="F3064" i="1"/>
  <c r="F1922" i="1"/>
  <c r="F4037" i="1"/>
  <c r="F2704" i="1"/>
  <c r="F2674" i="1"/>
  <c r="F1689" i="1"/>
  <c r="F1016" i="1"/>
  <c r="F1577" i="1"/>
  <c r="F1167" i="1"/>
  <c r="F2885" i="1"/>
  <c r="F667" i="1"/>
  <c r="F3099" i="1"/>
  <c r="F991" i="1"/>
  <c r="F3951" i="1"/>
  <c r="F1789" i="1"/>
  <c r="F3078" i="1"/>
  <c r="F3872" i="1"/>
  <c r="F982" i="1"/>
  <c r="F1134" i="1"/>
  <c r="F635" i="1"/>
  <c r="F3199" i="1"/>
  <c r="F1310" i="1"/>
  <c r="F1713" i="1"/>
  <c r="F2758" i="1"/>
  <c r="F3915" i="1"/>
  <c r="F3843" i="1"/>
  <c r="F460" i="1"/>
  <c r="F997" i="1"/>
  <c r="F1725" i="1"/>
  <c r="F3994" i="1"/>
  <c r="F1576" i="1"/>
  <c r="F3648" i="1"/>
  <c r="F2873" i="1"/>
  <c r="F2385" i="1"/>
  <c r="F3801" i="1"/>
  <c r="F3132" i="1"/>
  <c r="F3072" i="1"/>
  <c r="F172" i="1"/>
  <c r="F2345" i="1"/>
  <c r="F3117" i="1"/>
  <c r="F4062" i="1"/>
  <c r="F2893" i="1"/>
  <c r="F1047" i="1"/>
  <c r="F4061" i="1"/>
  <c r="F777" i="1"/>
  <c r="F1159" i="1"/>
  <c r="F603" i="1"/>
  <c r="F428" i="1"/>
  <c r="F3901" i="1"/>
  <c r="F2751" i="1"/>
  <c r="F986" i="1"/>
  <c r="F4019" i="1"/>
  <c r="F3194" i="1"/>
  <c r="F2567" i="1"/>
  <c r="F2946" i="1"/>
  <c r="F3142" i="1"/>
  <c r="F663" i="1"/>
  <c r="F151" i="1"/>
  <c r="F2162" i="1"/>
  <c r="F456" i="1"/>
  <c r="F1438" i="1"/>
  <c r="F468" i="1"/>
  <c r="F2564" i="1"/>
  <c r="F1072" i="1"/>
  <c r="F1563" i="1"/>
  <c r="F588" i="1"/>
  <c r="F1084" i="1"/>
  <c r="F1579" i="1"/>
  <c r="F1877" i="1"/>
  <c r="F2570" i="1"/>
  <c r="F1111" i="1"/>
  <c r="F3055" i="1"/>
  <c r="F4044" i="1"/>
  <c r="F3854" i="1"/>
  <c r="F1171" i="1"/>
  <c r="F445" i="1"/>
  <c r="F484" i="1"/>
  <c r="F1566" i="1"/>
  <c r="F550" i="1"/>
  <c r="F1696" i="1"/>
  <c r="F3121" i="1"/>
  <c r="F3906" i="1"/>
  <c r="F2915" i="1"/>
  <c r="F201" i="1"/>
  <c r="F237" i="1"/>
  <c r="F480" i="1"/>
  <c r="F493" i="1"/>
  <c r="F503" i="1"/>
  <c r="F569" i="1"/>
  <c r="F614" i="1"/>
  <c r="F616" i="1"/>
  <c r="F1058" i="1"/>
  <c r="F1059" i="1"/>
  <c r="F1109" i="1"/>
  <c r="F1166" i="1"/>
  <c r="F1431" i="1"/>
  <c r="F1489" i="1"/>
  <c r="F1731" i="1"/>
  <c r="F1735" i="1"/>
  <c r="F1871" i="1"/>
  <c r="F2358" i="1"/>
  <c r="F2377" i="1"/>
  <c r="F2435" i="1"/>
  <c r="F2441" i="1"/>
  <c r="F2505" i="1"/>
  <c r="F2576" i="1"/>
  <c r="F2578" i="1"/>
  <c r="F2586" i="1"/>
  <c r="F2595" i="1"/>
  <c r="F2756" i="1"/>
  <c r="F2901" i="1"/>
  <c r="F2961" i="1"/>
  <c r="F3886" i="1"/>
  <c r="F3888" i="1"/>
  <c r="F3932" i="1"/>
  <c r="F3965" i="1"/>
  <c r="F4099" i="1"/>
  <c r="F2077" i="1"/>
  <c r="F1004" i="1"/>
  <c r="F2702" i="1"/>
  <c r="F269" i="1"/>
  <c r="F2282" i="1"/>
  <c r="F3846" i="1"/>
  <c r="F364" i="1"/>
  <c r="F2910" i="1"/>
  <c r="F4089" i="1"/>
  <c r="F2043" i="1"/>
  <c r="F3211" i="1"/>
  <c r="F1470" i="1"/>
  <c r="F1268" i="1"/>
  <c r="F2830" i="1"/>
  <c r="F3435" i="1"/>
  <c r="F934" i="1"/>
  <c r="F4065" i="1"/>
  <c r="F2855" i="1"/>
  <c r="F1146" i="1"/>
  <c r="F1897" i="1"/>
  <c r="F2601" i="1"/>
  <c r="F2254" i="1"/>
  <c r="F1220" i="1"/>
  <c r="F2201" i="1"/>
  <c r="F1401" i="1"/>
  <c r="F1191" i="1"/>
  <c r="F1749" i="1"/>
  <c r="F2313" i="1"/>
  <c r="F1521" i="1"/>
  <c r="F1852" i="1"/>
  <c r="F3362" i="1"/>
  <c r="F9" i="1"/>
  <c r="F942" i="1"/>
  <c r="F1796" i="1"/>
  <c r="F590" i="1"/>
  <c r="F1017" i="1"/>
  <c r="F1575" i="1"/>
  <c r="F585" i="1"/>
  <c r="F587" i="1"/>
  <c r="F1174" i="1"/>
  <c r="F3084" i="1"/>
  <c r="F4016" i="1"/>
  <c r="F365" i="1"/>
  <c r="F458" i="1"/>
  <c r="F1451" i="1"/>
  <c r="F4056" i="1"/>
  <c r="F871" i="1"/>
  <c r="F1857" i="1"/>
  <c r="F1189" i="1"/>
  <c r="F1815" i="1"/>
  <c r="F57" i="1"/>
  <c r="F2279" i="1"/>
  <c r="F2" i="1"/>
  <c r="F2253" i="1"/>
  <c r="F2232" i="1"/>
  <c r="F736" i="1"/>
  <c r="F3243" i="1"/>
  <c r="F1756" i="1"/>
  <c r="F2993" i="1"/>
  <c r="F337" i="1"/>
  <c r="F3018" i="1"/>
  <c r="F326" i="1"/>
  <c r="F2462" i="1"/>
  <c r="F1569" i="1"/>
  <c r="F3748" i="1"/>
  <c r="F2582" i="1"/>
  <c r="F462" i="1"/>
  <c r="F48" i="1"/>
  <c r="F3304" i="1"/>
  <c r="F3043" i="1"/>
  <c r="F723" i="1"/>
  <c r="F2231" i="1"/>
  <c r="F2626" i="1"/>
  <c r="F2040" i="1"/>
  <c r="F2609" i="1"/>
  <c r="F2709" i="1"/>
  <c r="F2610" i="1"/>
  <c r="F1515" i="1"/>
  <c r="F657" i="1"/>
  <c r="F2333" i="1"/>
  <c r="F2053" i="1"/>
  <c r="F2480" i="1"/>
  <c r="F2738" i="1"/>
  <c r="F2092" i="1"/>
  <c r="F1617" i="1"/>
  <c r="F2255" i="1"/>
  <c r="F314" i="1"/>
  <c r="F1387" i="1"/>
  <c r="F1686" i="1"/>
  <c r="F3008" i="1"/>
  <c r="F58" i="1"/>
  <c r="F257" i="1"/>
  <c r="F3778" i="1"/>
  <c r="F8" i="1"/>
  <c r="F796" i="1"/>
  <c r="F808" i="1"/>
  <c r="F1384" i="1"/>
  <c r="F3341" i="1"/>
  <c r="F3171" i="1"/>
  <c r="F2941" i="1"/>
  <c r="F3245" i="1"/>
  <c r="F2799" i="1"/>
  <c r="F1664" i="1"/>
  <c r="F1670" i="1"/>
  <c r="F2931" i="1"/>
  <c r="F3271" i="1"/>
  <c r="F3664" i="1"/>
  <c r="F3328" i="1"/>
  <c r="F1628" i="1"/>
  <c r="F3379" i="1"/>
  <c r="F1608" i="1"/>
  <c r="F2122" i="1"/>
  <c r="F1829" i="1"/>
  <c r="F421" i="1"/>
  <c r="F2527" i="1"/>
  <c r="F2977" i="1"/>
  <c r="F3378" i="1"/>
  <c r="F898" i="1"/>
  <c r="F3913" i="1"/>
  <c r="F4042" i="1"/>
  <c r="F2747" i="1"/>
  <c r="F207" i="1"/>
  <c r="F1104" i="1"/>
  <c r="F170" i="1"/>
  <c r="F2852" i="1"/>
  <c r="F3207" i="1"/>
  <c r="F893" i="1"/>
  <c r="F1242" i="1"/>
  <c r="F558" i="1"/>
  <c r="F3069" i="1"/>
  <c r="F897" i="1"/>
  <c r="F129" i="1"/>
  <c r="F3891" i="1"/>
  <c r="F970" i="1"/>
  <c r="F874" i="1"/>
  <c r="F2357" i="1"/>
  <c r="F2683" i="1"/>
  <c r="F1155" i="1"/>
  <c r="F1791" i="1"/>
  <c r="F1875" i="1"/>
  <c r="F2743" i="1"/>
  <c r="F2700" i="1"/>
  <c r="F514" i="1"/>
  <c r="F4002" i="1"/>
  <c r="F1141" i="1"/>
  <c r="F230" i="1"/>
  <c r="F1880" i="1"/>
  <c r="F2414" i="1"/>
  <c r="F2439" i="1"/>
  <c r="F2575" i="1"/>
  <c r="F2774" i="1"/>
  <c r="F2848" i="1"/>
  <c r="F3806" i="1"/>
  <c r="F3933" i="1"/>
  <c r="F3048" i="1"/>
  <c r="F1663" i="1"/>
  <c r="F2958" i="1"/>
  <c r="F2105" i="1"/>
  <c r="F960" i="1"/>
  <c r="F3365" i="1"/>
  <c r="F1237" i="1"/>
  <c r="F1029" i="1"/>
  <c r="F1536" i="1"/>
  <c r="F1627" i="1"/>
  <c r="F3714" i="1"/>
  <c r="F1948" i="1"/>
  <c r="F2474" i="1"/>
  <c r="F307" i="1"/>
  <c r="F1368" i="1"/>
  <c r="F400" i="1"/>
  <c r="F1938" i="1"/>
  <c r="F2265" i="1"/>
  <c r="F2535" i="1"/>
  <c r="F3588" i="1"/>
  <c r="F2223" i="1"/>
  <c r="F2443" i="1"/>
  <c r="F1188" i="1"/>
  <c r="F375" i="1"/>
  <c r="F730" i="1"/>
  <c r="F2731" i="1"/>
  <c r="F793" i="1"/>
  <c r="F2463" i="1"/>
  <c r="F358" i="1"/>
  <c r="F109" i="1"/>
  <c r="F1273" i="1"/>
  <c r="F2526" i="1"/>
  <c r="F2615" i="1"/>
  <c r="F1658" i="1"/>
  <c r="F1367" i="1"/>
  <c r="F2847" i="1"/>
  <c r="F146" i="1"/>
  <c r="F2326" i="1"/>
  <c r="F1426" i="1"/>
  <c r="F2361" i="1"/>
  <c r="F3882" i="1"/>
  <c r="F944" i="1"/>
  <c r="F1983" i="1"/>
  <c r="F2900" i="1"/>
  <c r="F594" i="1"/>
  <c r="F3968" i="1"/>
  <c r="F1160" i="1"/>
  <c r="F599" i="1"/>
  <c r="F3808" i="1"/>
  <c r="F591" i="1"/>
  <c r="F1589" i="1"/>
  <c r="F3864" i="1"/>
  <c r="F470" i="1"/>
  <c r="F549" i="1"/>
  <c r="F557" i="1"/>
  <c r="F3003" i="1"/>
  <c r="F2017" i="1"/>
  <c r="F4012" i="1"/>
  <c r="F520" i="1"/>
  <c r="F1960" i="1"/>
  <c r="F2298" i="1"/>
  <c r="F1619" i="1"/>
  <c r="F818" i="1"/>
  <c r="F1747" i="1"/>
  <c r="F3767" i="1"/>
  <c r="F3156" i="1"/>
  <c r="F1283" i="1"/>
  <c r="F366" i="1"/>
  <c r="F3173" i="1"/>
  <c r="F3004" i="1"/>
  <c r="F67" i="1"/>
  <c r="F2250" i="1"/>
  <c r="F726" i="1"/>
  <c r="F3260" i="1"/>
  <c r="F2115" i="1"/>
  <c r="F1540" i="1"/>
  <c r="F3230" i="1"/>
  <c r="F3184" i="1"/>
  <c r="F3022" i="1"/>
  <c r="F749" i="1"/>
  <c r="F1028" i="1"/>
  <c r="F3795" i="1"/>
  <c r="F778" i="1"/>
  <c r="F767" i="1"/>
  <c r="F4001" i="1"/>
  <c r="F3935" i="1"/>
  <c r="F2770" i="1"/>
  <c r="F718" i="1"/>
  <c r="F1414" i="1"/>
  <c r="F3848" i="1"/>
  <c r="F2572" i="1"/>
  <c r="F1485" i="1"/>
  <c r="F940" i="1"/>
  <c r="F1046" i="1"/>
  <c r="F4017" i="1"/>
  <c r="F149" i="1"/>
  <c r="F439" i="1"/>
  <c r="F497" i="1"/>
  <c r="F928" i="1"/>
  <c r="F1710" i="1"/>
  <c r="F2507" i="1"/>
  <c r="F4025" i="1"/>
  <c r="F1373" i="1"/>
  <c r="F1624" i="1"/>
  <c r="F1161" i="1"/>
  <c r="F1256" i="1"/>
  <c r="F1487" i="1"/>
  <c r="F1506" i="1"/>
  <c r="F1280" i="1"/>
  <c r="F1264" i="1"/>
  <c r="F371" i="1"/>
  <c r="F1215" i="1"/>
  <c r="F2552" i="1"/>
  <c r="F3312" i="1"/>
  <c r="F2532" i="1"/>
  <c r="F1873" i="1"/>
  <c r="F1866" i="1"/>
  <c r="F866" i="1"/>
  <c r="F1728" i="1"/>
  <c r="F1814" i="1"/>
  <c r="F917" i="1"/>
  <c r="F502" i="1"/>
  <c r="F907" i="1"/>
  <c r="F2571" i="1"/>
  <c r="F505" i="1"/>
  <c r="F429" i="1"/>
  <c r="F903" i="1"/>
  <c r="F1158" i="1"/>
  <c r="F1999" i="1"/>
  <c r="F2305" i="1"/>
  <c r="F1899" i="1"/>
  <c r="F1421" i="1"/>
  <c r="F214" i="1"/>
  <c r="F4034" i="1"/>
  <c r="F1478" i="1"/>
  <c r="F2266" i="1"/>
  <c r="F1935" i="1"/>
  <c r="F2057" i="1"/>
  <c r="F741" i="1"/>
  <c r="F38" i="1"/>
  <c r="F1944" i="1"/>
  <c r="F1660" i="1"/>
  <c r="F3268" i="1"/>
  <c r="F376" i="1"/>
  <c r="F104" i="1"/>
  <c r="F1363" i="1"/>
  <c r="F2087" i="1"/>
  <c r="F2786" i="1"/>
  <c r="F3529" i="1"/>
  <c r="F91" i="1"/>
  <c r="F2214" i="1"/>
  <c r="F1679" i="1"/>
  <c r="F3788" i="1"/>
  <c r="F2721" i="1"/>
  <c r="F341" i="1"/>
  <c r="F1398" i="1"/>
  <c r="F2311" i="1"/>
  <c r="F88" i="1"/>
  <c r="F2286" i="1"/>
  <c r="F1211" i="1"/>
  <c r="F2972" i="1"/>
  <c r="F2531" i="1"/>
  <c r="F1631" i="1"/>
  <c r="F3426" i="1"/>
  <c r="F1203" i="1"/>
  <c r="F2550" i="1"/>
  <c r="F1253" i="1"/>
  <c r="F835" i="1"/>
  <c r="F3344" i="1"/>
  <c r="F410" i="1"/>
  <c r="F804" i="1"/>
  <c r="F2094" i="1"/>
  <c r="F16" i="1"/>
  <c r="F2306" i="1"/>
  <c r="F1607" i="1"/>
  <c r="F3752" i="1"/>
  <c r="F1745" i="1"/>
  <c r="F2100" i="1"/>
  <c r="F3215" i="1"/>
  <c r="F3386" i="1"/>
  <c r="F2498" i="1"/>
  <c r="F2824" i="1"/>
  <c r="F3334" i="1"/>
  <c r="F3799" i="1"/>
  <c r="F4038" i="1"/>
  <c r="F1572" i="1"/>
  <c r="F894" i="1"/>
  <c r="F2684" i="1"/>
  <c r="F202" i="1"/>
  <c r="F3862" i="1"/>
  <c r="F677" i="1"/>
  <c r="F2879" i="1"/>
  <c r="F434" i="1"/>
  <c r="F2908" i="1"/>
  <c r="F1148" i="1"/>
  <c r="F624" i="1"/>
  <c r="F873" i="1"/>
  <c r="F2590" i="1"/>
  <c r="F3948" i="1"/>
  <c r="F3912" i="1"/>
  <c r="F927" i="1"/>
  <c r="F3981" i="1"/>
  <c r="F2136" i="1"/>
  <c r="F1565" i="1"/>
  <c r="F1726" i="1"/>
  <c r="F1990" i="1"/>
  <c r="F1116" i="1"/>
  <c r="F1412" i="1"/>
  <c r="F2423" i="1"/>
  <c r="F176" i="1"/>
  <c r="F204" i="1"/>
  <c r="F471" i="1"/>
  <c r="F1179" i="1"/>
  <c r="F1459" i="1"/>
  <c r="F1555" i="1"/>
  <c r="F1684" i="1"/>
  <c r="F2580" i="1"/>
  <c r="F3865" i="1"/>
  <c r="F2745" i="1"/>
  <c r="F1350" i="1"/>
  <c r="F3241" i="1"/>
  <c r="F3107" i="1"/>
  <c r="F3281" i="1"/>
  <c r="F3576" i="1"/>
  <c r="F1321" i="1"/>
  <c r="F4048" i="1"/>
  <c r="F1860" i="1"/>
  <c r="F1259" i="1"/>
  <c r="F2714" i="1"/>
  <c r="F836" i="1"/>
  <c r="F283" i="1"/>
  <c r="F2549" i="1"/>
  <c r="F1746" i="1"/>
  <c r="F3555" i="1"/>
  <c r="F3251" i="1"/>
  <c r="F1758" i="1"/>
  <c r="F2166" i="1"/>
  <c r="F3544" i="1"/>
  <c r="F3158" i="1"/>
  <c r="F828" i="1"/>
  <c r="F3350" i="1"/>
  <c r="F3299" i="1"/>
  <c r="F806" i="1"/>
  <c r="F2902" i="1"/>
  <c r="F3209" i="1"/>
  <c r="F1989" i="1"/>
  <c r="F1783" i="1"/>
  <c r="F2780" i="1"/>
  <c r="F1774" i="1"/>
  <c r="F3733" i="1"/>
  <c r="F1727" i="1"/>
  <c r="F2894" i="1"/>
  <c r="F2374" i="1"/>
  <c r="F1790" i="1"/>
  <c r="F3943" i="1"/>
  <c r="F145" i="1"/>
  <c r="F922" i="1"/>
  <c r="F1708" i="1"/>
  <c r="F2344" i="1"/>
  <c r="F2883" i="1"/>
  <c r="F3875" i="1"/>
  <c r="F3958" i="1"/>
  <c r="F2190" i="1"/>
  <c r="F325" i="1"/>
  <c r="F1034" i="1"/>
  <c r="F1934" i="1"/>
  <c r="F35" i="1"/>
  <c r="F1165" i="1"/>
  <c r="F1701" i="1"/>
  <c r="F1703" i="1"/>
  <c r="F1014" i="1"/>
  <c r="F2187" i="1"/>
  <c r="F1972" i="1"/>
  <c r="F1217" i="1"/>
  <c r="F2234" i="1"/>
  <c r="F1534" i="1"/>
  <c r="F2246" i="1"/>
  <c r="F2635" i="1"/>
  <c r="F248" i="1"/>
  <c r="F540" i="1"/>
  <c r="F320" i="1"/>
  <c r="F2023" i="1"/>
  <c r="F2242" i="1"/>
  <c r="F1967" i="1"/>
  <c r="F2724" i="1"/>
  <c r="F3026" i="1"/>
  <c r="F2014" i="1"/>
  <c r="F658" i="1"/>
  <c r="F1351" i="1"/>
  <c r="F1676" i="1"/>
  <c r="F1752" i="1"/>
  <c r="F1838" i="1"/>
  <c r="F3157" i="1"/>
  <c r="F254" i="1"/>
  <c r="F2315" i="1"/>
  <c r="F2975" i="1"/>
  <c r="F1655" i="1"/>
  <c r="F2447" i="1"/>
  <c r="F3030" i="1"/>
  <c r="F2448" i="1"/>
  <c r="F3050" i="1"/>
  <c r="F1762" i="1"/>
  <c r="F1466" i="1"/>
  <c r="F3536" i="1"/>
  <c r="F63" i="1"/>
  <c r="F2740" i="1"/>
  <c r="F2296" i="1"/>
  <c r="F3614" i="1"/>
  <c r="F788" i="1"/>
  <c r="F115" i="1"/>
  <c r="F1390" i="1"/>
  <c r="F249" i="1"/>
  <c r="F2303" i="1"/>
  <c r="F1036" i="1"/>
  <c r="F2631" i="1"/>
  <c r="F390" i="1"/>
  <c r="F2178" i="1"/>
  <c r="F733" i="1"/>
  <c r="F2809" i="1"/>
  <c r="F1645" i="1"/>
  <c r="F1936" i="1"/>
  <c r="F739" i="1"/>
  <c r="F3283" i="1"/>
  <c r="F1623" i="1"/>
  <c r="F2320" i="1"/>
  <c r="F525" i="1"/>
  <c r="F13" i="1"/>
  <c r="F847" i="1"/>
  <c r="F293" i="1"/>
  <c r="F47" i="1"/>
  <c r="F3235" i="1"/>
  <c r="F266" i="1"/>
  <c r="F2801" i="1"/>
  <c r="F841" i="1"/>
  <c r="F3657" i="1"/>
  <c r="F1759" i="1"/>
  <c r="F1369" i="1"/>
  <c r="F3160" i="1"/>
  <c r="F2969" i="1"/>
  <c r="F3363" i="1"/>
  <c r="F3556" i="1"/>
  <c r="F2814" i="1"/>
  <c r="F120" i="1"/>
  <c r="F3491" i="1"/>
  <c r="F321" i="1"/>
  <c r="F754" i="1"/>
  <c r="F270" i="1"/>
  <c r="F267" i="1"/>
  <c r="F1647" i="1"/>
  <c r="F1370" i="1"/>
  <c r="F3700" i="1"/>
  <c r="F3774" i="1"/>
  <c r="F2460" i="1"/>
  <c r="F3824" i="1"/>
  <c r="F2963" i="1"/>
  <c r="F3177" i="1"/>
  <c r="F725" i="1"/>
  <c r="F3262" i="1"/>
  <c r="F2322" i="1"/>
  <c r="F3279" i="1"/>
  <c r="F3775" i="1"/>
  <c r="F2063" i="1"/>
  <c r="F275" i="1"/>
  <c r="F49" i="1"/>
  <c r="F3354" i="1"/>
  <c r="F2182" i="1"/>
  <c r="F1383" i="1"/>
  <c r="F3497" i="1"/>
  <c r="F1761" i="1"/>
  <c r="F1274" i="1"/>
  <c r="F3438" i="1"/>
  <c r="F3658" i="1"/>
  <c r="F3687" i="1"/>
  <c r="F3827" i="1"/>
  <c r="F405" i="1"/>
  <c r="F3442" i="1"/>
  <c r="F94" i="1"/>
  <c r="F2821" i="1"/>
  <c r="F1649" i="1"/>
  <c r="F2116" i="1"/>
  <c r="F2787" i="1"/>
  <c r="F523" i="1"/>
  <c r="F3333" i="1"/>
  <c r="F1251" i="1"/>
  <c r="F1352" i="1"/>
  <c r="F114" i="1"/>
  <c r="F1003" i="1"/>
  <c r="F3371" i="1"/>
  <c r="F247" i="1"/>
  <c r="F3750" i="1"/>
  <c r="F3210" i="1"/>
  <c r="F3755" i="1"/>
  <c r="F2663" i="1"/>
  <c r="F1616" i="1"/>
  <c r="F3466" i="1"/>
  <c r="F746" i="1"/>
  <c r="F522" i="1"/>
  <c r="F2984" i="1"/>
  <c r="F2976" i="1"/>
  <c r="F761" i="1"/>
  <c r="F2800" i="1"/>
  <c r="F2981" i="1"/>
  <c r="F843" i="1"/>
  <c r="F3353" i="1"/>
  <c r="F2055" i="1"/>
  <c r="F3762" i="1"/>
  <c r="F838" i="1"/>
  <c r="F2546" i="1"/>
  <c r="F3723" i="1"/>
  <c r="F2966" i="1"/>
  <c r="F108" i="1"/>
  <c r="F3571" i="1"/>
  <c r="F3337" i="1"/>
  <c r="F3689" i="1"/>
  <c r="F3592" i="1"/>
  <c r="F801" i="1"/>
  <c r="F2476" i="1"/>
  <c r="F102" i="1"/>
  <c r="F296" i="1"/>
  <c r="F2524" i="1"/>
  <c r="F3765" i="1"/>
  <c r="F3830" i="1"/>
  <c r="F3975" i="1"/>
  <c r="F4108" i="1"/>
  <c r="F4069" i="1"/>
  <c r="F168" i="1"/>
  <c r="F1914" i="1"/>
  <c r="F3204" i="1"/>
  <c r="F3201" i="1"/>
  <c r="F1243" i="1"/>
  <c r="F1694" i="1"/>
  <c r="F699" i="1"/>
  <c r="F972" i="1"/>
  <c r="F1769" i="1"/>
  <c r="F213" i="1"/>
  <c r="F885" i="1"/>
  <c r="F1786" i="1"/>
  <c r="F3945" i="1"/>
  <c r="F3635" i="1"/>
  <c r="F936" i="1"/>
  <c r="F1230" i="1"/>
  <c r="F952" i="1"/>
  <c r="F2920" i="1"/>
  <c r="F869" i="1"/>
  <c r="F2407" i="1"/>
  <c r="F3844" i="1"/>
  <c r="F3845" i="1"/>
  <c r="F1882" i="1"/>
  <c r="F2517" i="1"/>
  <c r="F4057" i="1"/>
  <c r="F3646" i="1"/>
  <c r="F189" i="1"/>
  <c r="F3093" i="1"/>
  <c r="F2872" i="1"/>
  <c r="F3930" i="1"/>
  <c r="F1578" i="1"/>
  <c r="F2002" i="1"/>
  <c r="F3195" i="1"/>
  <c r="F1809" i="1"/>
  <c r="F3936" i="1"/>
  <c r="F2583" i="1"/>
  <c r="F3970" i="1"/>
  <c r="F3988" i="1"/>
  <c r="F1709" i="1"/>
  <c r="F2137" i="1"/>
  <c r="F1496" i="1"/>
  <c r="F3803" i="1"/>
  <c r="F1429" i="1"/>
  <c r="F1432" i="1"/>
  <c r="F1602" i="1"/>
  <c r="F3731" i="1"/>
  <c r="F1778" i="1"/>
  <c r="F1156" i="1"/>
  <c r="F2876" i="1"/>
  <c r="F3859" i="1"/>
  <c r="F193" i="1"/>
  <c r="F4027" i="1"/>
  <c r="F4091" i="1"/>
  <c r="F763" i="1"/>
  <c r="F592" i="1"/>
  <c r="F993" i="1"/>
  <c r="F1770" i="1"/>
  <c r="F769" i="1"/>
  <c r="F905" i="1"/>
  <c r="F513" i="1"/>
  <c r="F2777" i="1"/>
  <c r="F1458" i="1"/>
  <c r="F607" i="1"/>
  <c r="F2157" i="1"/>
  <c r="F4049" i="1"/>
  <c r="F1483" i="1"/>
  <c r="F220" i="1"/>
  <c r="F602" i="1"/>
  <c r="F2768" i="1"/>
  <c r="F3744" i="1"/>
  <c r="F2854" i="1"/>
  <c r="F3921" i="1"/>
  <c r="F880" i="1"/>
  <c r="F999" i="1"/>
  <c r="F3866" i="1"/>
  <c r="F2750" i="1"/>
  <c r="F472" i="1"/>
  <c r="F1705" i="1"/>
  <c r="F1062" i="1"/>
  <c r="F1991" i="1"/>
  <c r="F3796" i="1"/>
  <c r="F2868" i="1"/>
  <c r="F1234" i="1"/>
  <c r="F2695" i="1"/>
  <c r="F2905" i="1"/>
  <c r="F2763" i="1"/>
  <c r="F552" i="1"/>
  <c r="F1712" i="1"/>
  <c r="F919" i="1"/>
  <c r="F2508" i="1"/>
  <c r="F1101" i="1"/>
  <c r="F2895" i="1"/>
  <c r="F902" i="1"/>
  <c r="F3963" i="1"/>
  <c r="F4043" i="1"/>
  <c r="F1740" i="1"/>
  <c r="F1688" i="1"/>
  <c r="F3928" i="1"/>
  <c r="F1125" i="1"/>
  <c r="F1132" i="1"/>
  <c r="F1717" i="1"/>
  <c r="F3942" i="1"/>
  <c r="F511" i="1"/>
  <c r="F579" i="1"/>
  <c r="F608" i="1"/>
  <c r="F2398" i="1"/>
  <c r="F2442" i="1"/>
  <c r="F3870" i="1"/>
  <c r="F1881" i="1"/>
  <c r="F442" i="1"/>
  <c r="F1484" i="1"/>
  <c r="F3941" i="1"/>
  <c r="F2396" i="1"/>
  <c r="F2362" i="1"/>
  <c r="F568" i="1"/>
  <c r="F636" i="1"/>
  <c r="F2148" i="1"/>
  <c r="F3858" i="1"/>
  <c r="F4047" i="1"/>
  <c r="F136" i="1"/>
  <c r="F160" i="1"/>
  <c r="F162" i="1"/>
  <c r="F188" i="1"/>
  <c r="F431" i="1"/>
  <c r="F518" i="1"/>
  <c r="F618" i="1"/>
  <c r="F626" i="1"/>
  <c r="F630" i="1"/>
  <c r="F766" i="1"/>
  <c r="F877" i="1"/>
  <c r="F990" i="1"/>
  <c r="F1142" i="1"/>
  <c r="F1233" i="1"/>
  <c r="F1460" i="1"/>
  <c r="F1491" i="1"/>
  <c r="F1714" i="1"/>
  <c r="F1723" i="1"/>
  <c r="F2343" i="1"/>
  <c r="F2520" i="1"/>
  <c r="F2762" i="1"/>
  <c r="F3208" i="1"/>
  <c r="F3946" i="1"/>
  <c r="F4033" i="1"/>
  <c r="F3287" i="1"/>
  <c r="F1446" i="1"/>
  <c r="F2047" i="1"/>
  <c r="F1348" i="1"/>
  <c r="F3475" i="1"/>
  <c r="F1202" i="1"/>
  <c r="F1779" i="1"/>
  <c r="F2754" i="1"/>
  <c r="F396" i="1"/>
  <c r="F2197" i="1"/>
  <c r="F1037" i="1"/>
  <c r="F1314" i="1"/>
  <c r="F2278" i="1"/>
  <c r="F1887" i="1"/>
  <c r="F3295" i="1"/>
  <c r="F2289" i="1"/>
  <c r="F3278" i="1"/>
  <c r="F3023" i="1"/>
  <c r="F3219" i="1"/>
  <c r="F1038" i="1"/>
  <c r="F2164" i="1"/>
  <c r="F3783" i="1"/>
  <c r="F292" i="1"/>
  <c r="F1638" i="1"/>
  <c r="F62" i="1"/>
  <c r="F3725" i="1"/>
  <c r="F3162" i="1"/>
  <c r="F3346" i="1"/>
  <c r="F3758" i="1"/>
  <c r="F1654" i="1"/>
  <c r="F119" i="1"/>
  <c r="F2533" i="1"/>
  <c r="F2810" i="1"/>
  <c r="F810" i="1"/>
  <c r="F3676" i="1"/>
  <c r="F147" i="1"/>
  <c r="F1120" i="1"/>
  <c r="F863" i="1"/>
  <c r="F1419" i="1"/>
  <c r="F4101" i="1"/>
  <c r="F543" i="1"/>
  <c r="F1736" i="1"/>
  <c r="F2853" i="1"/>
  <c r="F499" i="1"/>
  <c r="F752" i="1"/>
  <c r="F1400" i="1"/>
  <c r="F1417" i="1"/>
  <c r="F217" i="1"/>
  <c r="F1054" i="1"/>
  <c r="F3186" i="1"/>
  <c r="F3726" i="1"/>
  <c r="F1554" i="1"/>
  <c r="F765" i="1"/>
  <c r="F2175" i="1"/>
  <c r="F3181" i="1"/>
  <c r="F3020" i="1"/>
  <c r="F1773" i="1"/>
  <c r="F2394" i="1"/>
  <c r="F1138" i="1"/>
  <c r="F3133" i="1"/>
  <c r="F3105" i="1"/>
  <c r="F3086" i="1"/>
  <c r="F2247" i="1"/>
  <c r="F2204" i="1"/>
  <c r="F2026" i="1"/>
  <c r="F1978" i="1"/>
  <c r="F1224" i="1"/>
  <c r="F1632" i="1"/>
  <c r="F2501" i="1"/>
  <c r="F1377" i="1"/>
  <c r="F276" i="1"/>
  <c r="F852" i="1"/>
  <c r="F2065" i="1"/>
  <c r="F278" i="1"/>
  <c r="F382" i="1"/>
  <c r="F2240" i="1"/>
  <c r="F1389" i="1"/>
  <c r="F329" i="1"/>
  <c r="F3047" i="1"/>
  <c r="F1537" i="1"/>
  <c r="F731" i="1"/>
  <c r="F2983" i="1"/>
  <c r="F3591" i="1"/>
  <c r="F3164" i="1"/>
  <c r="F3214" i="1"/>
  <c r="F2534" i="1"/>
  <c r="F851" i="1"/>
  <c r="F3418" i="1"/>
  <c r="F3014" i="1"/>
  <c r="F3525" i="1"/>
  <c r="F3675" i="1"/>
  <c r="F2528" i="1"/>
  <c r="F2483" i="1"/>
  <c r="F2499" i="1"/>
  <c r="F2212" i="1"/>
  <c r="F3400" i="1"/>
  <c r="F3761" i="1"/>
  <c r="F3317" i="1"/>
  <c r="F1464" i="1"/>
  <c r="F3770" i="1"/>
  <c r="F3275" i="1"/>
  <c r="F2530" i="1"/>
  <c r="F817" i="1"/>
  <c r="F2111" i="1"/>
  <c r="F3361" i="1"/>
  <c r="F2173" i="1"/>
  <c r="F3504" i="1"/>
  <c r="F809" i="1"/>
  <c r="F861" i="1"/>
  <c r="F811" i="1"/>
  <c r="F1275" i="1"/>
  <c r="F3223" i="1"/>
  <c r="F2176" i="1"/>
  <c r="F1405" i="1"/>
  <c r="F3383" i="1"/>
  <c r="F2529" i="1"/>
  <c r="F3307" i="1"/>
  <c r="F2336" i="1"/>
  <c r="F3628" i="1"/>
  <c r="F1634" i="1"/>
  <c r="F2940" i="1"/>
  <c r="F32" i="1"/>
  <c r="F3159" i="1"/>
  <c r="F1630" i="1"/>
  <c r="F3420" i="1"/>
  <c r="F3719" i="1"/>
  <c r="F2088" i="1"/>
  <c r="F1290" i="1"/>
  <c r="F3236" i="1"/>
  <c r="F3697" i="1"/>
  <c r="F3604" i="1"/>
  <c r="F84" i="1"/>
  <c r="F533" i="1"/>
  <c r="F3519" i="1"/>
  <c r="F1690" i="1"/>
  <c r="F771" i="1"/>
  <c r="F3106" i="1"/>
  <c r="F3095" i="1"/>
  <c r="F1739" i="1"/>
  <c r="F3741" i="1"/>
  <c r="F2776" i="1"/>
  <c r="F950" i="1"/>
  <c r="F2862" i="1"/>
  <c r="F1008" i="1"/>
  <c r="F1722" i="1"/>
  <c r="F234" i="1"/>
  <c r="F1102" i="1"/>
  <c r="F1567" i="1"/>
  <c r="F1801" i="1"/>
  <c r="F998" i="1"/>
  <c r="F2766" i="1"/>
  <c r="F1721" i="1"/>
  <c r="F2769" i="1"/>
  <c r="F1494" i="1"/>
  <c r="F4067" i="1"/>
  <c r="F3952" i="1"/>
  <c r="F126" i="1"/>
  <c r="F768" i="1"/>
  <c r="F1063" i="1"/>
  <c r="F1144" i="1"/>
  <c r="F1411" i="1"/>
  <c r="F1564" i="1"/>
  <c r="F1734" i="1"/>
  <c r="F2400" i="1"/>
  <c r="F2767" i="1"/>
  <c r="F3192" i="1"/>
  <c r="F4028" i="1"/>
  <c r="F7" i="1"/>
  <c r="F2257" i="1"/>
  <c r="F2713" i="1"/>
  <c r="F3878" i="1"/>
  <c r="F920" i="1"/>
  <c r="F3336" i="1"/>
  <c r="F556" i="1"/>
  <c r="F3494" i="1"/>
  <c r="F1651" i="1"/>
  <c r="F882" i="1"/>
  <c r="F775" i="1"/>
  <c r="F3428" i="1"/>
  <c r="F1505" i="1"/>
  <c r="F3051" i="1"/>
  <c r="F3193" i="1"/>
  <c r="F4060" i="1"/>
  <c r="F883" i="1"/>
  <c r="F1378" i="1"/>
  <c r="F2553" i="1"/>
  <c r="F738" i="1"/>
  <c r="F2161" i="1"/>
  <c r="F3791" i="1"/>
  <c r="F1514" i="1"/>
  <c r="F1200" i="1"/>
  <c r="F2251" i="1"/>
  <c r="F15" i="1"/>
  <c r="F729" i="1"/>
  <c r="F113" i="1"/>
  <c r="F1254" i="1"/>
  <c r="F2491" i="1"/>
  <c r="F1305" i="1"/>
  <c r="F3468" i="1"/>
  <c r="F253" i="1"/>
  <c r="F1386" i="1"/>
  <c r="F1301" i="1"/>
  <c r="F2667" i="1"/>
  <c r="F3310" i="1"/>
  <c r="F1249" i="1"/>
  <c r="F2096" i="1"/>
  <c r="F1667" i="1"/>
  <c r="F2486" i="1"/>
  <c r="F1267" i="1"/>
  <c r="F77" i="1"/>
  <c r="F800" i="1"/>
  <c r="F2083" i="1"/>
  <c r="F246" i="1"/>
  <c r="F118" i="1"/>
  <c r="F1397" i="1"/>
  <c r="F2548" i="1"/>
  <c r="F2841" i="1"/>
  <c r="F3685" i="1"/>
  <c r="F1529" i="1"/>
  <c r="F526" i="1"/>
  <c r="F1292" i="1"/>
  <c r="F3759" i="1"/>
  <c r="F3696" i="1"/>
  <c r="F2543" i="1"/>
  <c r="F2308" i="1"/>
  <c r="F343" i="1"/>
  <c r="F3376" i="1"/>
  <c r="F2970" i="1"/>
  <c r="F854" i="1"/>
  <c r="F3335" i="1"/>
  <c r="F3823" i="1"/>
  <c r="F3352" i="1"/>
  <c r="F356" i="1"/>
  <c r="F90" i="1"/>
  <c r="F3717" i="1"/>
  <c r="F2222" i="1"/>
  <c r="F3152" i="1"/>
  <c r="F2937" i="1"/>
  <c r="F3673" i="1"/>
  <c r="F3384" i="1"/>
  <c r="F3153" i="1"/>
  <c r="F10" i="1"/>
  <c r="F103" i="1"/>
  <c r="F3197" i="1"/>
  <c r="F1804" i="1"/>
  <c r="F198" i="1"/>
  <c r="F3637" i="1"/>
  <c r="F3053" i="1"/>
  <c r="F4059" i="1"/>
  <c r="F1685" i="1"/>
  <c r="F4085" i="1"/>
  <c r="F868" i="1"/>
  <c r="F2907" i="1"/>
  <c r="F4098" i="1"/>
  <c r="F1811" i="1"/>
  <c r="F1872" i="1"/>
  <c r="F937" i="1"/>
  <c r="F875" i="1"/>
  <c r="F939" i="1"/>
  <c r="F4075" i="1"/>
  <c r="F914" i="1"/>
  <c r="F4021" i="1"/>
  <c r="F2694" i="1"/>
  <c r="F3919" i="1"/>
  <c r="F4087" i="1"/>
  <c r="F2427" i="1"/>
  <c r="F764" i="1"/>
  <c r="F1057" i="1"/>
  <c r="F1553" i="1"/>
  <c r="F4070" i="1"/>
  <c r="F183" i="1"/>
  <c r="F532" i="1"/>
  <c r="F306" i="1"/>
  <c r="F1358" i="1"/>
  <c r="F1669" i="1"/>
  <c r="F3587" i="1"/>
  <c r="F3017" i="1"/>
  <c r="F2703" i="1"/>
  <c r="F3485" i="1"/>
  <c r="F1884" i="1"/>
  <c r="F3343" i="1"/>
  <c r="F1581" i="1"/>
  <c r="F2264" i="1"/>
  <c r="F538" i="1"/>
  <c r="F1262" i="1"/>
  <c r="F3722" i="1"/>
  <c r="F3528" i="1"/>
  <c r="F3324" i="1"/>
  <c r="F3263" i="1"/>
  <c r="F3640" i="1"/>
  <c r="F422" i="1"/>
  <c r="F476" i="1"/>
  <c r="F918" i="1"/>
  <c r="F2753" i="1"/>
  <c r="F1719" i="1"/>
  <c r="F3940" i="1"/>
  <c r="F121" i="1"/>
  <c r="F2408" i="1"/>
  <c r="F1598" i="1"/>
  <c r="F2764" i="1"/>
  <c r="F3562" i="1"/>
  <c r="F100" i="1"/>
  <c r="F2478" i="1"/>
  <c r="F3188" i="1"/>
  <c r="F1931" i="1"/>
  <c r="F2973" i="1"/>
  <c r="F1124" i="1"/>
  <c r="F1996" i="1"/>
  <c r="F878" i="1"/>
  <c r="F3225" i="1"/>
  <c r="F2934" i="1"/>
  <c r="F2184" i="1"/>
  <c r="F1023" i="1"/>
  <c r="F3155" i="1"/>
  <c r="F1530" i="1"/>
  <c r="F845" i="1"/>
  <c r="F2042" i="1"/>
  <c r="F1526" i="1"/>
  <c r="F1257" i="1"/>
  <c r="F846" i="1"/>
  <c r="F3458" i="1"/>
  <c r="F274" i="1"/>
  <c r="F3488" i="1"/>
  <c r="F64" i="1"/>
  <c r="F2455" i="1"/>
  <c r="F3829" i="1"/>
  <c r="F3035" i="1"/>
  <c r="F1293" i="1"/>
  <c r="F2818" i="1"/>
  <c r="F3684" i="1"/>
  <c r="F3484" i="1"/>
  <c r="F3342" i="1"/>
  <c r="F305" i="1"/>
  <c r="F3302" i="1"/>
  <c r="F1302" i="1"/>
  <c r="F3303" i="1"/>
  <c r="F2101" i="1"/>
  <c r="F1861" i="1"/>
  <c r="F3608" i="1"/>
  <c r="F2030" i="1"/>
  <c r="F3212" i="1"/>
  <c r="F2928" i="1"/>
  <c r="F3498" i="1"/>
  <c r="F31" i="1"/>
  <c r="F2556" i="1"/>
  <c r="F2287" i="1"/>
  <c r="F3490" i="1"/>
  <c r="F93" i="1"/>
  <c r="F824" i="1"/>
  <c r="F753" i="1"/>
  <c r="F3691" i="1"/>
  <c r="F3389" i="1"/>
  <c r="F3301" i="1"/>
  <c r="F3169" i="1"/>
  <c r="F2090" i="1"/>
  <c r="F3586" i="1"/>
  <c r="F1678" i="1"/>
  <c r="F524" i="1"/>
  <c r="F1926" i="1"/>
  <c r="F2979" i="1"/>
  <c r="F3606" i="1"/>
  <c r="F3682" i="1"/>
  <c r="F1476" i="1"/>
  <c r="F2808" i="1"/>
  <c r="F380" i="1"/>
  <c r="F1360" i="1"/>
  <c r="F1889" i="1"/>
  <c r="F3663" i="1"/>
  <c r="F2464" i="1"/>
  <c r="F2833" i="1"/>
  <c r="F3595" i="1"/>
  <c r="F3623" i="1"/>
  <c r="F55" i="1"/>
  <c r="F2982" i="1"/>
  <c r="F3690" i="1"/>
  <c r="F3704" i="1"/>
  <c r="F3424" i="1"/>
  <c r="F3836" i="1"/>
  <c r="F2446" i="1"/>
  <c r="F3412" i="1"/>
  <c r="F3585" i="1"/>
  <c r="F2086" i="1"/>
  <c r="F2314" i="1"/>
  <c r="F2321" i="1"/>
  <c r="F799" i="1"/>
  <c r="F3042" i="1"/>
  <c r="F742" i="1"/>
  <c r="F1850" i="1"/>
  <c r="F2490" i="1"/>
  <c r="F2554" i="1"/>
  <c r="F3511" i="1"/>
  <c r="F3366" i="1"/>
  <c r="F2642" i="1"/>
  <c r="F2792" i="1"/>
  <c r="F807" i="1"/>
  <c r="F3626" i="1"/>
  <c r="F2994" i="1"/>
  <c r="F3382" i="1"/>
  <c r="F1278" i="1"/>
  <c r="F3416" i="1"/>
  <c r="F116" i="1"/>
  <c r="F2827" i="1"/>
  <c r="F3669" i="1"/>
  <c r="F3575" i="1"/>
  <c r="F3517" i="1"/>
  <c r="F3627" i="1"/>
  <c r="F3661" i="1"/>
  <c r="F3356" i="1"/>
  <c r="F2804" i="1"/>
  <c r="F3286" i="1"/>
  <c r="F3674" i="1"/>
  <c r="F3508" i="1"/>
  <c r="F339" i="1"/>
  <c r="F2791" i="1"/>
  <c r="F3005" i="1"/>
  <c r="F3010" i="1"/>
  <c r="F3176" i="1"/>
  <c r="F3439" i="1"/>
  <c r="F3469" i="1"/>
  <c r="F2285" i="1"/>
  <c r="F661" i="1"/>
  <c r="F3242" i="1"/>
  <c r="F12" i="1"/>
  <c r="F654" i="1"/>
  <c r="F2562" i="1"/>
  <c r="F1826" i="1"/>
  <c r="F1859" i="1"/>
  <c r="F2099" i="1"/>
  <c r="F2832" i="1"/>
  <c r="F3377" i="1"/>
  <c r="F3414" i="1"/>
  <c r="F3904" i="1"/>
  <c r="F1905" i="1"/>
  <c r="F3937" i="1"/>
  <c r="F2600" i="1"/>
  <c r="F2891" i="1"/>
  <c r="F4054" i="1"/>
  <c r="F3639" i="1"/>
  <c r="F1439" i="1"/>
  <c r="F2748" i="1"/>
  <c r="F876" i="1"/>
  <c r="F4106" i="1"/>
  <c r="F2898" i="1"/>
  <c r="F3065" i="1"/>
  <c r="F1992" i="1"/>
  <c r="F3998" i="1"/>
  <c r="F433" i="1"/>
  <c r="F137" i="1"/>
  <c r="F926" i="1"/>
  <c r="F2378" i="1"/>
  <c r="F945" i="1"/>
  <c r="F1695" i="1"/>
  <c r="F4029" i="1"/>
  <c r="F426" i="1"/>
  <c r="F2858" i="1"/>
  <c r="F1227" i="1"/>
  <c r="F892" i="1"/>
  <c r="F1793" i="1"/>
  <c r="F3949" i="1"/>
  <c r="F4113" i="1"/>
  <c r="F1067" i="1"/>
  <c r="F2384" i="1"/>
  <c r="F2880" i="1"/>
  <c r="F4110" i="1"/>
  <c r="F1500" i="1"/>
  <c r="F1715" i="1"/>
  <c r="F3962" i="1"/>
  <c r="F1795" i="1"/>
  <c r="F4007" i="1"/>
  <c r="F2415" i="1"/>
  <c r="F3903" i="1"/>
  <c r="F1738" i="1"/>
  <c r="F779" i="1"/>
  <c r="F2432" i="1"/>
  <c r="F1135" i="1"/>
  <c r="F1409" i="1"/>
  <c r="F144" i="1"/>
  <c r="F2779" i="1"/>
  <c r="F4086" i="1"/>
  <c r="F1413" i="1"/>
  <c r="F1420" i="1"/>
  <c r="F2588" i="1"/>
  <c r="F2889" i="1"/>
  <c r="F4081" i="1"/>
  <c r="F123" i="1"/>
  <c r="F582" i="1"/>
  <c r="F1547" i="1"/>
  <c r="F1729" i="1"/>
  <c r="F3632" i="1"/>
  <c r="F138" i="1"/>
  <c r="F231" i="1"/>
  <c r="F435" i="1"/>
  <c r="F899" i="1"/>
  <c r="F1048" i="1"/>
  <c r="F1127" i="1"/>
  <c r="F1732" i="1"/>
  <c r="F1742" i="1"/>
  <c r="F1817" i="1"/>
  <c r="F2347" i="1"/>
  <c r="F2421" i="1"/>
  <c r="F2592" i="1"/>
  <c r="F2874" i="1"/>
  <c r="F2945" i="1"/>
  <c r="F3643" i="1"/>
  <c r="F3804" i="1"/>
  <c r="F3923" i="1"/>
  <c r="F3991" i="1"/>
  <c r="F3999" i="1"/>
  <c r="F4082" i="1"/>
  <c r="F159" i="1"/>
  <c r="F748" i="1"/>
  <c r="F3403" i="1"/>
  <c r="F1492" i="1"/>
  <c r="F909" i="1"/>
  <c r="F2867" i="1"/>
  <c r="F3939" i="1"/>
  <c r="F1724" i="1"/>
  <c r="F3707" i="1"/>
  <c r="F3971" i="1"/>
  <c r="F407" i="1"/>
  <c r="F2238" i="1"/>
  <c r="F2815" i="1"/>
  <c r="F1606" i="1"/>
  <c r="F3515" i="1"/>
  <c r="F3471" i="1"/>
  <c r="F3240" i="1"/>
  <c r="F1392" i="1"/>
  <c r="F408" i="1"/>
  <c r="F1502" i="1"/>
  <c r="F164" i="1"/>
  <c r="F3421" i="1"/>
  <c r="F795" i="1"/>
  <c r="F3532" i="1"/>
  <c r="F4076" i="1"/>
  <c r="F3144" i="1"/>
  <c r="F941" i="1"/>
  <c r="F1231" i="1"/>
  <c r="F1441" i="1"/>
  <c r="F3267" i="1"/>
  <c r="F1193" i="1"/>
  <c r="F2835" i="1"/>
  <c r="F979" i="1"/>
  <c r="F2324" i="1"/>
  <c r="F1201" i="1"/>
  <c r="F1527" i="1"/>
  <c r="F36" i="1"/>
  <c r="F3597" i="1"/>
  <c r="F3232" i="1"/>
  <c r="F2060" i="1"/>
  <c r="F1930" i="1"/>
  <c r="F2271" i="1"/>
  <c r="F2233" i="1"/>
  <c r="F1974" i="1"/>
  <c r="F2259" i="1"/>
  <c r="F1403" i="1"/>
  <c r="F2449" i="1"/>
  <c r="F2031" i="1"/>
  <c r="F2235" i="1"/>
  <c r="F2262" i="1"/>
  <c r="F3027" i="1"/>
  <c r="F264" i="1"/>
  <c r="F2275" i="1"/>
  <c r="F2213" i="1"/>
  <c r="F2293" i="1"/>
  <c r="F1890" i="1"/>
  <c r="F1668" i="1"/>
  <c r="F1250" i="1"/>
  <c r="F651" i="1"/>
  <c r="F2167" i="1"/>
  <c r="F3613" i="1"/>
  <c r="F1823" i="1"/>
  <c r="F2165" i="1"/>
  <c r="F1214" i="1"/>
  <c r="F414" i="1"/>
  <c r="F3224" i="1"/>
  <c r="F3618" i="1"/>
  <c r="F3170" i="1"/>
  <c r="F1357" i="1"/>
  <c r="F1666" i="1"/>
  <c r="F839" i="1"/>
  <c r="F1849" i="1"/>
  <c r="F735" i="1"/>
  <c r="F2091" i="1"/>
  <c r="F3625" i="1"/>
  <c r="F3756" i="1"/>
  <c r="F3782" i="1"/>
  <c r="F2276" i="1"/>
  <c r="F2788" i="1"/>
  <c r="F3179" i="1"/>
  <c r="F2834" i="1"/>
  <c r="F3486" i="1"/>
  <c r="F1394" i="1"/>
  <c r="F3265" i="1"/>
  <c r="F2628" i="1"/>
  <c r="F3339" i="1"/>
  <c r="F40" i="1"/>
  <c r="F3313" i="1"/>
  <c r="F1902" i="1"/>
  <c r="F1404" i="1"/>
  <c r="F3185" i="1"/>
  <c r="F1937" i="1"/>
  <c r="F1603" i="1"/>
  <c r="F2812" i="1"/>
  <c r="F2936" i="1"/>
  <c r="F3505" i="1"/>
  <c r="F2942" i="1"/>
  <c r="F3617" i="1"/>
  <c r="F3166" i="1"/>
  <c r="F2831" i="1"/>
  <c r="F3825" i="1"/>
  <c r="F3249" i="1"/>
  <c r="F3552" i="1"/>
  <c r="F2477" i="1"/>
  <c r="F89" i="1"/>
  <c r="F844" i="1"/>
  <c r="F1261" i="1"/>
  <c r="F3440" i="1"/>
  <c r="F1895" i="1"/>
  <c r="F2842" i="1"/>
  <c r="F3367" i="1"/>
  <c r="F3507" i="1"/>
  <c r="F2542" i="1"/>
  <c r="F3280" i="1"/>
  <c r="F3266" i="1"/>
  <c r="F2935" i="1"/>
  <c r="F2317" i="1"/>
  <c r="F3443" i="1"/>
  <c r="F3599" i="1"/>
  <c r="F2811" i="1"/>
  <c r="F3563" i="1"/>
  <c r="F1349" i="1"/>
  <c r="F760" i="1"/>
  <c r="F1297" i="1"/>
  <c r="F757" i="1"/>
  <c r="F728" i="1"/>
  <c r="F1643" i="1"/>
  <c r="F3322" i="1"/>
  <c r="F3616" i="1"/>
  <c r="F3701" i="1"/>
  <c r="F794" i="1"/>
  <c r="F2179" i="1"/>
  <c r="F2248" i="1"/>
  <c r="F3314" i="1"/>
  <c r="F1304" i="1"/>
  <c r="F2097" i="1"/>
  <c r="F2468" i="1"/>
  <c r="F3289" i="1"/>
  <c r="F3518" i="1"/>
  <c r="F3546" i="1"/>
  <c r="F3776" i="1"/>
  <c r="F1776" i="1"/>
  <c r="F2875" i="1"/>
  <c r="F3916" i="1"/>
  <c r="F3853" i="1"/>
  <c r="F600" i="1"/>
  <c r="F3900" i="1"/>
  <c r="F205" i="1"/>
  <c r="F2744" i="1"/>
  <c r="F964" i="1"/>
  <c r="F2922" i="1"/>
  <c r="F2000" i="1"/>
  <c r="F1692" i="1"/>
  <c r="F171" i="1"/>
  <c r="F2869" i="1"/>
  <c r="F3982" i="1"/>
  <c r="F3899" i="1"/>
  <c r="F4032" i="1"/>
  <c r="F4040" i="1"/>
  <c r="F3103" i="1"/>
  <c r="F199" i="1"/>
  <c r="F1152" i="1"/>
  <c r="F3902" i="1"/>
  <c r="F3922" i="1"/>
  <c r="F436" i="1"/>
  <c r="F1574" i="1"/>
  <c r="F1185" i="1"/>
  <c r="F1559" i="1"/>
  <c r="F1562" i="1"/>
  <c r="F450" i="1"/>
  <c r="F900" i="1"/>
  <c r="F551" i="1"/>
  <c r="F4095" i="1"/>
  <c r="F2781" i="1"/>
  <c r="F2866" i="1"/>
  <c r="F2649" i="1"/>
  <c r="F3749" i="1"/>
  <c r="F3929" i="1"/>
  <c r="F571" i="1"/>
  <c r="F1865" i="1"/>
  <c r="F196" i="1"/>
  <c r="F2909" i="1"/>
  <c r="F683" i="1"/>
  <c r="F1113" i="1"/>
  <c r="F3861" i="1"/>
  <c r="F4114" i="1"/>
  <c r="F574" i="1"/>
  <c r="F770" i="1"/>
  <c r="F910" i="1"/>
  <c r="F1052" i="1"/>
  <c r="F1056" i="1"/>
  <c r="F1238" i="1"/>
  <c r="F1241" i="1"/>
  <c r="F1335" i="1"/>
  <c r="F2379" i="1"/>
  <c r="F2726" i="1"/>
  <c r="F378" i="1"/>
  <c r="F3867" i="1"/>
  <c r="F2988" i="1"/>
  <c r="F3780" i="1"/>
  <c r="F1691" i="1"/>
  <c r="F3557" i="1"/>
  <c r="F1495" i="1"/>
  <c r="F1533" i="1"/>
  <c r="F2304" i="1"/>
  <c r="F272" i="1"/>
  <c r="F1650" i="1"/>
  <c r="F805" i="1"/>
  <c r="F3254" i="1"/>
  <c r="F1545" i="1"/>
  <c r="F4083" i="1"/>
  <c r="F747" i="1"/>
  <c r="F1385" i="1"/>
  <c r="F2260" i="1"/>
  <c r="F1223" i="1"/>
  <c r="F74" i="1"/>
  <c r="F107" i="1"/>
  <c r="F2108" i="1"/>
  <c r="F3154" i="1"/>
  <c r="F3558" i="1"/>
  <c r="F1071" i="1"/>
  <c r="F867" i="1"/>
  <c r="F762" i="1"/>
  <c r="F3745" i="1"/>
  <c r="F1675" i="1"/>
  <c r="F3450" i="1"/>
  <c r="F3550" i="1"/>
  <c r="F3815" i="1"/>
  <c r="F2678" i="1"/>
  <c r="F881" i="1"/>
  <c r="F1121" i="1"/>
  <c r="F2617" i="1"/>
  <c r="F2202" i="1"/>
  <c r="F1032" i="1"/>
  <c r="F647" i="1"/>
  <c r="F1612" i="1"/>
  <c r="F2280" i="1"/>
  <c r="F2107" i="1"/>
  <c r="F1025" i="1"/>
  <c r="F2068" i="1"/>
  <c r="F1380" i="1"/>
  <c r="F2547" i="1"/>
  <c r="F1681" i="1"/>
  <c r="F1883" i="1"/>
  <c r="F1190" i="1"/>
  <c r="F2632" i="1"/>
  <c r="F3698" i="1"/>
  <c r="F2183" i="1"/>
  <c r="F3787" i="1"/>
  <c r="F2168" i="1"/>
  <c r="F840" i="1"/>
  <c r="F3779" i="1"/>
  <c r="F404" i="1"/>
  <c r="F1652" i="1"/>
  <c r="F3459" i="1"/>
  <c r="F1671" i="1"/>
  <c r="F822" i="1"/>
  <c r="F1216" i="1"/>
  <c r="F853" i="1"/>
  <c r="F3540" i="1"/>
  <c r="F3270" i="1"/>
  <c r="F3489" i="1"/>
  <c r="F3594" i="1"/>
  <c r="F3320" i="1"/>
  <c r="F1359" i="1"/>
  <c r="F1637" i="1"/>
  <c r="F1844" i="1"/>
  <c r="F2220" i="1"/>
  <c r="F3292" i="1"/>
  <c r="F1933" i="1"/>
  <c r="F539" i="1"/>
  <c r="F1247" i="1"/>
  <c r="F2829" i="1"/>
  <c r="F2840" i="1"/>
  <c r="F3349" i="1"/>
  <c r="F68" i="1"/>
  <c r="F25" i="1"/>
  <c r="F837" i="1"/>
  <c r="F1248" i="1"/>
  <c r="F1629" i="1"/>
  <c r="F3769" i="1"/>
  <c r="F69" i="1"/>
  <c r="F2465" i="1"/>
  <c r="F3315" i="1"/>
  <c r="F1924" i="1"/>
  <c r="F3174" i="1"/>
  <c r="F1024" i="1"/>
  <c r="F3572" i="1"/>
  <c r="F2625" i="1"/>
  <c r="F65" i="1"/>
  <c r="F2103" i="1"/>
  <c r="F3480" i="1"/>
  <c r="F3172" i="1"/>
  <c r="F803" i="1"/>
  <c r="F2466" i="1"/>
  <c r="F3659" i="1"/>
  <c r="F1648" i="1"/>
  <c r="F3681" i="1"/>
  <c r="F3434" i="1"/>
  <c r="F2205" i="1"/>
  <c r="F3814" i="1"/>
  <c r="F1744" i="1"/>
  <c r="F3432" i="1"/>
  <c r="F3699" i="1"/>
  <c r="F50" i="1"/>
  <c r="F2828" i="1"/>
  <c r="F2109" i="1"/>
  <c r="F2794" i="1"/>
  <c r="F2557" i="1"/>
  <c r="F2294" i="1"/>
  <c r="F3819" i="1"/>
  <c r="F2470" i="1"/>
  <c r="F3409" i="1"/>
  <c r="F649" i="1"/>
  <c r="F17" i="1"/>
  <c r="F1891" i="1"/>
  <c r="F2113" i="1"/>
  <c r="F3259" i="1"/>
  <c r="F3501" i="1"/>
  <c r="F2974" i="1"/>
  <c r="F3163" i="1"/>
  <c r="F1827" i="1"/>
  <c r="F2536" i="1"/>
  <c r="F3388" i="1"/>
  <c r="F3568" i="1"/>
  <c r="F1300" i="1"/>
  <c r="F3603" i="1"/>
  <c r="F1246" i="1"/>
  <c r="F756" i="1"/>
  <c r="F3381" i="1"/>
  <c r="F2487" i="1"/>
  <c r="F3537" i="1"/>
  <c r="F3282" i="1"/>
  <c r="F3467" i="1"/>
  <c r="F1303" i="1"/>
  <c r="F3430" i="1"/>
  <c r="F537" i="1"/>
  <c r="F2790" i="1"/>
  <c r="F2793" i="1"/>
  <c r="F3680" i="1"/>
  <c r="F3227" i="1"/>
  <c r="F3839" i="1"/>
  <c r="F3474" i="1"/>
  <c r="F1843" i="1"/>
  <c r="F3784" i="1"/>
  <c r="F1287" i="1"/>
  <c r="F409" i="1"/>
  <c r="F3715" i="1"/>
  <c r="F42" i="1"/>
  <c r="F3521" i="1"/>
  <c r="F1263" i="1"/>
  <c r="F1858" i="1"/>
  <c r="F3811" i="1"/>
  <c r="F3841" i="1"/>
  <c r="F1286" i="1"/>
  <c r="F1828" i="1"/>
  <c r="F3359" i="1"/>
  <c r="F3476" i="1"/>
  <c r="F3620" i="1"/>
  <c r="F1653" i="1"/>
  <c r="F2121" i="1"/>
  <c r="F3522" i="1"/>
  <c r="F3729" i="1"/>
  <c r="F1673" i="1"/>
  <c r="F1636" i="1"/>
  <c r="F3655" i="1"/>
  <c r="F2112" i="1"/>
  <c r="F750" i="1"/>
  <c r="F3375" i="1"/>
  <c r="F3777" i="1"/>
  <c r="F22" i="1"/>
  <c r="F535" i="1"/>
  <c r="F3218" i="1"/>
  <c r="F1605" i="1"/>
  <c r="F43" i="1"/>
  <c r="F46" i="1"/>
  <c r="F2209" i="1"/>
  <c r="F2475" i="1"/>
  <c r="F2482" i="1"/>
  <c r="F3387" i="1"/>
  <c r="F3405" i="1"/>
  <c r="F3433" i="1"/>
  <c r="F3447" i="1"/>
  <c r="F3629" i="1"/>
  <c r="F3772" i="1"/>
  <c r="F1587" i="1"/>
  <c r="F879" i="1"/>
  <c r="F1706" i="1"/>
  <c r="F4096" i="1"/>
  <c r="F3960" i="1"/>
  <c r="F3987" i="1"/>
  <c r="F4077" i="1"/>
  <c r="F4030" i="1"/>
  <c r="F687" i="1"/>
  <c r="F3890" i="1"/>
  <c r="F2919" i="1"/>
  <c r="F4066" i="1"/>
  <c r="F2755" i="1"/>
  <c r="F3742" i="1"/>
  <c r="F3967" i="1"/>
  <c r="F3101" i="1"/>
  <c r="F3869" i="1"/>
  <c r="F2131" i="1"/>
  <c r="F2760" i="1"/>
  <c r="F2145" i="1"/>
  <c r="F4090" i="1"/>
  <c r="F3980" i="1"/>
  <c r="F4005" i="1"/>
  <c r="F895" i="1"/>
  <c r="F1718" i="1"/>
  <c r="F1993" i="1"/>
  <c r="F933" i="1"/>
  <c r="F3966" i="1"/>
  <c r="F935" i="1"/>
  <c r="F1415" i="1"/>
  <c r="F3863" i="1"/>
  <c r="F865" i="1"/>
  <c r="F619" i="1"/>
  <c r="F451" i="1"/>
  <c r="F4109" i="1"/>
  <c r="F2861" i="1"/>
  <c r="F3889" i="1"/>
  <c r="F4015" i="1"/>
  <c r="F3203" i="1"/>
  <c r="F1094" i="1"/>
  <c r="F2892" i="1"/>
  <c r="F886" i="1"/>
  <c r="F3868" i="1"/>
  <c r="F1128" i="1"/>
  <c r="F1501" i="1"/>
  <c r="F3947" i="1"/>
  <c r="F3996" i="1"/>
  <c r="F4009" i="1"/>
  <c r="F638" i="1"/>
  <c r="F2948" i="1"/>
  <c r="F1049" i="1"/>
  <c r="F1988" i="1"/>
  <c r="F477" i="1"/>
  <c r="F1229" i="1"/>
  <c r="F1486" i="1"/>
  <c r="F1497" i="1"/>
  <c r="F1707" i="1"/>
  <c r="F1995" i="1"/>
  <c r="F2151" i="1"/>
  <c r="F2354" i="1"/>
  <c r="F2373" i="1"/>
  <c r="F2849" i="1"/>
  <c r="F3918" i="1"/>
  <c r="F2752" i="1"/>
  <c r="F2309" i="1"/>
  <c r="F3611" i="1"/>
  <c r="F4011" i="1"/>
  <c r="F722" i="1"/>
  <c r="F3178" i="1"/>
  <c r="F1788" i="1"/>
  <c r="F1580" i="1"/>
  <c r="F2918" i="1"/>
  <c r="F2185" i="1"/>
  <c r="F3330" i="1"/>
  <c r="F3150" i="1"/>
  <c r="F2929" i="1"/>
  <c r="F73" i="1"/>
  <c r="F3305" i="1"/>
  <c r="F3479" i="1"/>
  <c r="F832" i="1"/>
  <c r="F3272" i="1"/>
  <c r="F3277" i="1"/>
  <c r="F1641" i="1"/>
  <c r="F2913" i="1"/>
  <c r="F3357" i="1"/>
  <c r="F3385" i="1"/>
  <c r="F3032" i="1"/>
  <c r="F2605" i="1"/>
  <c r="F3957" i="1"/>
  <c r="F1711" i="1"/>
  <c r="F1456" i="1"/>
  <c r="F1582" i="1"/>
  <c r="F1674" i="1"/>
  <c r="F1294" i="1"/>
  <c r="F791" i="1"/>
  <c r="F3419" i="1"/>
  <c r="F3969" i="1"/>
  <c r="F1342" i="1"/>
  <c r="F3500" i="1"/>
  <c r="F3530" i="1"/>
  <c r="F3487" i="1"/>
  <c r="F3992" i="1"/>
  <c r="F1481" i="1"/>
  <c r="F826" i="1"/>
  <c r="F3596" i="1"/>
  <c r="F3246" i="1"/>
  <c r="F4093" i="1"/>
  <c r="F3898" i="1"/>
  <c r="F1987" i="1"/>
  <c r="F2010" i="1"/>
  <c r="F2551" i="1"/>
  <c r="F3499" i="1"/>
  <c r="F1022" i="1"/>
  <c r="F1346" i="1"/>
  <c r="F2268" i="1"/>
  <c r="F110" i="1"/>
  <c r="F833" i="1"/>
  <c r="F2117" i="1"/>
  <c r="F1928" i="1"/>
  <c r="F2022" i="1"/>
  <c r="F1376" i="1"/>
  <c r="F2458" i="1"/>
  <c r="F3308" i="1"/>
  <c r="F3656" i="1"/>
  <c r="F1362" i="1"/>
  <c r="F3180" i="1"/>
  <c r="F3605" i="1"/>
  <c r="F1831" i="1"/>
  <c r="F815" i="1"/>
  <c r="F3012" i="1"/>
  <c r="F2555" i="1"/>
  <c r="F802" i="1"/>
  <c r="F785" i="1"/>
  <c r="F1040" i="1"/>
  <c r="F3298" i="1"/>
  <c r="F1657" i="1"/>
  <c r="F3482" i="1"/>
  <c r="F3816" i="1"/>
  <c r="F819" i="1"/>
  <c r="F1923" i="1"/>
  <c r="F3161" i="1"/>
  <c r="F1621" i="1"/>
  <c r="F2939" i="1"/>
  <c r="F2206" i="1"/>
  <c r="F2624" i="1"/>
  <c r="F3273" i="1"/>
  <c r="F3044" i="1"/>
  <c r="F3481" i="1"/>
  <c r="F2497" i="1"/>
  <c r="F1472" i="1"/>
  <c r="F1291" i="1"/>
  <c r="F3573" i="1"/>
  <c r="F3812" i="1"/>
  <c r="F3708" i="1"/>
  <c r="F1475" i="1"/>
  <c r="F3692" i="1"/>
  <c r="F3818" i="1"/>
  <c r="F1265" i="1"/>
  <c r="F1680" i="1"/>
  <c r="F1611" i="1"/>
  <c r="F3372" i="1"/>
  <c r="F98" i="1"/>
  <c r="F528" i="1"/>
  <c r="F652" i="1"/>
  <c r="F1508" i="1"/>
  <c r="F3724" i="1"/>
  <c r="F2084" i="1"/>
  <c r="F3253" i="1"/>
  <c r="F2669" i="1"/>
  <c r="F1927" i="1"/>
  <c r="F3520" i="1"/>
  <c r="F3348" i="1"/>
  <c r="F2967" i="1"/>
  <c r="F1288" i="1"/>
  <c r="F2816" i="1"/>
  <c r="F2291" i="1"/>
  <c r="F740" i="1"/>
  <c r="F3332" i="1"/>
  <c r="F101" i="1"/>
  <c r="F3395" i="1"/>
  <c r="F1620" i="1"/>
  <c r="F812" i="1"/>
  <c r="F3545" i="1"/>
  <c r="F3398" i="1"/>
  <c r="F2292" i="1"/>
  <c r="F3390" i="1"/>
  <c r="F1372" i="1"/>
  <c r="F2089" i="1"/>
  <c r="F2095" i="1"/>
  <c r="F3392" i="1"/>
  <c r="F3760" i="1"/>
  <c r="F3553" i="1"/>
  <c r="F3326" i="1"/>
  <c r="F1846" i="1"/>
  <c r="F3358" i="1"/>
  <c r="F3513" i="1"/>
  <c r="F2496" i="1"/>
  <c r="F255" i="1"/>
  <c r="F19" i="1"/>
  <c r="F3503" i="1"/>
  <c r="F3660" i="1"/>
  <c r="F3703" i="1"/>
  <c r="F1604" i="1"/>
  <c r="F2288" i="1"/>
  <c r="F2489" i="1"/>
  <c r="F3580" i="1"/>
  <c r="F3033" i="1"/>
  <c r="F3429" i="1"/>
  <c r="F3495" i="1"/>
  <c r="F3583" i="1"/>
  <c r="F3766" i="1"/>
  <c r="F3908" i="1"/>
  <c r="F4058" i="1"/>
  <c r="F1558" i="1"/>
  <c r="F3809" i="1"/>
  <c r="F3736" i="1"/>
  <c r="F884" i="1"/>
  <c r="F3740" i="1"/>
  <c r="F3907" i="1"/>
  <c r="F4020" i="1"/>
  <c r="F3986" i="1"/>
  <c r="F2599" i="1"/>
  <c r="F2906" i="1"/>
  <c r="F186" i="1"/>
  <c r="F516" i="1"/>
  <c r="F774" i="1"/>
  <c r="F3139" i="1"/>
  <c r="F156" i="1"/>
  <c r="F3873" i="1"/>
  <c r="F3990" i="1"/>
  <c r="F2593" i="1"/>
  <c r="F1055" i="1"/>
  <c r="F2643" i="1"/>
  <c r="F2759" i="1"/>
  <c r="F3123" i="1"/>
  <c r="F3738" i="1"/>
  <c r="F3917" i="1"/>
  <c r="F4115" i="1"/>
  <c r="F1994" i="1"/>
  <c r="F4052" i="1"/>
  <c r="F178" i="1"/>
  <c r="F190" i="1"/>
  <c r="F479" i="1"/>
  <c r="F606" i="1"/>
  <c r="F916" i="1"/>
  <c r="F1444" i="1"/>
  <c r="F1498" i="1"/>
  <c r="F1588" i="1"/>
  <c r="F1768" i="1"/>
  <c r="F2360" i="1"/>
  <c r="F2844" i="1"/>
  <c r="F3735" i="1"/>
  <c r="F3793" i="1"/>
  <c r="F3905" i="1"/>
  <c r="F857" i="1"/>
  <c r="F744" i="1"/>
  <c r="F417" i="1"/>
  <c r="F3964" i="1"/>
  <c r="F938" i="1"/>
  <c r="F3524" i="1"/>
  <c r="F2045" i="1"/>
  <c r="F3001" i="1"/>
  <c r="F1035" i="1"/>
  <c r="F3712" i="1"/>
  <c r="F112" i="1"/>
  <c r="F81" i="1"/>
  <c r="F1379" i="1"/>
  <c r="F830" i="1"/>
  <c r="F105" i="1"/>
  <c r="F1853" i="1"/>
  <c r="F3978" i="1"/>
  <c r="F28" i="1"/>
  <c r="F2560" i="1"/>
  <c r="F3764" i="1"/>
  <c r="F2783" i="1"/>
  <c r="F3151" i="1"/>
  <c r="F3615" i="1"/>
  <c r="F1730" i="1"/>
  <c r="F4000" i="1"/>
  <c r="F4071" i="1"/>
  <c r="F4004" i="1"/>
  <c r="F3131" i="1"/>
  <c r="F2191" i="1"/>
  <c r="F1754" i="1"/>
  <c r="F1509" i="1"/>
  <c r="F66" i="1"/>
  <c r="F2316" i="1"/>
  <c r="F2119" i="1"/>
  <c r="F860" i="1"/>
  <c r="F3441" i="1"/>
  <c r="F531" i="1"/>
  <c r="F1356" i="1"/>
  <c r="F3785" i="1"/>
  <c r="F87" i="1"/>
  <c r="F2297" i="1"/>
  <c r="F3229" i="1"/>
  <c r="F3182" i="1"/>
  <c r="F3835" i="1"/>
  <c r="F789" i="1"/>
  <c r="F2471" i="1"/>
  <c r="F1743" i="1"/>
  <c r="F3543" i="1"/>
  <c r="F3834" i="1"/>
  <c r="F3228" i="1"/>
  <c r="F3401" i="1"/>
  <c r="F1888" i="1"/>
  <c r="F1610" i="1"/>
  <c r="F859" i="1"/>
  <c r="F1644" i="1"/>
  <c r="F3668" i="1"/>
  <c r="F2957" i="1"/>
  <c r="F4003" i="1"/>
  <c r="F182" i="1"/>
  <c r="F3961" i="1"/>
  <c r="F2405" i="1"/>
  <c r="F1493" i="1"/>
  <c r="F1821" i="1"/>
  <c r="F133" i="1"/>
  <c r="F712" i="1"/>
  <c r="F1586" i="1"/>
  <c r="F1591" i="1"/>
  <c r="F2845" i="1"/>
  <c r="F3746" i="1"/>
  <c r="F3944" i="1"/>
  <c r="F530" i="1"/>
  <c r="F2514" i="1"/>
  <c r="F175" i="1"/>
  <c r="F2741" i="1"/>
  <c r="F848" i="1"/>
  <c r="F1656" i="1"/>
  <c r="F2485" i="1"/>
  <c r="F3598" i="1"/>
  <c r="F2208" i="1"/>
  <c r="F3548" i="1"/>
  <c r="F3771" i="1"/>
  <c r="F2126" i="1"/>
  <c r="F1061" i="1"/>
  <c r="F1089" i="1"/>
  <c r="F2634" i="1"/>
  <c r="F3705" i="1"/>
  <c r="F3319" i="1"/>
  <c r="F466" i="1"/>
  <c r="F2261" i="1"/>
  <c r="F2274" i="1"/>
  <c r="F2230" i="1"/>
  <c r="F2243" i="1"/>
  <c r="F2263" i="1"/>
  <c r="F2082" i="1"/>
  <c r="F316" i="1"/>
  <c r="F308" i="1"/>
  <c r="F3584" i="1"/>
  <c r="F111" i="1"/>
  <c r="F1285" i="1"/>
  <c r="F1841" i="1"/>
  <c r="F790" i="1"/>
  <c r="F2621" i="1"/>
  <c r="F2638" i="1"/>
  <c r="F2837" i="1"/>
  <c r="F3709" i="1"/>
  <c r="F3445" i="1"/>
  <c r="F2670" i="1"/>
  <c r="F37" i="1"/>
  <c r="F2971" i="1"/>
  <c r="F3612" i="1"/>
  <c r="F2181" i="1"/>
  <c r="F3233" i="1"/>
  <c r="F2281" i="1"/>
  <c r="F3351" i="1"/>
  <c r="F3454" i="1"/>
  <c r="F3773" i="1"/>
  <c r="F268" i="1"/>
  <c r="F1900" i="1"/>
  <c r="F3671" i="1"/>
  <c r="F1677" i="1"/>
  <c r="F2104" i="1"/>
  <c r="F1886" i="1"/>
  <c r="F2120" i="1"/>
  <c r="F1355" i="1"/>
  <c r="F2802" i="1"/>
  <c r="F3753" i="1"/>
  <c r="F3234" i="1"/>
  <c r="F412" i="1"/>
  <c r="F2938" i="1"/>
  <c r="F3533" i="1"/>
  <c r="F3492" i="1"/>
  <c r="F816" i="1"/>
  <c r="F3034" i="1"/>
  <c r="F1932" i="1"/>
  <c r="F3694" i="1"/>
  <c r="F3325" i="1"/>
  <c r="F2964" i="1"/>
  <c r="F418" i="1"/>
  <c r="F2784" i="1"/>
  <c r="F2789" i="1"/>
  <c r="F2469" i="1"/>
  <c r="F1626" i="1"/>
  <c r="F1682" i="1"/>
  <c r="F3331" i="1"/>
  <c r="F2806" i="1"/>
  <c r="F3786" i="1"/>
  <c r="F1760" i="1"/>
  <c r="F1896" i="1"/>
  <c r="F2785" i="1"/>
  <c r="F1622" i="1"/>
  <c r="F3621" i="1"/>
  <c r="F3437" i="1"/>
  <c r="F3683" i="1"/>
  <c r="F3570" i="1"/>
  <c r="F95" i="1"/>
  <c r="F3600" i="1"/>
  <c r="F2539" i="1"/>
  <c r="F1364" i="1"/>
  <c r="F3569" i="1"/>
  <c r="F3711" i="1"/>
  <c r="F3448" i="1"/>
  <c r="F1665" i="1"/>
  <c r="F3449" i="1"/>
  <c r="F3309" i="1"/>
  <c r="F3821" i="1"/>
  <c r="F3502" i="1"/>
  <c r="F2500" i="1"/>
  <c r="F1640" i="1"/>
  <c r="F3370" i="1"/>
  <c r="F312" i="1"/>
  <c r="F782" i="1"/>
  <c r="F813" i="1"/>
  <c r="F3374" i="1"/>
  <c r="F3561" i="1"/>
  <c r="F3670" i="1"/>
  <c r="F2472" i="1"/>
  <c r="F1833" i="1"/>
  <c r="F1672" i="1"/>
  <c r="F786" i="1"/>
  <c r="F1039" i="1"/>
  <c r="F3551" i="1"/>
  <c r="F2210" i="1"/>
  <c r="F1615" i="1"/>
  <c r="F2221" i="1"/>
  <c r="F1213" i="1"/>
  <c r="F2299" i="1"/>
  <c r="F3040" i="1"/>
  <c r="F3566" i="1"/>
  <c r="F2995" i="1"/>
  <c r="F1840" i="1"/>
  <c r="F2290" i="1"/>
  <c r="F2484" i="1"/>
  <c r="F3624" i="1"/>
  <c r="F3817" i="1"/>
  <c r="F392" i="1"/>
  <c r="F1847" i="1"/>
  <c r="F2174" i="1"/>
  <c r="F2823" i="1"/>
  <c r="F2930" i="1"/>
  <c r="F2990" i="1"/>
  <c r="F3187" i="1"/>
  <c r="F3506" i="1"/>
  <c r="F3514" i="1"/>
  <c r="F3810" i="1"/>
  <c r="F887" i="1"/>
  <c r="F2917" i="1"/>
  <c r="F2856" i="1"/>
  <c r="F236" i="1"/>
  <c r="F3976" i="1"/>
  <c r="F1548" i="1"/>
  <c r="F241" i="1"/>
  <c r="F3205" i="1"/>
  <c r="F3136" i="1"/>
  <c r="F3974" i="1"/>
  <c r="F1596" i="1"/>
  <c r="F181" i="1"/>
  <c r="F1240" i="1"/>
  <c r="F4072" i="1"/>
  <c r="F3909" i="1"/>
  <c r="F3071" i="1"/>
  <c r="F224" i="1"/>
  <c r="F2140" i="1"/>
  <c r="F1235" i="1"/>
  <c r="F1737" i="1"/>
  <c r="F2761" i="1"/>
  <c r="F3732" i="1"/>
  <c r="F4105" i="1"/>
  <c r="F1584" i="1"/>
  <c r="F1119" i="1"/>
  <c r="F2327" i="1"/>
  <c r="F1997" i="1"/>
  <c r="F890" i="1"/>
  <c r="F1410" i="1"/>
  <c r="F4010" i="1"/>
  <c r="F3642" i="1"/>
  <c r="F446" i="1"/>
  <c r="F1137" i="1"/>
  <c r="F3897" i="1"/>
  <c r="F4088" i="1"/>
  <c r="F1077" i="1"/>
  <c r="F1430" i="1"/>
  <c r="F1184" i="1"/>
  <c r="F3108" i="1"/>
  <c r="F3852" i="1"/>
  <c r="F4092" i="1"/>
  <c r="F2951" i="1"/>
  <c r="F3857" i="1"/>
  <c r="F432" i="1"/>
  <c r="F2135" i="1"/>
  <c r="F2349" i="1"/>
  <c r="F1904" i="1"/>
  <c r="F586" i="1"/>
  <c r="F2843" i="1"/>
  <c r="F2386" i="1"/>
  <c r="F1115" i="1"/>
  <c r="F1583" i="1"/>
  <c r="F2585" i="1"/>
  <c r="F4074" i="1"/>
  <c r="F1130" i="1"/>
  <c r="F1741" i="1"/>
  <c r="F2346" i="1"/>
  <c r="F3119" i="1"/>
  <c r="F3647" i="1"/>
  <c r="F184" i="1"/>
  <c r="F195" i="1"/>
  <c r="F438" i="1"/>
  <c r="F492" i="1"/>
  <c r="F889" i="1"/>
  <c r="F1065" i="1"/>
  <c r="F1428" i="1"/>
  <c r="F1546" i="1"/>
  <c r="F1733" i="1"/>
  <c r="F2355" i="1"/>
  <c r="F2367" i="1"/>
  <c r="F2419" i="1"/>
  <c r="F2860" i="1"/>
  <c r="F3894" i="1"/>
  <c r="F385" i="1"/>
  <c r="F1885" i="1"/>
  <c r="F3460" i="1"/>
  <c r="F3534" i="1"/>
  <c r="F2636" i="1"/>
  <c r="F1244" i="1"/>
  <c r="F2525" i="1"/>
  <c r="F3028" i="1"/>
  <c r="F1901" i="1"/>
  <c r="F3567" i="1"/>
  <c r="F2559" i="1"/>
  <c r="F1208" i="1"/>
  <c r="F3582" i="1"/>
  <c r="F1842" i="1"/>
  <c r="F3512" i="1"/>
  <c r="F75" i="1"/>
  <c r="F932" i="1"/>
  <c r="F1448" i="1"/>
  <c r="F3728" i="1"/>
  <c r="F21" i="1"/>
  <c r="F1298" i="1"/>
  <c r="F2295" i="1"/>
  <c r="F2839" i="1"/>
  <c r="F3984" i="1"/>
  <c r="F3734" i="1"/>
  <c r="F949" i="1"/>
  <c r="F2630" i="1"/>
  <c r="F3316" i="1"/>
  <c r="F825" i="1"/>
  <c r="F3451" i="1"/>
  <c r="F2836" i="1"/>
  <c r="F3718" i="1"/>
  <c r="F783" i="1"/>
  <c r="F648" i="1"/>
  <c r="F2106" i="1"/>
  <c r="F3678" i="1"/>
  <c r="F1613" i="1"/>
  <c r="F2671" i="1"/>
  <c r="F2798" i="1"/>
  <c r="F3838" i="1"/>
  <c r="F2561" i="1"/>
  <c r="F3666" i="1"/>
  <c r="F3285" i="1"/>
  <c r="F1855" i="1"/>
  <c r="F2302" i="1"/>
  <c r="F3329" i="1"/>
  <c r="F1949" i="1"/>
  <c r="F3610" i="1"/>
  <c r="F3893" i="1"/>
  <c r="F474" i="1"/>
  <c r="F4026" i="1"/>
  <c r="F2771" i="1"/>
  <c r="F1600" i="1"/>
  <c r="F611" i="1"/>
  <c r="F3137" i="1"/>
  <c r="F3554" i="1"/>
  <c r="F2723" i="1"/>
  <c r="F2737" i="1"/>
  <c r="F83" i="1"/>
  <c r="F2284" i="1"/>
  <c r="F2479" i="1"/>
  <c r="F3167" i="1"/>
  <c r="F2207" i="1"/>
  <c r="F3686" i="1"/>
  <c r="F1862" i="1"/>
  <c r="F2980" i="1"/>
  <c r="F1396" i="1"/>
  <c r="F2193" i="1"/>
  <c r="F3369" i="1"/>
  <c r="F2085" i="1"/>
  <c r="F2933" i="1"/>
  <c r="F3651" i="1"/>
  <c r="F1625" i="1"/>
  <c r="F454" i="1"/>
  <c r="F3118" i="1"/>
  <c r="F901" i="1"/>
  <c r="F2884" i="1"/>
  <c r="F1552" i="1"/>
  <c r="F3910" i="1"/>
  <c r="F3924" i="1"/>
  <c r="F1560" i="1"/>
  <c r="F1075" i="1"/>
  <c r="F2903" i="1"/>
  <c r="F560" i="1"/>
  <c r="F1557" i="1"/>
  <c r="F2558" i="1"/>
  <c r="F3619" i="1"/>
  <c r="F3710" i="1"/>
  <c r="F2177" i="1"/>
  <c r="F2467" i="1"/>
  <c r="F3593" i="1"/>
  <c r="F3345" i="1"/>
  <c r="F3422" i="1"/>
  <c r="F758" i="1"/>
  <c r="F1825" i="1"/>
  <c r="F2797" i="1"/>
  <c r="F2544" i="1"/>
  <c r="F3025" i="1"/>
  <c r="F3297" i="1"/>
  <c r="F3456" i="1"/>
  <c r="F784" i="1"/>
  <c r="F3739" i="1"/>
  <c r="F4039" i="1"/>
  <c r="F1550" i="1"/>
  <c r="F3644" i="1"/>
  <c r="F3145" i="1"/>
  <c r="F4078" i="1"/>
  <c r="F3977" i="1"/>
  <c r="F3539" i="1"/>
  <c r="F1916" i="1"/>
  <c r="F1361" i="1"/>
  <c r="F2277" i="1"/>
  <c r="F1942" i="1"/>
  <c r="F1266" i="1"/>
  <c r="F2826" i="1"/>
  <c r="F3453" i="1"/>
  <c r="F203" i="1"/>
  <c r="F1044" i="1"/>
  <c r="F3667" i="1"/>
  <c r="F3876" i="1"/>
  <c r="F1839" i="1"/>
  <c r="F2216" i="1"/>
  <c r="F384" i="1"/>
  <c r="F2335" i="1"/>
  <c r="F1939" i="1"/>
  <c r="F3009" i="1"/>
  <c r="F814" i="1"/>
  <c r="F1465" i="1"/>
  <c r="F2102" i="1"/>
  <c r="F2454" i="1"/>
  <c r="F27" i="1"/>
  <c r="F2819" i="1"/>
  <c r="F3579" i="1"/>
  <c r="F70" i="1"/>
  <c r="F2494" i="1"/>
  <c r="F3541" i="1"/>
  <c r="F3828" i="1"/>
  <c r="F3296" i="1"/>
  <c r="F2502" i="1"/>
  <c r="F3052" i="1"/>
  <c r="F1929" i="1"/>
  <c r="F2076" i="1"/>
  <c r="F2098" i="1"/>
  <c r="F388" i="1"/>
  <c r="F52" i="1"/>
  <c r="F2857" i="1"/>
  <c r="F4046" i="1"/>
  <c r="F4022" i="1"/>
  <c r="F2921" i="1"/>
  <c r="F1080" i="1"/>
  <c r="F3797" i="1"/>
  <c r="F132" i="1"/>
  <c r="F4103" i="1"/>
  <c r="F4014" i="1"/>
  <c r="F2217" i="1"/>
  <c r="F745" i="1"/>
  <c r="F3396" i="1"/>
  <c r="F3757" i="1"/>
  <c r="F3380" i="1"/>
  <c r="F3609" i="1"/>
  <c r="F912" i="1"/>
  <c r="F2846" i="1"/>
  <c r="F463" i="1"/>
  <c r="F1086" i="1"/>
  <c r="F2775" i="1"/>
  <c r="F4063" i="1"/>
  <c r="F1590" i="1"/>
  <c r="F617" i="1"/>
  <c r="F467" i="1"/>
  <c r="F2619" i="1"/>
  <c r="F2603" i="1"/>
  <c r="F2256" i="1"/>
  <c r="F3355" i="1"/>
  <c r="F2005" i="1"/>
  <c r="F3720" i="1"/>
  <c r="F3393" i="1"/>
  <c r="F3368" i="1"/>
  <c r="F3364" i="1"/>
  <c r="F3473" i="1"/>
  <c r="F3039" i="1"/>
  <c r="F3410" i="1"/>
  <c r="F3601" i="1"/>
  <c r="F3462" i="1"/>
  <c r="F3397" i="1"/>
  <c r="F787" i="1"/>
  <c r="F2639" i="1"/>
  <c r="F2224" i="1"/>
  <c r="F3493" i="1"/>
  <c r="F3452" i="1"/>
  <c r="F2211" i="1"/>
  <c r="F3049" i="1"/>
  <c r="F1391" i="1"/>
  <c r="F3463" i="1"/>
  <c r="F411" i="1"/>
  <c r="F1894" i="1"/>
  <c r="F1192" i="1"/>
  <c r="F2803" i="1"/>
  <c r="F3291" i="1"/>
  <c r="F3531" i="1"/>
  <c r="F3347" i="1"/>
  <c r="F3415" i="1"/>
  <c r="F1041" i="1"/>
  <c r="F2473" i="1"/>
  <c r="F3138" i="1"/>
  <c r="F72" i="1"/>
  <c r="F3589" i="1"/>
  <c r="F3461" i="1"/>
  <c r="F3535" i="1"/>
  <c r="F11" i="1"/>
  <c r="F1374" i="1"/>
  <c r="F3411" i="1"/>
  <c r="F1296" i="1"/>
  <c r="F3406" i="1"/>
  <c r="F2492" i="1"/>
  <c r="F3702" i="1"/>
  <c r="F106" i="1"/>
  <c r="F377" i="1"/>
  <c r="F3293" i="1"/>
  <c r="F3713" i="1"/>
  <c r="F3754" i="1"/>
  <c r="F76" i="1"/>
  <c r="F1661" i="1"/>
  <c r="F1393" i="1"/>
  <c r="F1614" i="1"/>
  <c r="F3516" i="1"/>
  <c r="F3183" i="1"/>
  <c r="F3135" i="1"/>
  <c r="F3321" i="1"/>
  <c r="F3323" i="1"/>
  <c r="F3833" i="1"/>
  <c r="F3527" i="1"/>
  <c r="F3565" i="1"/>
  <c r="F4" i="1"/>
  <c r="F3751" i="1"/>
  <c r="F831" i="1"/>
  <c r="F1837" i="1"/>
  <c r="F3653" i="1"/>
  <c r="F1639" i="1"/>
  <c r="F2493" i="1"/>
  <c r="F541" i="1"/>
  <c r="F92" i="1"/>
  <c r="F3831" i="1"/>
  <c r="F86" i="1"/>
  <c r="F141" i="1"/>
  <c r="F2924" i="1"/>
  <c r="F3002" i="1"/>
  <c r="F3394" i="1"/>
  <c r="F3574" i="1"/>
  <c r="F3581" i="1"/>
  <c r="F3652" i="1"/>
  <c r="F3763" i="1"/>
  <c r="F776" i="1"/>
  <c r="F4041" i="1"/>
  <c r="F2757" i="1"/>
  <c r="F3143" i="1"/>
  <c r="F1921" i="1"/>
  <c r="F888" i="1"/>
  <c r="F1551" i="1"/>
  <c r="F2749" i="1"/>
  <c r="F4104" i="1"/>
  <c r="F1069" i="1"/>
  <c r="F595" i="1"/>
  <c r="F4055" i="1"/>
  <c r="F3634" i="1"/>
  <c r="F3993" i="1"/>
  <c r="F127" i="1"/>
  <c r="F4018" i="1"/>
  <c r="F2125" i="1"/>
  <c r="F3649" i="1"/>
  <c r="F2133" i="1"/>
  <c r="F3883" i="1"/>
  <c r="F2897" i="1"/>
  <c r="F1544" i="1"/>
  <c r="F3860" i="1"/>
  <c r="F1917" i="1"/>
  <c r="F546" i="1"/>
  <c r="F2851" i="1"/>
  <c r="F780" i="1"/>
  <c r="F1416" i="1"/>
  <c r="F2424" i="1"/>
  <c r="F4006" i="1"/>
  <c r="F931" i="1"/>
  <c r="F1053" i="1"/>
  <c r="F1143" i="1"/>
  <c r="F1601" i="1"/>
  <c r="F3206" i="1"/>
  <c r="F4053" i="1"/>
  <c r="F4111" i="1"/>
  <c r="F2069" i="1"/>
  <c r="F2258" i="1"/>
  <c r="F1898" i="1"/>
  <c r="F117" i="1"/>
  <c r="F2838" i="1"/>
  <c r="F179" i="1"/>
  <c r="F1812" i="1"/>
  <c r="F441" i="1"/>
  <c r="F2219" i="1"/>
  <c r="F2364" i="1"/>
  <c r="F79" i="1"/>
  <c r="F1835" i="1"/>
  <c r="F1388" i="1"/>
  <c r="F1642" i="1"/>
  <c r="F2163" i="1"/>
  <c r="F3327" i="1"/>
  <c r="F2807" i="1"/>
  <c r="F821" i="1"/>
  <c r="F2450" i="1"/>
  <c r="F99" i="1"/>
  <c r="F2319" i="1"/>
  <c r="F3496" i="1"/>
  <c r="F1108" i="1"/>
  <c r="F3989" i="1"/>
  <c r="F2887" i="1"/>
  <c r="F443" i="1"/>
  <c r="F583" i="1"/>
  <c r="F620" i="1"/>
  <c r="F2172" i="1"/>
  <c r="F3523" i="1"/>
  <c r="F1402" i="1"/>
  <c r="F3311" i="1"/>
  <c r="F820" i="1"/>
  <c r="F3560" i="1"/>
  <c r="F1834" i="1"/>
  <c r="F3407" i="1"/>
  <c r="F97" i="1"/>
  <c r="F24" i="1"/>
  <c r="F1687" i="1"/>
  <c r="F3688" i="1"/>
  <c r="F3789" i="1"/>
  <c r="F2640" i="1"/>
  <c r="F3695" i="1"/>
  <c r="F3564" i="1"/>
  <c r="F2996" i="1"/>
  <c r="F2301" i="1"/>
  <c r="F3446" i="1"/>
  <c r="F2488" i="1"/>
  <c r="F3654" i="1"/>
  <c r="F2283" i="1"/>
  <c r="F2457" i="1"/>
  <c r="F3257" i="1"/>
  <c r="F2641" i="1"/>
  <c r="F78" i="1"/>
  <c r="F3822" i="1"/>
  <c r="F3706" i="1"/>
  <c r="F2481" i="1"/>
  <c r="F3455" i="1"/>
  <c r="F3727" i="1"/>
  <c r="F374" i="1"/>
  <c r="F1347" i="1"/>
  <c r="F3013" i="1"/>
  <c r="F3542" i="1"/>
  <c r="F3477" i="1"/>
  <c r="F2218" i="1"/>
  <c r="F3478" i="1"/>
  <c r="F829" i="1"/>
  <c r="F2742" i="1"/>
  <c r="F1851" i="1"/>
  <c r="F850" i="1"/>
  <c r="F855" i="1"/>
  <c r="F1824" i="1"/>
  <c r="F2114" i="1"/>
  <c r="F2925" i="1"/>
  <c r="F4112" i="1"/>
  <c r="F1095" i="1"/>
  <c r="F3056" i="1"/>
  <c r="F4045" i="1"/>
  <c r="F1878" i="1"/>
  <c r="F4102" i="1"/>
  <c r="F3813" i="1"/>
  <c r="F1289" i="1"/>
  <c r="F2817" i="1"/>
  <c r="F759" i="1"/>
  <c r="F3820" i="1"/>
  <c r="F858" i="1"/>
  <c r="F3464" i="1"/>
  <c r="F3607" i="1"/>
  <c r="F2545" i="1"/>
  <c r="F3472" i="1"/>
  <c r="F3425" i="1"/>
  <c r="F3399" i="1"/>
  <c r="F3826" i="1"/>
  <c r="F96" i="1"/>
  <c r="F3547" i="1"/>
  <c r="F3338" i="1"/>
  <c r="F3444" i="1"/>
  <c r="F3662" i="1"/>
  <c r="F2325" i="1"/>
  <c r="F2863" i="1"/>
  <c r="F4013" i="1"/>
  <c r="F2156" i="1"/>
  <c r="F609" i="1"/>
  <c r="F4080" i="1"/>
  <c r="F3665" i="1"/>
  <c r="F3672" i="1"/>
  <c r="F2267" i="1"/>
  <c r="F3721" i="1"/>
  <c r="F3837" i="1"/>
  <c r="F3373" i="1"/>
  <c r="F2822" i="1"/>
  <c r="F85" i="1"/>
  <c r="F3590" i="1"/>
  <c r="F1365" i="1"/>
  <c r="F3417" i="1"/>
  <c r="F3190" i="1"/>
  <c r="F3997" i="1"/>
  <c r="F1093" i="1"/>
  <c r="F2888" i="1"/>
  <c r="F227" i="1"/>
  <c r="F2363" i="1"/>
  <c r="F3140" i="1"/>
  <c r="F1064" i="1"/>
  <c r="F3124" i="1"/>
  <c r="F2171" i="1"/>
  <c r="F2627" i="1"/>
  <c r="F2629" i="1"/>
  <c r="F3538" i="1"/>
  <c r="F3431" i="1"/>
  <c r="F2169" i="1"/>
  <c r="F3737" i="1"/>
  <c r="F3927" i="1"/>
  <c r="F4084" i="1"/>
  <c r="F2366" i="1"/>
  <c r="F1925" i="1"/>
  <c r="F2203" i="1"/>
  <c r="F1422" i="1"/>
  <c r="F3294" i="1"/>
  <c r="F2236" i="1"/>
  <c r="F1764" i="1"/>
  <c r="F1194" i="1"/>
  <c r="F3832" i="1"/>
  <c r="F3510" i="1"/>
  <c r="F1763" i="1"/>
  <c r="F2923" i="1"/>
  <c r="F2825" i="1"/>
  <c r="F3578" i="1"/>
  <c r="F3747" i="1"/>
  <c r="F2150" i="1"/>
  <c r="F1073" i="1"/>
  <c r="F1662" i="1"/>
  <c r="F2978" i="1"/>
  <c r="F642" i="1"/>
  <c r="F1879" i="1"/>
  <c r="F80" i="1"/>
  <c r="F2796" i="1"/>
  <c r="F3677" i="1"/>
  <c r="F1043" i="1"/>
  <c r="F734" i="1"/>
  <c r="F1382" i="1"/>
  <c r="F1757" i="1"/>
  <c r="F2538" i="1"/>
  <c r="F1594" i="1"/>
  <c r="F1549" i="1"/>
  <c r="F33" i="1"/>
  <c r="F1255" i="1"/>
  <c r="F3602" i="1"/>
  <c r="F849" i="1"/>
  <c r="F2215" i="1"/>
  <c r="F2701" i="1"/>
  <c r="F2736" i="1"/>
  <c r="F2245" i="1"/>
  <c r="F3842" i="1"/>
  <c r="F124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<sst xmlns="http://schemas.openxmlformats.org/spreadsheetml/2006/main" count="38339" uniqueCount="8397">
  <si>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</si>
  <si>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</si>
  <si>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</si>
  <si>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</si>
  <si>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</si>
  <si>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</si>
  <si>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</si>
  <si>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</si>
  <si>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</si>
  <si>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</si>
  <si>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</si>
  <si>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</si>
  <si>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</si>
  <si>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</si>
  <si>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</si>
  <si>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</si>
  <si>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</si>
  <si>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</si>
  <si>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</si>
  <si>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</si>
  <si>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</si>
  <si>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</si>
  <si>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</si>
  <si>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</si>
  <si>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</si>
  <si>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</si>
  <si>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</si>
  <si>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</si>
  <si>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</si>
  <si>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</si>
  <si>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</si>
  <si>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</si>
  <si>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</si>
  <si>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</si>
  <si>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</si>
  <si>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</si>
  <si>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</si>
  <si>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</si>
  <si>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</si>
  <si>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</si>
  <si>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</si>
  <si>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</si>
  <si>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</si>
  <si>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</si>
  <si>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</si>
  <si>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</si>
  <si>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</si>
  <si>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</si>
  <si>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</si>
  <si>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</si>
  <si>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</si>
  <si>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</si>
  <si>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</si>
  <si>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</si>
  <si>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</si>
  <si>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</si>
  <si>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</si>
  <si>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</si>
  <si>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</si>
  <si>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</si>
  <si>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</si>
  <si>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</si>
  <si>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</si>
  <si>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</si>
  <si>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</si>
  <si>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</si>
  <si>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</si>
  <si>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</si>
  <si>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</si>
  <si>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</si>
  <si>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</si>
  <si>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</si>
  <si>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</si>
  <si>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</si>
  <si>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</si>
  <si>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</si>
  <si>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</si>
  <si>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</si>
  <si>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</si>
  <si>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</si>
  <si>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</si>
  <si>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</si>
  <si>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</si>
  <si>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</si>
  <si>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</si>
  <si>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</si>
  <si>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</si>
  <si>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</si>
  <si>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</si>
  <si>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</si>
  <si>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</si>
  <si>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</si>
  <si>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</si>
  <si>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</si>
  <si>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</si>
  <si>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</si>
  <si>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</si>
  <si>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</si>
  <si>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</si>
  <si>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</si>
  <si>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</si>
  <si>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</si>
  <si>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</si>
  <si>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</si>
  <si>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</si>
  <si>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</si>
  <si>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</si>
  <si>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</si>
  <si>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</si>
  <si>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</si>
  <si>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</si>
  <si>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</si>
  <si>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</si>
  <si>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</si>
  <si>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</si>
  <si>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</si>
  <si>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</si>
  <si>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</si>
  <si>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</si>
  <si>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</si>
  <si>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</si>
  <si>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</si>
  <si>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</si>
  <si>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</si>
  <si>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</si>
  <si>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</si>
  <si>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</si>
  <si>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</si>
  <si>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</si>
  <si>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</si>
  <si>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</si>
  <si>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</si>
  <si>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</si>
  <si>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</si>
  <si>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</si>
  <si>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</si>
  <si>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</si>
  <si>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</si>
  <si>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</si>
  <si>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</si>
  <si>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</si>
  <si>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</si>
  <si>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</si>
  <si>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</si>
  <si>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</si>
  <si>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</si>
  <si>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</si>
  <si>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</si>
  <si>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</si>
  <si>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</si>
  <si>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</si>
  <si>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</si>
  <si>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</si>
  <si>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</si>
  <si>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</si>
  <si>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</si>
  <si>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</si>
  <si>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</si>
  <si>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</si>
  <si>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</si>
  <si>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</si>
  <si>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</si>
  <si>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</si>
  <si>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</si>
  <si>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</si>
  <si>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</si>
  <si>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</si>
  <si>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</si>
  <si>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</si>
  <si>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</si>
  <si>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</si>
  <si>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</si>
  <si>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</si>
  <si>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</si>
  <si>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</si>
  <si>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</si>
  <si>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</si>
  <si>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</si>
  <si>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</si>
  <si>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</si>
  <si>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</si>
  <si>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</si>
  <si>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</si>
  <si>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</si>
  <si>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</si>
  <si>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</si>
  <si>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</si>
  <si>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</si>
  <si>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</si>
  <si>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</si>
  <si>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</si>
  <si>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</si>
  <si>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</si>
  <si>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</si>
  <si>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</si>
  <si>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</si>
  <si>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</si>
  <si>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</si>
  <si>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</si>
  <si>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</si>
  <si>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</si>
  <si>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</si>
  <si>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</si>
  <si>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</si>
  <si>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</si>
  <si>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</si>
  <si>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</si>
  <si>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</si>
  <si>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</si>
  <si>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</si>
  <si>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</si>
  <si>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</si>
  <si>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</si>
  <si>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</si>
  <si>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</si>
  <si>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</si>
  <si>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</si>
  <si>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</si>
  <si>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</si>
  <si>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</si>
  <si>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</si>
  <si>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</si>
  <si>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</si>
  <si>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</si>
  <si>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</si>
  <si>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</si>
  <si>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</si>
  <si>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</si>
  <si>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</si>
  <si>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</si>
  <si>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</si>
  <si>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</si>
  <si>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</si>
  <si>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</si>
  <si>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</si>
  <si>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</si>
  <si>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</si>
  <si>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</si>
  <si>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</si>
  <si>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</si>
  <si>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</si>
  <si>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</si>
  <si>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</si>
  <si>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</si>
  <si>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</si>
  <si>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</si>
  <si>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</si>
  <si>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</si>
  <si>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</si>
  <si>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</si>
  <si>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</si>
  <si>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</si>
  <si>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</si>
  <si>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</si>
  <si>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</si>
  <si>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</si>
  <si>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</si>
  <si>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</si>
  <si>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</si>
  <si>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</si>
  <si>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</si>
  <si>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</si>
  <si>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</si>
  <si>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</si>
  <si>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</si>
  <si>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</si>
  <si>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</si>
  <si>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</si>
  <si>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</si>
  <si>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</si>
  <si>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</si>
  <si>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</si>
  <si>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</si>
  <si>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</si>
  <si>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</si>
  <si>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</si>
  <si>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</si>
  <si>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</si>
  <si>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</si>
  <si>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</si>
  <si>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</si>
  <si>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</si>
  <si>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</si>
  <si>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</si>
  <si>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</si>
  <si>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</si>
  <si>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</si>
  <si>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</si>
  <si>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</si>
  <si>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</si>
  <si>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</si>
  <si>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</si>
  <si>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</si>
  <si>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</si>
  <si>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</si>
  <si>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</si>
  <si>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</si>
  <si>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</si>
  <si>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</si>
  <si>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</si>
  <si>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</si>
  <si>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</si>
  <si>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</si>
  <si>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</si>
  <si>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</si>
  <si>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</si>
  <si>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</si>
  <si>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</si>
  <si>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</si>
  <si>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</si>
  <si>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</si>
  <si>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</si>
  <si>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</si>
  <si>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</si>
  <si>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</si>
  <si>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</si>
  <si>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</si>
  <si>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</si>
  <si>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</si>
  <si>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</si>
  <si>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</si>
  <si>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</si>
  <si>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</si>
  <si>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</si>
  <si>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</si>
  <si>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</si>
  <si>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</si>
  <si>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</si>
  <si>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</si>
  <si>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</si>
  <si>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</si>
  <si>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</si>
  <si>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</si>
  <si>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</si>
  <si>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</si>
  <si>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</si>
  <si>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</si>
  <si>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</si>
  <si>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</si>
  <si>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</si>
  <si>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</si>
  <si>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</si>
  <si>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</si>
  <si>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</si>
  <si>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</si>
  <si>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</si>
  <si>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</si>
  <si>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</si>
  <si>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</si>
  <si>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</si>
  <si>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</si>
  <si>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</si>
  <si>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</si>
  <si>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</si>
  <si>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</si>
  <si>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</si>
  <si>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</si>
  <si>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</si>
  <si>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</si>
  <si>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</si>
  <si>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</si>
  <si>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</si>
  <si>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</si>
  <si>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</si>
  <si>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</si>
  <si>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</si>
  <si>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</si>
  <si>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</si>
  <si>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</si>
  <si>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</si>
  <si>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</si>
  <si>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</si>
  <si>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</si>
  <si>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</si>
  <si>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</si>
  <si>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</si>
  <si>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</si>
  <si>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</si>
  <si>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</si>
  <si>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</si>
  <si>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</si>
  <si>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</si>
  <si>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</si>
  <si>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</si>
  <si>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</si>
  <si>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</si>
  <si>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</si>
  <si>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</si>
  <si>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</si>
  <si>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</si>
  <si>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</si>
  <si>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</si>
  <si>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</si>
  <si>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</si>
  <si>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</si>
  <si>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</si>
  <si>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</si>
  <si>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</si>
  <si>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</si>
  <si>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</si>
  <si>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</si>
  <si>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</si>
  <si>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</si>
  <si>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</si>
  <si>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</si>
  <si>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</si>
  <si>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</si>
  <si>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</si>
  <si>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</si>
  <si>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</si>
  <si>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</si>
  <si>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</si>
  <si>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</si>
  <si>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</si>
  <si>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</si>
  <si>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</si>
  <si>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</si>
  <si>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</si>
  <si>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</si>
  <si>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</si>
  <si>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</si>
  <si>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</si>
  <si>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</si>
  <si>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</si>
  <si>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</si>
  <si>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</si>
  <si>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</si>
  <si>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</si>
  <si>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</si>
  <si>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</si>
  <si>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</si>
  <si>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</si>
  <si>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</si>
  <si>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</si>
  <si>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</si>
  <si>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</si>
  <si>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</si>
  <si>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</si>
  <si>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</si>
  <si>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</si>
  <si>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</si>
  <si>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</si>
  <si>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</si>
  <si>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</si>
  <si>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</si>
  <si>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</si>
  <si>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</si>
  <si>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</si>
  <si>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</si>
  <si>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</si>
  <si>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</si>
  <si>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</si>
  <si>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</si>
  <si>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</si>
  <si>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</si>
  <si>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</si>
  <si>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</si>
  <si>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</si>
  <si>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</si>
  <si>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</si>
  <si>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</si>
  <si>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</si>
  <si>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</si>
  <si>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</si>
  <si>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</si>
  <si>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</si>
  <si>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</si>
  <si>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</si>
  <si>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</si>
  <si>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</si>
  <si>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</si>
  <si>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</si>
  <si>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</si>
  <si>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</si>
  <si>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</si>
  <si>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</si>
  <si>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</si>
  <si>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</si>
  <si>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</si>
  <si>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</si>
  <si>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</si>
  <si>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</si>
  <si>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</si>
  <si>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</si>
  <si>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</si>
  <si>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</si>
  <si>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</si>
  <si>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</si>
  <si>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</si>
  <si>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</si>
  <si>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</si>
  <si>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</si>
  <si>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</si>
  <si>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</si>
  <si>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</si>
  <si>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</si>
  <si>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</si>
  <si>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</si>
  <si>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</si>
  <si>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</si>
  <si>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</si>
  <si>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</si>
  <si>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</si>
  <si>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</si>
  <si>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</si>
  <si>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</si>
  <si>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</si>
  <si>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</si>
  <si>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</si>
  <si>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</si>
  <si>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</si>
  <si>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</si>
  <si>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</si>
  <si>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</si>
  <si>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</si>
  <si>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</si>
  <si>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</si>
  <si>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</si>
  <si>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</si>
  <si>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</si>
  <si>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</si>
  <si>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</si>
  <si>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</si>
  <si>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</si>
  <si>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</si>
  <si>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</si>
  <si>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</si>
  <si>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</si>
  <si>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</si>
  <si>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</si>
  <si>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</si>
  <si>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</si>
  <si>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</si>
  <si>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</si>
  <si>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</si>
  <si>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</si>
  <si>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</si>
  <si>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</si>
  <si>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</si>
  <si>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</si>
  <si>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</si>
  <si>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</si>
  <si>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</si>
  <si>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</si>
  <si>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</si>
  <si>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</si>
  <si>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</si>
  <si>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</si>
  <si>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</si>
  <si>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</si>
  <si>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</si>
  <si>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</si>
  <si>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</si>
  <si>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</si>
  <si>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</si>
  <si>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</si>
  <si>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</si>
  <si>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</si>
  <si>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</si>
  <si>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</si>
  <si>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</si>
  <si>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</si>
  <si>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</si>
  <si>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</si>
  <si>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</si>
  <si>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</si>
  <si>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</si>
  <si>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</si>
  <si>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</si>
  <si>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</si>
  <si>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</si>
  <si>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</si>
  <si>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</si>
  <si>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</si>
  <si>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</si>
  <si>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</si>
  <si>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</si>
  <si>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</si>
  <si>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</si>
  <si>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</si>
  <si>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</si>
  <si>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</si>
  <si>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</si>
  <si>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</si>
  <si>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</si>
  <si>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</si>
  <si>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</si>
  <si>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</si>
  <si>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</si>
  <si>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</si>
  <si>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</si>
  <si>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</si>
  <si>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</si>
  <si>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</si>
  <si>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</si>
  <si>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</si>
  <si>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</si>
  <si>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</si>
  <si>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</si>
  <si>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</si>
  <si>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</si>
  <si>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</si>
  <si>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</si>
  <si>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</si>
  <si>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</si>
  <si>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</si>
  <si>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</si>
  <si>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</si>
  <si>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</si>
  <si>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</si>
  <si>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</si>
  <si>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</si>
  <si>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</si>
  <si>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</si>
  <si>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</si>
  <si>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</si>
  <si>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</si>
  <si>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</si>
  <si>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</si>
  <si>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</si>
  <si>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</si>
  <si>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</si>
  <si>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</si>
  <si>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</si>
  <si>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</si>
  <si>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</si>
  <si>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</si>
  <si>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</si>
  <si>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</si>
  <si>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</si>
  <si>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</si>
  <si>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</si>
  <si>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</si>
  <si>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</si>
  <si>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</si>
  <si>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</si>
  <si>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</si>
  <si>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</si>
  <si>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</si>
  <si>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</si>
  <si>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</si>
  <si>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</si>
  <si>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</si>
  <si>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</si>
  <si>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</si>
  <si>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</si>
  <si>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</si>
  <si>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</si>
  <si>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</si>
  <si>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</si>
  <si>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</si>
  <si>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</si>
  <si>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</si>
  <si>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</si>
  <si>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</si>
  <si>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</si>
  <si>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</si>
  <si>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</si>
  <si>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</si>
  <si>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</si>
  <si>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</si>
  <si>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</si>
  <si>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</si>
  <si>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</si>
  <si>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</si>
  <si>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</si>
  <si>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</si>
  <si>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</si>
  <si>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</si>
  <si>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</si>
  <si>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</si>
  <si>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</si>
  <si>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</si>
  <si>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</si>
  <si>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</si>
  <si>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</si>
  <si>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</si>
  <si>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</si>
  <si>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</si>
  <si>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</si>
  <si>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</si>
  <si>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</si>
  <si>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</si>
  <si>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</si>
  <si>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</si>
  <si>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</si>
  <si>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</si>
  <si>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</si>
  <si>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</si>
  <si>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</si>
  <si>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</si>
  <si>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</si>
  <si>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</si>
  <si>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</si>
  <si>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</si>
  <si>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</si>
  <si>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</si>
  <si>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</si>
  <si>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</si>
  <si>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</si>
  <si>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</si>
  <si>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</si>
  <si>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</si>
  <si>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</si>
  <si>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</si>
  <si>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</si>
  <si>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</si>
  <si>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</si>
  <si>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</si>
  <si>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</si>
  <si>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</si>
  <si>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</si>
  <si>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</si>
  <si>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</si>
  <si>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</si>
  <si>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</si>
  <si>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</si>
  <si>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</si>
  <si>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</si>
  <si>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</si>
  <si>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</si>
  <si>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</si>
  <si>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</si>
  <si>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</si>
  <si>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</si>
  <si>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</si>
  <si>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</si>
  <si>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</si>
  <si>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</si>
  <si>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</si>
  <si>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</si>
  <si>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</si>
  <si>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</si>
  <si>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</si>
  <si>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</si>
  <si>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</si>
  <si>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</si>
  <si>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</si>
  <si>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</si>
  <si>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</si>
  <si>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</si>
  <si>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</si>
  <si>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</si>
  <si>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</si>
  <si>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</si>
  <si>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</si>
  <si>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</si>
  <si>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</si>
  <si>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</si>
  <si>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</si>
  <si>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</si>
  <si>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</si>
  <si>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</si>
  <si>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</si>
  <si>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</si>
  <si>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</si>
  <si>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</si>
  <si>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</si>
  <si>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</si>
  <si>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</si>
  <si>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</si>
  <si>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</si>
  <si>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</si>
  <si>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</si>
  <si>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</si>
  <si>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</si>
  <si>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</si>
  <si>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</si>
  <si>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</si>
  <si>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</si>
  <si>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</si>
  <si>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</si>
  <si>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</si>
  <si>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</si>
  <si>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</si>
  <si>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</si>
  <si>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</si>
  <si>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</si>
  <si>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</si>
  <si>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</si>
  <si>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</si>
  <si>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</si>
  <si>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</si>
  <si>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</si>
  <si>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</si>
  <si>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</si>
  <si>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</si>
  <si>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</si>
  <si>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</si>
  <si>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</si>
  <si>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</si>
  <si>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</si>
  <si>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</si>
  <si>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</si>
  <si>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</si>
  <si>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</si>
  <si>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</si>
  <si>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</si>
  <si>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</si>
  <si>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</si>
  <si>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</si>
  <si>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</si>
  <si>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</si>
  <si>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</si>
  <si>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</si>
  <si>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</si>
  <si>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</si>
  <si>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</si>
  <si>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</si>
  <si>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</si>
  <si>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</si>
  <si>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</si>
  <si>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</si>
  <si>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</si>
  <si>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</si>
  <si>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</si>
  <si>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</si>
  <si>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</si>
  <si>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</si>
  <si>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</si>
  <si>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</si>
  <si>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</si>
  <si>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</si>
  <si>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</si>
  <si>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</si>
  <si>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</si>
  <si>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</si>
  <si>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</si>
  <si>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</si>
  <si>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</si>
  <si>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</si>
  <si>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</si>
  <si>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</si>
  <si>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</si>
  <si>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</si>
  <si>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</si>
  <si>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</si>
  <si>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</si>
  <si>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</si>
  <si>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</si>
  <si>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</si>
  <si>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</si>
  <si>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</si>
  <si>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</si>
  <si>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</si>
  <si>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</si>
  <si>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</si>
  <si>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</si>
  <si>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</si>
  <si>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</si>
  <si>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</si>
  <si>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</si>
  <si>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</si>
  <si>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</si>
  <si>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</si>
  <si>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</si>
  <si>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</si>
  <si>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</si>
  <si>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</si>
  <si>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</si>
  <si>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</si>
  <si>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</si>
  <si>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</si>
  <si>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</si>
  <si>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</si>
  <si>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</si>
  <si>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</si>
  <si>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</si>
  <si>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</si>
  <si>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</si>
  <si>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</si>
  <si>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</si>
  <si>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</si>
  <si>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</si>
  <si>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</si>
  <si>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</si>
  <si>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</si>
  <si>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</si>
  <si>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</si>
  <si>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</si>
  <si>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</si>
  <si>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</si>
  <si>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</si>
  <si>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</si>
  <si>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</si>
  <si>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</si>
  <si>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</si>
  <si>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</si>
  <si>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</si>
  <si>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</si>
  <si>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</si>
  <si>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</si>
  <si>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</si>
  <si>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</si>
  <si>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</si>
  <si>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</si>
  <si>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</si>
  <si>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</si>
  <si>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</si>
  <si>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</si>
  <si>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</si>
  <si>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</si>
  <si>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</si>
  <si>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</si>
  <si>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</si>
  <si>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</si>
  <si>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</si>
  <si>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</si>
  <si>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</si>
  <si>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</si>
  <si>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</si>
  <si>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</si>
  <si>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</si>
  <si>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</si>
  <si>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</si>
  <si>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</si>
  <si>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</si>
  <si>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</si>
  <si>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</si>
  <si>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</si>
  <si>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</si>
  <si>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</si>
  <si>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</si>
  <si>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</si>
  <si>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</si>
  <si>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</si>
  <si>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</si>
  <si>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</si>
  <si>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</si>
  <si>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</si>
  <si>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</si>
  <si>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</si>
  <si>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</si>
  <si>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</si>
  <si>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</si>
  <si>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</si>
  <si>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</si>
  <si>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</si>
  <si>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</si>
  <si>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</si>
  <si>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</si>
  <si>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</si>
  <si>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</si>
  <si>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</si>
  <si>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</si>
  <si>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</si>
  <si>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</si>
  <si>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</si>
  <si>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</si>
  <si>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</si>
  <si>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</si>
  <si>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</si>
  <si>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</si>
  <si>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</si>
  <si>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</si>
  <si>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</si>
  <si>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</si>
  <si>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</si>
  <si>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</si>
  <si>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</si>
  <si>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</si>
  <si>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</si>
  <si>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</si>
  <si>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</si>
  <si>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</si>
  <si>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</si>
  <si>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</si>
  <si>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</si>
  <si>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</si>
  <si>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</si>
  <si>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</si>
  <si>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</si>
  <si>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</si>
  <si>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</si>
  <si>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</si>
  <si>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</si>
  <si>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</si>
  <si>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</si>
  <si>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</si>
  <si>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</si>
  <si>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</si>
  <si>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</si>
  <si>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</si>
  <si>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</si>
  <si>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</si>
  <si>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</si>
  <si>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</si>
  <si>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</si>
  <si>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</si>
  <si>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</si>
  <si>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</si>
  <si>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</si>
  <si>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</si>
  <si>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</si>
  <si>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</si>
  <si>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</si>
  <si>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</si>
  <si>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</si>
  <si>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</si>
  <si>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</si>
  <si>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</si>
  <si>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</si>
  <si>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</si>
  <si>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</si>
  <si>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</si>
  <si>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</si>
  <si>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</si>
  <si>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</si>
  <si>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</si>
  <si>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</si>
  <si>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</si>
  <si>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</si>
  <si>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</si>
  <si>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</si>
  <si>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</si>
  <si>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</si>
  <si>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</si>
  <si>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</si>
  <si>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</si>
  <si>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</si>
  <si>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</si>
  <si>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</si>
  <si>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</si>
  <si>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</si>
  <si>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</si>
  <si>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</si>
  <si>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</si>
  <si>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</si>
  <si>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</si>
  <si>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</si>
  <si>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</si>
  <si>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</si>
  <si>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</si>
  <si>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</si>
  <si>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</si>
  <si>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</si>
  <si>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</si>
  <si>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</si>
  <si>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</si>
  <si>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</si>
  <si>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</si>
  <si>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</si>
  <si>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</si>
  <si>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</si>
  <si>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</si>
  <si>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</si>
  <si>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</si>
  <si>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</si>
  <si>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</si>
  <si>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</si>
  <si>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</si>
  <si>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</si>
  <si>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</si>
  <si>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</si>
  <si>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</si>
  <si>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</si>
  <si>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</si>
  <si>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</si>
  <si>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</si>
  <si>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</si>
  <si>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</si>
  <si>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</si>
  <si>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</si>
  <si>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</si>
  <si>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</si>
  <si>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</si>
  <si>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</si>
  <si>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</si>
  <si>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</si>
  <si>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</si>
  <si>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</si>
  <si>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</si>
  <si>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</si>
  <si>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</si>
  <si>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</si>
  <si>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</si>
  <si>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</si>
  <si>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</si>
  <si>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</si>
  <si>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</si>
  <si>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</si>
  <si>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</si>
  <si>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</si>
  <si>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</si>
  <si>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</si>
  <si>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</si>
  <si>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</si>
  <si>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</si>
  <si>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</si>
  <si>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</si>
  <si>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</si>
  <si>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</si>
  <si>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</si>
  <si>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</si>
  <si>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</si>
  <si>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</si>
  <si>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</si>
  <si>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</si>
  <si>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</si>
  <si>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</si>
  <si>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</si>
  <si>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</si>
  <si>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</si>
  <si>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</si>
  <si>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</si>
  <si>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</si>
  <si>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</si>
  <si>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</si>
  <si>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</si>
  <si>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</si>
  <si>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</si>
  <si>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</si>
  <si>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</si>
  <si>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</si>
  <si>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</si>
  <si>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</si>
  <si>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</si>
  <si>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</si>
  <si>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</si>
  <si>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</si>
  <si>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</si>
  <si>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</si>
  <si>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</si>
  <si>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</si>
  <si>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</si>
  <si>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</si>
  <si>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</si>
  <si>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</si>
  <si>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</si>
  <si>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</si>
  <si>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</si>
  <si>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</si>
  <si>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</si>
  <si>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</si>
  <si>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</si>
  <si>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</si>
  <si>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</si>
  <si>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</si>
  <si>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</si>
  <si>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</si>
  <si>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</si>
  <si>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</si>
  <si>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</si>
  <si>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</si>
  <si>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</si>
  <si>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</si>
  <si>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</si>
  <si>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</si>
  <si>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</si>
  <si>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</si>
  <si>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</si>
  <si>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</si>
  <si>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</si>
  <si>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</si>
  <si>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</si>
  <si>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</si>
  <si>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</si>
  <si>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</si>
  <si>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</si>
  <si>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</si>
  <si>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</si>
  <si>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</si>
  <si>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</si>
  <si>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</si>
  <si>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</si>
  <si>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</si>
  <si>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</si>
  <si>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</si>
  <si>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</si>
  <si>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</si>
  <si>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</si>
  <si>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</si>
  <si>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</si>
  <si>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</si>
  <si>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</si>
  <si>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</si>
  <si>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</si>
  <si>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</si>
  <si>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</si>
  <si>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</si>
  <si>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</si>
  <si>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</si>
  <si>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</si>
  <si>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</si>
  <si>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</si>
  <si>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</si>
  <si>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</si>
  <si>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</si>
  <si>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</si>
  <si>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</si>
  <si>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</si>
  <si>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</si>
  <si>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</si>
  <si>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</si>
  <si>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</si>
  <si>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</si>
  <si>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</si>
  <si>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</si>
  <si>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</si>
  <si>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</si>
  <si>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</si>
  <si>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</si>
  <si>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</si>
  <si>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</si>
  <si>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</si>
  <si>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</si>
  <si>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</si>
  <si>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</si>
  <si>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</si>
  <si>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</si>
  <si>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</si>
  <si>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</si>
  <si>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</si>
  <si>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</si>
  <si>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</si>
  <si>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</si>
  <si>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</si>
  <si>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</si>
  <si>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</si>
  <si>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</si>
  <si>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</si>
  <si>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</si>
  <si>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</si>
  <si>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</si>
  <si>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</si>
  <si>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</si>
  <si>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</si>
  <si>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</si>
  <si>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</si>
  <si>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</si>
  <si>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</si>
  <si>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</si>
  <si>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</si>
  <si>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</si>
  <si>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</si>
  <si>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</si>
  <si>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</si>
  <si>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</si>
  <si>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</si>
  <si>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</si>
  <si>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</si>
  <si>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</si>
  <si>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</si>
  <si>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</si>
  <si>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</si>
  <si>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</si>
  <si>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</si>
  <si>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</si>
  <si>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</si>
  <si>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</si>
  <si>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</si>
  <si>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</si>
  <si>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</si>
  <si>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</si>
  <si>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</si>
  <si>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</si>
  <si>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</si>
  <si>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</si>
  <si>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</si>
  <si>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</si>
  <si>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</si>
  <si>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</si>
  <si>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</si>
  <si>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</si>
  <si>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</si>
  <si>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</si>
  <si>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</si>
  <si>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</si>
  <si>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</si>
  <si>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</si>
  <si>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</si>
  <si>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</si>
  <si>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</si>
  <si>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</si>
  <si>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</si>
  <si>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</si>
  <si>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</si>
  <si>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</si>
  <si>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</si>
  <si>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</si>
  <si>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</si>
  <si>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</si>
  <si>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</si>
  <si>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</si>
  <si>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</si>
  <si>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</si>
  <si>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</si>
  <si>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</si>
  <si>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</si>
  <si>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</si>
  <si>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</si>
  <si>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</si>
  <si>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</si>
  <si>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</si>
  <si>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</si>
  <si>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</si>
  <si>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</si>
  <si>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</si>
  <si>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</si>
  <si>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</si>
  <si>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</si>
  <si>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</si>
  <si>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</si>
  <si>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</si>
  <si>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</si>
  <si>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</si>
  <si>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</si>
  <si>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</si>
  <si>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</si>
  <si>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</si>
  <si>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</si>
  <si>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</si>
  <si>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</si>
  <si>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</si>
  <si>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</si>
  <si>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</si>
  <si>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</si>
  <si>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</si>
  <si>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</si>
  <si>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</si>
  <si>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</si>
  <si>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</si>
  <si>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</si>
  <si>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</si>
  <si>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</si>
  <si>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</si>
  <si>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</si>
  <si>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</si>
  <si>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</si>
  <si>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</si>
  <si>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</si>
  <si>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</si>
  <si>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</si>
  <si>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</si>
  <si>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</si>
  <si>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</si>
  <si>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</si>
  <si>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</si>
  <si>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</si>
  <si>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</si>
  <si>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</si>
  <si>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</si>
  <si>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</si>
  <si>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</si>
  <si>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</si>
  <si>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</si>
  <si>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</si>
  <si>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</si>
  <si>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</si>
  <si>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</si>
  <si>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</si>
  <si>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</si>
  <si>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</si>
  <si>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</si>
  <si>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</si>
  <si>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</si>
  <si>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</si>
  <si>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</si>
  <si>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</si>
  <si>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</si>
  <si>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</si>
  <si>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</si>
  <si>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</si>
  <si>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</si>
  <si>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</si>
  <si>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</si>
  <si>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</si>
  <si>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</si>
  <si>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</si>
  <si>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</si>
  <si>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</si>
  <si>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</si>
  <si>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</si>
  <si>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</si>
  <si>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</si>
  <si>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</si>
  <si>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</si>
  <si>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</si>
  <si>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</si>
  <si>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</si>
  <si>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</si>
  <si>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</si>
  <si>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</si>
  <si>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</si>
  <si>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</si>
  <si>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</si>
  <si>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</si>
  <si>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</si>
  <si>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</si>
  <si>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</si>
  <si>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</si>
  <si>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</si>
  <si>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</si>
  <si>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</si>
  <si>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</si>
  <si>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</si>
  <si>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</si>
  <si>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</si>
  <si>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</si>
  <si>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</si>
  <si>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</si>
  <si>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</si>
  <si>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</si>
  <si>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</si>
  <si>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</si>
  <si>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</si>
  <si>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</si>
  <si>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</si>
  <si>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</si>
  <si>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</si>
  <si>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</si>
  <si>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</si>
  <si>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</si>
  <si>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</si>
  <si>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</si>
  <si>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</si>
  <si>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</si>
  <si>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</si>
  <si>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</si>
  <si>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</si>
  <si>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</si>
  <si>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</si>
  <si>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</si>
  <si>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</si>
  <si>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</si>
  <si>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</si>
  <si>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</si>
  <si>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</si>
  <si>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</si>
  <si>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</si>
  <si>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</si>
  <si>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</si>
  <si>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</si>
  <si>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</si>
  <si>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</si>
  <si>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</si>
  <si>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</si>
  <si>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</si>
  <si>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</si>
  <si>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</si>
  <si>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</si>
  <si>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</si>
  <si>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</si>
  <si>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</si>
  <si>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</si>
  <si>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</si>
  <si>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</si>
  <si>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</si>
  <si>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</si>
  <si>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</si>
  <si>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</si>
  <si>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</si>
  <si>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</si>
  <si>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</si>
  <si>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</si>
  <si>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</si>
  <si>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</si>
  <si>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</si>
  <si>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</si>
  <si>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</si>
  <si>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</si>
  <si>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</si>
  <si>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</si>
  <si>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</si>
  <si>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</si>
  <si>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</si>
  <si>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</si>
  <si>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</si>
  <si>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</si>
  <si>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</si>
  <si>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</si>
  <si>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</si>
  <si>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</si>
  <si>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</si>
  <si>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</si>
  <si>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</si>
  <si>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</si>
  <si>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</si>
  <si>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</si>
  <si>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</si>
  <si>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</si>
  <si>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</si>
  <si>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</si>
  <si>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</si>
  <si>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</si>
  <si>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</si>
  <si>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</si>
  <si>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</si>
  <si>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</si>
  <si>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</si>
  <si>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</si>
  <si>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</si>
  <si>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</si>
  <si>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</si>
  <si>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</si>
  <si>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</si>
  <si>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</si>
  <si>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</si>
  <si>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</si>
  <si>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</si>
  <si>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</si>
  <si>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</si>
  <si>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</si>
  <si>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</si>
  <si>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</si>
  <si>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</si>
  <si>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</si>
  <si>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</si>
  <si>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</si>
  <si>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</si>
  <si>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</si>
  <si>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</si>
  <si>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</si>
  <si>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</si>
  <si>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</si>
  <si>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</si>
  <si>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</si>
  <si>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</si>
  <si>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</si>
  <si>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</si>
  <si>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</si>
  <si>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</si>
  <si>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</si>
  <si>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</si>
  <si>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</si>
  <si>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</si>
  <si>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</si>
  <si>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</si>
  <si>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</si>
  <si>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</si>
  <si>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</si>
  <si>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</si>
  <si>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</si>
  <si>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</si>
  <si>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</si>
  <si>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</si>
  <si>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</si>
  <si>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</si>
  <si>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</si>
  <si>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</si>
  <si>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</si>
  <si>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</si>
  <si>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</si>
  <si>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</si>
  <si>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</si>
  <si>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</si>
  <si>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</si>
  <si>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</si>
  <si>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</si>
  <si>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</si>
  <si>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</si>
  <si>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</si>
  <si>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</si>
  <si>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</si>
  <si>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</si>
  <si>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</si>
  <si>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</si>
  <si>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</si>
  <si>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</si>
  <si>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</si>
  <si>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</si>
  <si>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</si>
  <si>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</si>
  <si>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</si>
  <si>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</si>
  <si>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</si>
  <si>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</si>
  <si>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</si>
  <si>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</si>
  <si>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</si>
  <si>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</si>
  <si>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</si>
  <si>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</si>
  <si>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</si>
  <si>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</si>
  <si>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</si>
  <si>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</si>
  <si>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</si>
  <si>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</si>
  <si>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</si>
  <si>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</si>
  <si>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</si>
  <si>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</si>
  <si>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</si>
  <si>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</si>
  <si>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</si>
  <si>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</si>
  <si>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</si>
  <si>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</si>
  <si>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</si>
  <si>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</si>
  <si>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</si>
  <si>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</si>
  <si>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</si>
  <si>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</si>
  <si>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</si>
  <si>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</si>
  <si>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</si>
  <si>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</si>
  <si>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</si>
  <si>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</si>
  <si>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</si>
  <si>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</si>
  <si>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</si>
  <si>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</si>
  <si>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</si>
  <si>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</si>
  <si>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</si>
  <si>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</si>
  <si>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</si>
  <si>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</si>
  <si>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</si>
  <si>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</si>
  <si>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</si>
  <si>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</si>
  <si>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</si>
  <si>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</si>
  <si>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</si>
  <si>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</si>
  <si>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</si>
  <si>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</si>
  <si>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</si>
  <si>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</si>
  <si>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</si>
  <si>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</si>
  <si>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</si>
  <si>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</si>
  <si>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</si>
  <si>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</si>
  <si>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</si>
  <si>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</si>
  <si>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</si>
  <si>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</si>
  <si>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</si>
  <si>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</si>
  <si>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</si>
  <si>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</si>
  <si>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</si>
  <si>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</si>
  <si>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</si>
  <si>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</si>
  <si>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</si>
  <si>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</si>
  <si>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</si>
  <si>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</si>
  <si>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</si>
  <si>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</si>
  <si>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</si>
  <si>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</si>
  <si>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</si>
  <si>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</si>
  <si>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</si>
  <si>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</si>
  <si>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</si>
  <si>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</si>
  <si>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</si>
  <si>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</si>
  <si>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</si>
  <si>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</si>
  <si>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</si>
  <si>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</si>
  <si>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</si>
  <si>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</si>
  <si>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</si>
  <si>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</si>
  <si>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</si>
  <si>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</si>
  <si>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</si>
  <si>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</si>
  <si>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</si>
  <si>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</si>
  <si>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</si>
  <si>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</si>
  <si>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</si>
  <si>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</si>
  <si>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</si>
  <si>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</si>
  <si>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</si>
  <si>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</si>
  <si>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</si>
  <si>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</si>
  <si>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</si>
  <si>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</si>
  <si>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</si>
  <si>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</si>
  <si>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</si>
  <si>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</si>
  <si>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</si>
  <si>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</si>
  <si>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</si>
  <si>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</si>
  <si>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</si>
  <si>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</si>
  <si>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</si>
  <si>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</si>
  <si>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</si>
  <si>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</si>
  <si>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</si>
  <si>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</si>
  <si>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</si>
  <si>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</si>
  <si>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</si>
  <si>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</si>
  <si>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</si>
  <si>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</si>
  <si>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</si>
  <si>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</si>
  <si>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</si>
  <si>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</si>
  <si>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</si>
  <si>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</si>
  <si>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</si>
  <si>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</si>
  <si>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</si>
  <si>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</si>
  <si>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</si>
  <si>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</si>
  <si>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</si>
  <si>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</si>
  <si>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</si>
  <si>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</si>
  <si>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</si>
  <si>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</si>
  <si>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</si>
  <si>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</si>
  <si>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</si>
  <si>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</si>
  <si>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</si>
  <si>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</si>
  <si>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</si>
  <si>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</si>
  <si>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</si>
  <si>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</si>
  <si>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</si>
  <si>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</si>
  <si>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</si>
  <si>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</si>
  <si>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</si>
  <si>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</si>
  <si>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</si>
  <si>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</si>
  <si>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</si>
  <si>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</si>
  <si>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</si>
  <si>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</si>
  <si>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</si>
  <si>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</si>
  <si>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</si>
  <si>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</si>
  <si>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</si>
  <si>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</si>
  <si>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</si>
  <si>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</si>
  <si>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</si>
  <si>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</si>
  <si>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</si>
  <si>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</si>
  <si>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</si>
  <si>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</si>
  <si>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</si>
  <si>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</si>
  <si>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</si>
  <si>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</si>
  <si>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</si>
  <si>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</si>
  <si>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</si>
  <si>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</si>
  <si>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</si>
  <si>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</si>
  <si>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</si>
  <si>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</si>
  <si>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</si>
  <si>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</si>
  <si>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</si>
  <si>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</si>
  <si>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</si>
  <si>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</si>
  <si>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</si>
  <si>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</si>
  <si>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</si>
  <si>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</si>
  <si>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</si>
  <si>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</si>
  <si>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</si>
  <si>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</si>
  <si>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</si>
  <si>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</si>
  <si>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</si>
  <si>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</si>
  <si>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</si>
  <si>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</si>
  <si>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</si>
  <si>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</si>
  <si>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</si>
  <si>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</si>
  <si>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</si>
  <si>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</si>
  <si>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</si>
  <si>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</si>
  <si>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</si>
  <si>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</si>
  <si>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</si>
  <si>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</si>
  <si>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</si>
  <si>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</si>
  <si>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</si>
  <si>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</si>
  <si>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</si>
  <si>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</si>
  <si>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</si>
  <si>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</si>
  <si>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</si>
  <si>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</si>
  <si>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</si>
  <si>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</si>
  <si>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</si>
  <si>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</si>
  <si>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</si>
  <si>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</si>
  <si>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</si>
  <si>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</si>
  <si>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</si>
  <si>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</si>
  <si>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</si>
  <si>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</si>
  <si>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</si>
  <si>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</si>
  <si>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</si>
  <si>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</si>
  <si>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</si>
  <si>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</si>
  <si>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</si>
  <si>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</si>
  <si>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</si>
  <si>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</si>
  <si>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</si>
  <si>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</si>
  <si>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</si>
  <si>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</si>
  <si>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</si>
  <si>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</si>
  <si>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</si>
  <si>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</si>
  <si>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</si>
  <si>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</si>
  <si>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</si>
  <si>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</si>
  <si>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</si>
  <si>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</si>
  <si>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</si>
  <si>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</si>
  <si>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</si>
  <si>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</si>
  <si>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</si>
  <si>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</si>
  <si>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</si>
  <si>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</si>
  <si>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</si>
  <si>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</si>
  <si>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</si>
  <si>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</si>
  <si>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</si>
  <si>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</si>
  <si>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</si>
  <si>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</si>
  <si>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</si>
  <si>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</si>
  <si>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</si>
  <si>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</si>
  <si>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</si>
  <si>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</si>
  <si>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</si>
  <si>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</si>
  <si>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</si>
  <si>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</si>
  <si>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</si>
  <si>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</si>
  <si>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</si>
  <si>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</si>
  <si>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</si>
  <si>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</si>
  <si>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</si>
  <si>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</si>
  <si>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</si>
  <si>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</si>
  <si>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</si>
  <si>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</si>
  <si>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</si>
  <si>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</si>
  <si>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</si>
  <si>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</si>
  <si>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</si>
  <si>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</si>
  <si>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</si>
  <si>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</si>
  <si>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</si>
  <si>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</si>
  <si>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</si>
  <si>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</si>
  <si>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</si>
  <si>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</si>
  <si>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</si>
  <si>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</si>
  <si>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</si>
  <si>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</si>
  <si>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</si>
  <si>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</si>
  <si>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</si>
  <si>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</si>
  <si>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</si>
  <si>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</si>
  <si>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</si>
  <si>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</si>
  <si>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</si>
  <si>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</si>
  <si>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</si>
  <si>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</si>
  <si>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</si>
  <si>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</si>
  <si>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</si>
  <si>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</si>
  <si>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</si>
  <si>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</si>
  <si>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</si>
  <si>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</si>
  <si>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</si>
  <si>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</si>
  <si>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</si>
  <si>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</si>
  <si>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</si>
  <si>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</si>
  <si>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</si>
  <si>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</si>
  <si>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</si>
  <si>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</si>
  <si>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</si>
  <si>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</si>
  <si>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</si>
  <si>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</si>
  <si>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</si>
  <si>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</si>
  <si>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</si>
  <si>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</si>
  <si>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</si>
  <si>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</si>
  <si>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</si>
  <si>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</si>
  <si>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</si>
  <si>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</si>
  <si>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</si>
  <si>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</si>
  <si>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</si>
  <si>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</si>
  <si>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</si>
  <si>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</si>
  <si>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</si>
  <si>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</si>
  <si>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</si>
  <si>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</si>
  <si>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</si>
  <si>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</si>
  <si>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</si>
  <si>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</si>
  <si>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</si>
  <si>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</si>
  <si>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</si>
  <si>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</si>
  <si>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</si>
  <si>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</si>
  <si>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</si>
  <si>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</si>
  <si>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</si>
  <si>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</si>
  <si>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</si>
  <si>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</si>
  <si>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</si>
  <si>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</si>
  <si>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</si>
  <si>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</si>
  <si>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</si>
  <si>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</si>
  <si>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</si>
  <si>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</si>
  <si>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</si>
  <si>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</si>
  <si>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</si>
  <si>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</si>
  <si>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</si>
  <si>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</si>
  <si>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</si>
  <si>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</si>
  <si>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</si>
  <si>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</si>
  <si>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</si>
  <si>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</si>
  <si>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</si>
  <si>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</si>
  <si>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</si>
  <si>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</si>
  <si>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</si>
  <si>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</si>
  <si>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</si>
  <si>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</si>
  <si>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</si>
  <si>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</si>
  <si>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</si>
  <si>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</si>
  <si>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</si>
  <si>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</si>
  <si>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</si>
  <si>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</si>
  <si>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</si>
  <si>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</si>
  <si>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</si>
  <si>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</si>
  <si>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</si>
  <si>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</si>
  <si>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</si>
  <si>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</si>
  <si>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</si>
  <si>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</si>
  <si>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</si>
  <si>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</si>
  <si>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</si>
  <si>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</si>
  <si>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</si>
  <si>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</si>
  <si>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</si>
  <si>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</si>
  <si>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</si>
  <si>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</si>
  <si>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</si>
  <si>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</si>
  <si>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</si>
  <si>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</si>
  <si>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</si>
  <si>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</si>
  <si>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</si>
  <si>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</si>
  <si>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</si>
  <si>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</si>
  <si>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</si>
  <si>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</si>
  <si>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</si>
  <si>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</si>
  <si>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</si>
  <si>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</si>
  <si>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</si>
  <si>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</si>
  <si>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</si>
  <si>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</si>
  <si>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</si>
  <si>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</si>
  <si>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</si>
  <si>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</si>
  <si>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</si>
  <si>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</si>
  <si>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</si>
  <si>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</si>
  <si>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</si>
  <si>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</si>
  <si>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</si>
  <si>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</si>
  <si>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</si>
  <si>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</si>
  <si>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</si>
  <si>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</si>
  <si>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</si>
  <si>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</si>
  <si>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</si>
  <si>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</si>
  <si>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</si>
  <si>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</si>
  <si>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</si>
  <si>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</si>
  <si>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</si>
  <si>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</si>
  <si>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</si>
  <si>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</si>
  <si>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</si>
  <si>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</si>
  <si>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</si>
  <si>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</si>
  <si>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</si>
  <si>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</si>
  <si>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</si>
  <si>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</si>
  <si>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</si>
  <si>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</si>
  <si>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</si>
  <si>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</si>
  <si>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</si>
  <si>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</si>
  <si>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</si>
  <si>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</si>
  <si>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</si>
  <si>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</si>
  <si>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</si>
  <si>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</si>
  <si>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</si>
  <si>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</si>
  <si>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</si>
  <si>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</si>
  <si>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</si>
  <si>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</si>
  <si>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</si>
  <si>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</si>
  <si>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</si>
  <si>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</si>
  <si>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</si>
  <si>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</si>
  <si>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</si>
  <si>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</si>
  <si>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</si>
  <si>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</si>
  <si>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</si>
  <si>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</si>
  <si>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</si>
  <si>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</si>
  <si>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</si>
  <si>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</si>
  <si>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</si>
  <si>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</si>
  <si>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</si>
  <si>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</si>
  <si>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</si>
  <si>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</si>
  <si>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</si>
  <si>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</si>
  <si>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</si>
  <si>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</si>
  <si>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</si>
  <si>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</si>
  <si>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</si>
  <si>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</si>
  <si>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</si>
  <si>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</si>
  <si>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</si>
  <si>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</si>
  <si>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</si>
  <si>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</si>
  <si>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</si>
  <si>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</si>
  <si>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</si>
  <si>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</si>
  <si>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</si>
  <si>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</si>
  <si>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</si>
  <si>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</si>
  <si>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</si>
  <si>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</si>
  <si>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</si>
  <si>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</si>
  <si>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</si>
  <si>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</si>
  <si>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</si>
  <si>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</si>
  <si>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</si>
  <si>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</si>
  <si>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</si>
  <si>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</si>
  <si>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</si>
  <si>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</si>
  <si>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</si>
  <si>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</si>
  <si>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</si>
  <si>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</si>
  <si>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</si>
  <si>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</si>
  <si>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</si>
  <si>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</si>
  <si>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</si>
  <si>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</si>
  <si>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</si>
  <si>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</si>
  <si>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</si>
  <si>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</si>
  <si>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</si>
  <si>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</si>
  <si>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</si>
  <si>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</si>
  <si>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</si>
  <si>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</si>
  <si>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</si>
  <si>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</si>
  <si>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</si>
  <si>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</si>
  <si>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</si>
  <si>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</si>
  <si>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</si>
  <si>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</si>
  <si>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</si>
  <si>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</si>
  <si>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</si>
  <si>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</si>
  <si>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</si>
  <si>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</si>
  <si>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</si>
  <si>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</si>
  <si>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</si>
  <si>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</si>
  <si>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</si>
  <si>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</si>
  <si>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</si>
  <si>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</si>
  <si>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</si>
  <si>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</si>
  <si>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</si>
  <si>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</si>
  <si>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</si>
  <si>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</si>
  <si>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</si>
  <si>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</si>
  <si>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</si>
  <si>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</si>
  <si>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</si>
  <si>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</si>
  <si>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</si>
  <si>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</si>
  <si>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</si>
  <si>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</si>
  <si>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</si>
  <si>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</si>
  <si>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</si>
  <si>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</si>
  <si>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</si>
  <si>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</si>
  <si>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</si>
  <si>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</si>
  <si>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</si>
  <si>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</si>
  <si>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</si>
  <si>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</si>
  <si>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</si>
  <si>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</si>
  <si>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</si>
  <si>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</si>
  <si>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</si>
  <si>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</si>
  <si>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</si>
  <si>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</si>
  <si>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</si>
  <si>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</si>
  <si>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</si>
  <si>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</si>
  <si>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</si>
  <si>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</si>
  <si>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</si>
  <si>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</si>
  <si>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</si>
  <si>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</si>
  <si>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</si>
  <si>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</si>
  <si>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</si>
  <si>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</si>
  <si>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</si>
  <si>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</si>
  <si>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</si>
  <si>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</si>
  <si>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</si>
  <si>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</si>
  <si>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</si>
  <si>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</si>
  <si>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</si>
  <si>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</si>
  <si>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</si>
  <si>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</si>
  <si>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</si>
  <si>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</si>
  <si>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</si>
  <si>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</si>
  <si>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</si>
  <si>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</si>
  <si>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</si>
  <si>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</si>
  <si>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</si>
  <si>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</si>
  <si>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</si>
  <si>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</si>
  <si>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</si>
  <si>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</si>
  <si>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</si>
  <si>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</si>
  <si>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</si>
  <si>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</si>
  <si>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</si>
  <si>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</si>
  <si>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</si>
  <si>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</si>
  <si>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</si>
  <si>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</si>
  <si>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</si>
  <si>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</si>
  <si>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</si>
  <si>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</si>
  <si>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</si>
  <si>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</si>
  <si>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</si>
  <si>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</si>
  <si>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</si>
  <si>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</si>
  <si>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</si>
  <si>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</si>
  <si>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</si>
  <si>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</si>
  <si>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</si>
  <si>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</si>
  <si>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</si>
  <si>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</si>
  <si>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</si>
  <si>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</si>
  <si>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</si>
  <si>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</si>
  <si>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</si>
  <si>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</si>
  <si>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</si>
  <si>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</si>
  <si>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</si>
  <si>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</si>
  <si>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</si>
  <si>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</si>
  <si>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</si>
  <si>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</si>
  <si>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</si>
  <si>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</si>
  <si>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</si>
  <si>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</si>
  <si>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</si>
  <si>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</si>
  <si>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</si>
  <si>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</si>
  <si>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</si>
  <si>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</si>
  <si>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</si>
  <si>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</si>
  <si>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</si>
  <si>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</si>
  <si>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</si>
  <si>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</si>
  <si>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</si>
  <si>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</si>
  <si>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</si>
  <si>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</si>
  <si>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</si>
  <si>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</si>
  <si>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</si>
  <si>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</si>
  <si>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</si>
  <si>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</si>
  <si>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</si>
  <si>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</si>
  <si>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</si>
  <si>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</si>
  <si>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</si>
  <si>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</si>
  <si>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</si>
  <si>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</si>
  <si>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</si>
  <si>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</si>
  <si>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</si>
  <si>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</si>
  <si>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</si>
  <si>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</si>
  <si>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</si>
  <si>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</si>
  <si>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</si>
  <si>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</si>
  <si>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</si>
  <si>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</si>
  <si>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</si>
  <si>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</si>
  <si>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</si>
  <si>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</si>
  <si>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</si>
  <si>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</si>
  <si>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</si>
  <si>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</si>
  <si>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</si>
  <si>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</si>
  <si>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</si>
  <si>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</si>
  <si>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</si>
  <si>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</si>
  <si>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</si>
  <si>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</si>
  <si>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</si>
  <si>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</si>
  <si>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</si>
  <si>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</si>
  <si>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</si>
  <si>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</si>
  <si>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</si>
  <si>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</si>
  <si>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</si>
  <si>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</si>
  <si>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</si>
  <si>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</si>
  <si>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</si>
  <si>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</si>
  <si>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</si>
  <si>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</si>
  <si>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</si>
  <si>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</si>
  <si>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</si>
  <si>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</si>
  <si>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</si>
  <si>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</si>
  <si>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</si>
  <si>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</si>
  <si>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</si>
  <si>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</si>
  <si>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</si>
  <si>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</si>
  <si>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</si>
  <si>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</si>
  <si>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</si>
  <si>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</si>
  <si>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</si>
  <si>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</si>
  <si>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</si>
  <si>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</si>
  <si>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</si>
  <si>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</si>
  <si>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</si>
  <si>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</si>
  <si>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</si>
  <si>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</si>
  <si>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</si>
  <si>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</si>
  <si>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</si>
  <si>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</si>
  <si>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</si>
  <si>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</si>
  <si>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</si>
  <si>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</si>
  <si>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</si>
  <si>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</si>
  <si>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</si>
  <si>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</si>
  <si>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</si>
  <si>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</si>
  <si>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</si>
  <si>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</si>
  <si>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</si>
  <si>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</si>
  <si>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</si>
  <si>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</si>
  <si>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</si>
  <si>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</si>
  <si>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</si>
  <si>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</si>
  <si>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</si>
  <si>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</si>
  <si>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</si>
  <si>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</si>
  <si>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</si>
  <si>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</si>
  <si>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</si>
  <si>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</si>
  <si>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</si>
  <si>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</si>
  <si>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</si>
  <si>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</si>
  <si>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</si>
  <si>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</si>
  <si>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</si>
  <si>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</si>
  <si>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</si>
  <si>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</si>
  <si>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</si>
  <si>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</si>
  <si>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</si>
  <si>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</si>
  <si>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</si>
  <si>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</si>
  <si>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</si>
  <si>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</si>
  <si>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</si>
  <si>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</si>
  <si>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</si>
  <si>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</si>
  <si>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</si>
  <si>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</si>
  <si>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</si>
  <si>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</si>
  <si>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</si>
  <si>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</si>
  <si>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</si>
  <si>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</si>
  <si>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</si>
  <si>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</si>
  <si>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</si>
  <si>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</si>
  <si>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</si>
  <si>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</si>
  <si>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</si>
  <si>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</si>
  <si>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</si>
  <si>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</si>
  <si>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</si>
  <si>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</si>
  <si>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</si>
  <si>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</si>
  <si>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</si>
  <si>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</si>
  <si>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</si>
  <si>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</si>
  <si>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</si>
  <si>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</si>
  <si>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</si>
  <si>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</si>
  <si>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</si>
  <si>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</si>
  <si>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</si>
  <si>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</si>
  <si>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</si>
  <si>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</si>
  <si>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</si>
  <si>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</si>
  <si>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</si>
  <si>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</si>
  <si>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</si>
  <si>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</si>
  <si>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</si>
  <si>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</si>
  <si>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</si>
  <si>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</si>
  <si>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</si>
  <si>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</si>
  <si>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</si>
  <si>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</si>
  <si>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</si>
  <si>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</si>
  <si>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</si>
  <si>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</si>
  <si>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</si>
  <si>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</si>
  <si>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</si>
  <si>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</si>
  <si>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</si>
  <si>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</si>
  <si>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</si>
  <si>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</si>
  <si>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</si>
  <si>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</si>
  <si>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</si>
  <si>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</si>
  <si>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</si>
  <si>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</si>
  <si>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</si>
  <si>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</si>
  <si>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</si>
  <si>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</si>
  <si>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</si>
  <si>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</si>
  <si>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</si>
  <si>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</si>
  <si>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</si>
  <si>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</si>
  <si>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</si>
  <si>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</si>
  <si>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</si>
  <si>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</si>
  <si>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</si>
  <si>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</si>
  <si>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</si>
  <si>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</si>
  <si>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</si>
  <si>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</si>
  <si>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</si>
  <si>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</si>
  <si>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</si>
  <si>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</si>
  <si>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</si>
  <si>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</si>
  <si>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</si>
  <si>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</si>
  <si>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</si>
  <si>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</si>
  <si>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</si>
  <si>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</si>
  <si>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</si>
  <si>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</si>
  <si>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</si>
  <si>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</si>
  <si>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</si>
  <si>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</si>
  <si>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</si>
  <si>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</si>
  <si>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</si>
  <si>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</si>
  <si>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</si>
  <si>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</si>
  <si>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</si>
  <si>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</si>
  <si>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</si>
  <si>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</si>
  <si>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</si>
  <si>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</si>
  <si>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</si>
  <si>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</si>
  <si>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</si>
  <si>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</si>
  <si>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</si>
  <si>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</si>
  <si>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</si>
  <si>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</si>
  <si>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</si>
  <si>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</si>
  <si>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</si>
  <si>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</si>
  <si>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</si>
  <si>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</si>
  <si>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</si>
  <si>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</si>
  <si>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</si>
  <si>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</si>
  <si>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</si>
  <si>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</si>
  <si>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</si>
  <si>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</si>
  <si>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</si>
  <si>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</si>
  <si>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</si>
  <si>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</si>
  <si>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</si>
  <si>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</si>
  <si>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</si>
  <si>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</si>
  <si>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</si>
  <si>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</si>
  <si>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</si>
  <si>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</si>
  <si>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</si>
  <si>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</si>
  <si>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</si>
  <si>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</si>
  <si>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</si>
  <si>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</si>
  <si>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</si>
  <si>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</si>
  <si>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</si>
  <si>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</si>
  <si>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</si>
  <si>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</si>
  <si>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</si>
  <si>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</si>
  <si>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</si>
  <si>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</si>
  <si>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</si>
  <si>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</si>
  <si>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</si>
  <si>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</si>
  <si>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</si>
  <si>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</si>
  <si>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</si>
  <si>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</si>
  <si>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</si>
  <si>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</si>
  <si>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</si>
  <si>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</si>
  <si>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</si>
  <si>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</si>
  <si>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</si>
  <si>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</si>
  <si>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</si>
  <si>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</si>
  <si>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</si>
  <si>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</si>
  <si>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</si>
  <si>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</si>
  <si>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</si>
  <si>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</si>
  <si>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</si>
  <si>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</si>
  <si>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</si>
  <si>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</si>
  <si>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</si>
  <si>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</si>
  <si>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</si>
  <si>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</si>
  <si>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</si>
  <si>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</si>
  <si>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</si>
  <si>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</si>
  <si>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</si>
  <si>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</si>
  <si>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</si>
  <si>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</si>
  <si>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</si>
  <si>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</si>
  <si>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</si>
  <si>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</si>
  <si>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</si>
  <si>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</si>
  <si>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</si>
  <si>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</si>
  <si>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</si>
  <si>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</si>
  <si>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</si>
  <si>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</si>
  <si>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</si>
  <si>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</si>
  <si>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</si>
  <si>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</si>
  <si>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</si>
  <si>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</si>
  <si>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</si>
  <si>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</si>
  <si>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</si>
  <si>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</si>
  <si>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</si>
  <si>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</si>
  <si>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</si>
  <si>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</si>
  <si>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</si>
  <si>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</si>
  <si>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</si>
  <si>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</si>
  <si>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</si>
  <si>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</si>
  <si>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</si>
  <si>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</si>
  <si>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</si>
  <si>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</si>
  <si>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</si>
  <si>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</si>
  <si>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</si>
  <si>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</si>
  <si>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</si>
  <si>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</si>
  <si>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</si>
  <si>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</si>
  <si>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</si>
  <si>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</si>
  <si>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</si>
  <si>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</si>
  <si>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</si>
  <si>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</si>
  <si>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</si>
  <si>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</si>
  <si>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</si>
  <si>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</si>
  <si>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</si>
  <si>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</si>
  <si>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</si>
  <si>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</si>
  <si>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</si>
  <si>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</si>
  <si>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</si>
  <si>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</si>
  <si>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</si>
  <si>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</si>
  <si>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</si>
  <si>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</si>
  <si>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</si>
  <si>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</si>
  <si>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</si>
  <si>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</si>
  <si>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</si>
  <si>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</si>
  <si>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</si>
  <si>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</si>
  <si>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</si>
  <si>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</si>
  <si>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</si>
  <si>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</si>
  <si>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</si>
  <si>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</si>
  <si>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</si>
  <si>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</si>
  <si>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</si>
  <si>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</si>
  <si>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</si>
  <si>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</si>
  <si>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</si>
  <si>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</si>
  <si>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</si>
  <si>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</si>
  <si>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</si>
  <si>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</si>
  <si>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</si>
  <si>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</si>
  <si>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</si>
  <si>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</si>
  <si>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</si>
  <si>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</si>
  <si>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</si>
  <si>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</si>
  <si>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</si>
  <si>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</si>
  <si>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</si>
  <si>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</si>
  <si>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</si>
  <si>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</si>
  <si>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</si>
  <si>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</si>
  <si>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</si>
  <si>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</si>
  <si>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</si>
  <si>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</si>
  <si>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</si>
  <si>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</si>
  <si>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</si>
  <si>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</si>
  <si>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</si>
  <si>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</si>
  <si>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</si>
  <si>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</si>
  <si>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</si>
  <si>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</si>
  <si>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</si>
  <si>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</si>
  <si>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</si>
  <si>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</si>
  <si>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</si>
  <si>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</si>
  <si>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</si>
  <si>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</si>
  <si>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</si>
  <si>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</si>
  <si>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</si>
  <si>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</si>
  <si>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</si>
  <si>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</si>
  <si>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</si>
  <si>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</si>
  <si>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</si>
  <si>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</si>
  <si>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</si>
  <si>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</si>
  <si>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</si>
  <si>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</si>
  <si>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</si>
  <si>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</si>
  <si>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</si>
  <si>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</si>
  <si>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</si>
  <si>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</si>
  <si>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</si>
  <si>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</si>
  <si>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</si>
  <si>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</si>
  <si>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</si>
  <si>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</si>
  <si>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</si>
  <si>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</si>
  <si>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</si>
  <si>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</si>
  <si>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</si>
  <si>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</si>
  <si>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</si>
  <si>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</si>
  <si>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</si>
  <si>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</si>
  <si>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</si>
  <si>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</si>
  <si>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</si>
  <si>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</si>
  <si>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</si>
  <si>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</si>
  <si>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</si>
  <si>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</si>
  <si>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</si>
  <si>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</si>
  <si>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</si>
  <si>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</si>
  <si>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</si>
  <si>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</si>
  <si>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</si>
  <si>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</si>
  <si>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</si>
  <si>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</si>
  <si>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</si>
  <si>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</si>
  <si>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</si>
  <si>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</si>
  <si>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</si>
  <si>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</si>
  <si>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</si>
  <si>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</si>
  <si>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</si>
  <si>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</si>
  <si>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</si>
  <si>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</si>
  <si>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</si>
  <si>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</si>
  <si>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</si>
  <si>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</si>
  <si>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</si>
  <si>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</si>
  <si>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</si>
  <si>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</si>
  <si>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</si>
  <si>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</si>
  <si>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</si>
  <si>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</si>
  <si>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</si>
  <si>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</si>
  <si>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</si>
  <si>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</si>
  <si>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</si>
  <si>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</si>
  <si>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</si>
  <si>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</si>
  <si>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</si>
  <si>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</si>
  <si>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</si>
  <si>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</si>
  <si>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</si>
  <si>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</si>
  <si>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</si>
  <si>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</si>
  <si>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</si>
  <si>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</si>
  <si>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</si>
  <si>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</si>
  <si>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</si>
  <si>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</si>
  <si>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</si>
  <si>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</si>
  <si>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</si>
  <si>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</si>
  <si>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</si>
  <si>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</si>
  <si>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</si>
  <si>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</si>
  <si>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</si>
  <si>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</si>
  <si>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</si>
  <si>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</si>
  <si>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</si>
  <si>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</si>
  <si>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</si>
  <si>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</si>
  <si>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</si>
  <si>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</si>
  <si>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</si>
  <si>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</si>
  <si>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</si>
  <si>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</si>
  <si>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</si>
  <si>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</si>
  <si>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</si>
  <si>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</si>
  <si>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</si>
  <si>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</si>
  <si>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</si>
  <si>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</si>
  <si>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</si>
  <si>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</si>
  <si>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</si>
  <si>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</si>
  <si>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</si>
  <si>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</si>
  <si>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</si>
  <si>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</si>
  <si>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</si>
  <si>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</si>
  <si>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</si>
  <si>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</si>
  <si>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</si>
  <si>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</si>
  <si>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</si>
  <si>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</si>
  <si>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</si>
  <si>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</si>
  <si>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</si>
  <si>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</si>
  <si>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</si>
  <si>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</si>
  <si>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</si>
  <si>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</si>
  <si>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</si>
  <si>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</si>
  <si>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</si>
  <si>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</si>
  <si>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</si>
  <si>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</si>
  <si>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</si>
  <si>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</si>
  <si>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</si>
  <si>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</si>
  <si>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</si>
  <si>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</si>
  <si>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</si>
  <si>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</si>
  <si>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</si>
  <si>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</si>
  <si>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</si>
  <si>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</si>
  <si>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</si>
  <si>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</si>
  <si>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</si>
  <si>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</si>
  <si>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</si>
  <si>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</si>
  <si>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</si>
  <si>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</si>
  <si>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</si>
  <si>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</si>
  <si>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</si>
  <si>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</si>
  <si>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</si>
  <si>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</si>
  <si>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</si>
  <si>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</si>
  <si>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</si>
  <si>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</si>
  <si>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</si>
  <si>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</si>
  <si>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</si>
  <si>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</si>
  <si>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</si>
  <si>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</si>
  <si>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</si>
  <si>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</si>
  <si>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</si>
  <si>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</si>
  <si>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</si>
  <si>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</si>
  <si>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</si>
  <si>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</si>
  <si>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</si>
  <si>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</si>
  <si>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</si>
  <si>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</si>
  <si>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</si>
  <si>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</si>
  <si>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</si>
  <si>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</si>
  <si>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</si>
  <si>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</si>
  <si>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</si>
  <si>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</si>
  <si>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</si>
  <si>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</si>
  <si>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</si>
  <si>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</si>
  <si>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</si>
  <si>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</si>
  <si>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</si>
  <si>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</si>
  <si>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</si>
  <si>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</si>
  <si>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</si>
  <si>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</si>
  <si>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</si>
  <si>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</si>
  <si>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</si>
  <si>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</si>
  <si>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</si>
  <si>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</si>
  <si>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</si>
  <si>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</si>
  <si>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</si>
  <si>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</si>
  <si>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</si>
  <si>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</si>
  <si>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</si>
  <si>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</si>
  <si>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</si>
  <si>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</si>
  <si>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</si>
  <si>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</si>
  <si>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</si>
  <si>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</si>
  <si>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</si>
  <si>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</si>
  <si>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</si>
  <si>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</si>
  <si>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</si>
  <si>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</si>
  <si>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</si>
  <si>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</si>
  <si>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</si>
  <si>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</si>
  <si>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</si>
  <si>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</si>
  <si>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</si>
  <si>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</si>
  <si>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</si>
  <si>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</si>
  <si>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</si>
  <si>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</si>
  <si>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</si>
  <si>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</si>
  <si>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</si>
  <si>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</si>
  <si>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</si>
  <si>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</si>
  <si>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</si>
  <si>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</si>
  <si>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</si>
  <si>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</si>
  <si>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</si>
  <si>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</si>
  <si>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</si>
  <si>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</si>
  <si>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</si>
  <si>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</si>
  <si>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</si>
  <si>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</si>
  <si>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</si>
  <si>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</si>
  <si>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</si>
  <si>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</si>
  <si>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</si>
  <si>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</si>
  <si>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</si>
  <si>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</si>
  <si>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</si>
  <si>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</si>
  <si>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</si>
  <si>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</si>
  <si>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</si>
  <si>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</si>
  <si>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</si>
  <si>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</si>
  <si>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</si>
  <si>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</si>
  <si>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</si>
  <si>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</si>
  <si>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</si>
  <si>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</si>
  <si>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</si>
  <si>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</si>
  <si>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</si>
  <si>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</si>
  <si>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</si>
  <si>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</si>
  <si>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</si>
  <si>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</si>
  <si>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</si>
  <si>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</si>
  <si>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</si>
  <si>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</si>
  <si>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</si>
  <si>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</si>
  <si>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</si>
  <si>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</si>
  <si>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</si>
  <si>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</si>
  <si>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</si>
  <si>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</si>
  <si>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</si>
  <si>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</si>
  <si>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</si>
  <si>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</si>
  <si>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</si>
  <si>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</si>
  <si>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</si>
  <si>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</si>
  <si>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</si>
  <si>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</si>
  <si>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</si>
  <si>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</si>
  <si>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</si>
  <si>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</si>
  <si>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</si>
  <si>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</si>
  <si>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</si>
  <si>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</si>
  <si>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</si>
  <si>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</si>
  <si>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</si>
  <si>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</si>
  <si>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</si>
  <si>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</si>
  <si>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</si>
  <si>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</si>
  <si>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</si>
  <si>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</si>
  <si>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</si>
  <si>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</si>
  <si>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</si>
  <si>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</si>
  <si>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</si>
  <si>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</si>
  <si>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</si>
  <si>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</si>
  <si>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</si>
  <si>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</si>
  <si>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</si>
  <si>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</si>
  <si>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</si>
  <si>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</si>
  <si>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</si>
  <si>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</si>
  <si>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</si>
  <si>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</si>
  <si>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</si>
  <si>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</si>
  <si>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</si>
  <si>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</si>
  <si>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</si>
  <si>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</si>
  <si>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</si>
  <si>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</si>
  <si>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</si>
  <si>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</si>
  <si>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</si>
  <si>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</si>
  <si>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</si>
  <si>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</si>
  <si>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</si>
  <si>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</si>
  <si>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</si>
  <si>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</si>
  <si>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</si>
  <si>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</si>
  <si>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</si>
  <si>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</si>
  <si>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</si>
  <si>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</si>
  <si>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</si>
  <si>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</si>
  <si>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</si>
  <si>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</si>
  <si>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</si>
  <si>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</si>
  <si>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</si>
  <si>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</si>
  <si>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</si>
  <si>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</si>
  <si>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</si>
  <si>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</si>
  <si>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</si>
  <si>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</si>
  <si>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</si>
  <si>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</si>
  <si>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</si>
  <si>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</si>
  <si>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</si>
  <si>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</si>
  <si>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</si>
  <si>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</si>
  <si>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</si>
  <si>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</si>
  <si>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</si>
  <si>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</si>
  <si>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</si>
  <si>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</si>
  <si>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</si>
  <si>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</si>
  <si>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</si>
  <si>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</si>
  <si>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</si>
  <si>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</si>
  <si>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</si>
  <si>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</si>
  <si>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</si>
  <si>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</si>
  <si>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</si>
  <si>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</si>
  <si>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</si>
  <si>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</si>
  <si>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</si>
  <si>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</si>
  <si>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</si>
  <si>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</si>
  <si>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</si>
  <si>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</si>
  <si>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</si>
  <si>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</si>
  <si>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</si>
  <si>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</si>
  <si>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</si>
  <si>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</si>
  <si>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</si>
  <si>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</si>
  <si>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</si>
  <si>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</si>
  <si>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</si>
  <si>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</si>
  <si>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</si>
  <si>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</si>
  <si>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</si>
  <si>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</si>
  <si>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</si>
  <si>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</si>
  <si>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</si>
  <si>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</si>
  <si>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</si>
  <si>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</si>
  <si>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</si>
  <si>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</si>
  <si>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</si>
  <si>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</si>
  <si>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</si>
  <si>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</si>
  <si>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</si>
  <si>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</si>
  <si>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</si>
  <si>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</si>
  <si>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</si>
  <si>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</si>
  <si>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</si>
  <si>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</si>
  <si>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</si>
  <si>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</si>
  <si>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</si>
  <si>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</si>
  <si>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</si>
  <si>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</si>
  <si>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</si>
  <si>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</si>
  <si>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</si>
  <si>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</si>
  <si>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</si>
  <si>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</si>
  <si>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</si>
  <si>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</si>
  <si>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</si>
  <si>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</si>
  <si>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</si>
  <si>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</si>
  <si>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</si>
  <si>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</si>
  <si>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</si>
  <si>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</si>
  <si>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</si>
  <si>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</si>
  <si>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</si>
  <si>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</si>
  <si>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</si>
  <si>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</si>
  <si>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</si>
  <si>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</si>
  <si>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</si>
  <si>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</si>
  <si>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</si>
  <si>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</si>
  <si>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</si>
  <si>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</si>
  <si>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</si>
  <si>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</si>
  <si>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</si>
  <si>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</si>
  <si>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</si>
  <si>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</si>
  <si>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</si>
  <si>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</si>
  <si>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</si>
  <si>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</si>
  <si>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</si>
  <si>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</si>
  <si>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</si>
  <si>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</si>
  <si>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</si>
  <si>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</si>
  <si>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</si>
  <si>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</si>
  <si>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</si>
  <si>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</si>
  <si>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</si>
  <si>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</si>
  <si>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</si>
  <si>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</si>
  <si>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</si>
  <si>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</si>
  <si>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</si>
  <si>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</si>
  <si>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</si>
  <si>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</si>
  <si>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</si>
  <si>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</si>
  <si>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</si>
  <si>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</si>
  <si>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</si>
  <si>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</si>
  <si>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</si>
  <si>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</si>
  <si>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</si>
  <si>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</si>
  <si>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</si>
  <si>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</si>
  <si>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</si>
  <si>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</si>
  <si>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</si>
  <si>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</si>
  <si>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</si>
  <si>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</si>
  <si>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</si>
  <si>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</si>
  <si>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</si>
  <si>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</si>
  <si>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</si>
  <si>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</si>
  <si>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</si>
  <si>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</si>
  <si>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</si>
  <si>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</si>
  <si>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</si>
  <si>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</si>
  <si>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</si>
  <si>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</si>
  <si>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</si>
  <si>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</si>
  <si>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</si>
  <si>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</si>
  <si>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</si>
  <si>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</si>
  <si>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</si>
  <si>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</si>
  <si>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</si>
  <si>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</si>
  <si>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</si>
  <si>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</si>
  <si>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</si>
  <si>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</si>
  <si>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</si>
  <si>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</si>
  <si>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</si>
  <si>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</si>
  <si>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</si>
  <si>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</si>
  <si>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</si>
  <si>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</si>
  <si>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</si>
  <si>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</si>
  <si>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</si>
  <si>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</si>
  <si>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</si>
  <si>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</si>
  <si>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</si>
  <si>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</si>
  <si>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</si>
  <si>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</si>
  <si>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</si>
  <si>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</si>
  <si>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</si>
  <si>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</si>
  <si>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</si>
  <si>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</si>
  <si>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</si>
  <si>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</si>
  <si>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</si>
  <si>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</si>
  <si>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</si>
  <si>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</si>
  <si>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</si>
  <si>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</si>
  <si>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</si>
  <si>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</si>
  <si>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</si>
  <si>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</si>
  <si>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</si>
  <si>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</si>
  <si>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</si>
  <si>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</si>
  <si>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</si>
  <si>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</si>
  <si>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</si>
  <si>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</si>
  <si>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</si>
  <si>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</si>
  <si>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</si>
  <si>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</si>
  <si>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</si>
  <si>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</si>
  <si>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</si>
  <si>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</si>
  <si>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</si>
  <si>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</si>
  <si>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</si>
  <si>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</si>
  <si>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</si>
  <si>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</si>
  <si>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</si>
  <si>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</si>
  <si>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</si>
  <si>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</si>
  <si>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</si>
  <si>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</si>
  <si>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</si>
  <si>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</si>
  <si>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</si>
  <si>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</si>
  <si>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</si>
  <si>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</si>
  <si>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</si>
  <si>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</si>
  <si>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</si>
  <si>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</si>
  <si>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</si>
  <si>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</si>
  <si>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</si>
  <si>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</si>
  <si>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</si>
  <si>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</si>
  <si>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</si>
  <si>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</si>
  <si>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</si>
  <si>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</si>
  <si>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</si>
  <si>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</si>
  <si>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</si>
  <si>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</si>
  <si>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</si>
  <si>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</si>
  <si>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</si>
  <si>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</si>
  <si>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</si>
  <si>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</si>
  <si>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</si>
  <si>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</si>
  <si>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</si>
  <si>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</si>
  <si>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</si>
  <si>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</si>
  <si>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</si>
  <si>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</si>
  <si>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</si>
  <si>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</si>
  <si>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</si>
  <si>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</si>
  <si>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</si>
  <si>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</si>
  <si>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</si>
  <si>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</si>
  <si>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</si>
  <si>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</si>
  <si>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</si>
  <si>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</si>
  <si>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</si>
  <si>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</si>
  <si>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</si>
  <si>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</si>
  <si>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</si>
  <si>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</si>
  <si>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</si>
  <si>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</si>
  <si>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</si>
  <si>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</si>
  <si>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</si>
  <si>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</si>
  <si>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</si>
  <si>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</si>
  <si>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</si>
  <si>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</si>
  <si>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</si>
  <si>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</si>
  <si>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</si>
  <si>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</si>
  <si>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</si>
  <si>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</si>
  <si>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</si>
  <si>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</si>
  <si>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</si>
  <si>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</si>
  <si>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</si>
  <si>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</si>
  <si>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</si>
  <si>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</si>
  <si>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</si>
  <si>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</si>
  <si>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</si>
  <si>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</si>
  <si>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</si>
  <si>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</si>
  <si>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</si>
  <si>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</si>
  <si>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</si>
  <si>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</si>
  <si>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</si>
  <si>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</si>
  <si>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</si>
  <si>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</si>
  <si>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</si>
  <si>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</si>
  <si>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</si>
  <si>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</si>
  <si>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</si>
  <si>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</si>
  <si>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</si>
  <si>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</si>
  <si>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</si>
  <si>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</si>
  <si>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</si>
  <si>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</si>
  <si>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</si>
  <si>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</si>
  <si>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</si>
  <si>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</si>
  <si>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</si>
  <si>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</si>
  <si>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</si>
  <si>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</si>
  <si>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</si>
  <si>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</si>
  <si>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</si>
  <si>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</si>
  <si>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</si>
  <si>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</si>
  <si>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</si>
  <si>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</si>
  <si>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</si>
  <si>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</si>
  <si>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</si>
  <si>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</si>
  <si>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</si>
  <si>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</si>
  <si>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</si>
  <si>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</si>
  <si>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</si>
  <si>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</si>
  <si>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</si>
  <si>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</si>
  <si>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</si>
  <si>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</si>
  <si>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</si>
  <si>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</si>
  <si>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</si>
  <si>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</si>
  <si>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</si>
  <si>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</si>
  <si>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</si>
  <si>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</si>
  <si>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</si>
  <si>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</si>
  <si>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</si>
  <si>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</si>
  <si>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</si>
  <si>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</si>
  <si>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</si>
  <si>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</si>
  <si>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</si>
  <si>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</si>
  <si>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</si>
  <si>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</si>
  <si>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</si>
  <si>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</si>
  <si>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</si>
  <si>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</si>
  <si>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</si>
  <si>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</si>
  <si>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</si>
  <si>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</si>
  <si>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</si>
  <si>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</si>
  <si>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</si>
  <si>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</si>
  <si>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</si>
  <si>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</si>
  <si>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</si>
  <si>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</si>
  <si>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</si>
  <si>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</si>
  <si>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</si>
  <si>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</si>
  <si>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</si>
  <si>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</si>
  <si>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</si>
  <si>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</si>
  <si>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</si>
  <si>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</si>
  <si>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</si>
  <si>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</si>
  <si>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</si>
  <si>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</si>
  <si>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</si>
  <si>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</si>
  <si>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</si>
  <si>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</si>
  <si>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</si>
  <si>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</si>
  <si>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</si>
  <si>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</si>
  <si>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</si>
  <si>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</si>
  <si>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</si>
  <si>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</si>
  <si>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</si>
  <si>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</si>
  <si>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</si>
  <si>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</si>
  <si>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</si>
  <si>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</si>
  <si>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</si>
  <si>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</si>
  <si>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</si>
  <si>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</si>
  <si>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</si>
  <si>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</si>
  <si>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</si>
  <si>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</si>
  <si>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</si>
  <si>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</si>
  <si>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</si>
  <si>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</si>
  <si>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</si>
  <si>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</si>
  <si>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</si>
  <si>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</si>
  <si>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</si>
  <si>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</si>
  <si>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</si>
  <si>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</si>
  <si>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</si>
  <si>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</si>
  <si>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</si>
  <si>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</si>
  <si>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</si>
  <si>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</si>
  <si>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</si>
  <si>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</si>
  <si>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</si>
  <si>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</si>
  <si>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</si>
  <si>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</si>
  <si>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</si>
  <si>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</si>
  <si>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</si>
  <si>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</si>
  <si>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</si>
  <si>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</si>
  <si>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</si>
  <si>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</si>
  <si>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</si>
  <si>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</si>
  <si>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</si>
  <si>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</si>
  <si>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</si>
  <si>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</si>
  <si>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</si>
  <si>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</si>
  <si>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</si>
  <si>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</si>
  <si>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</si>
  <si>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</si>
  <si>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</si>
  <si>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</si>
  <si>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</si>
  <si>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</si>
  <si>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</si>
  <si>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</si>
  <si>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</si>
  <si>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</si>
  <si>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</si>
  <si>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</si>
  <si>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</si>
  <si>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</si>
  <si>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</si>
  <si>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</si>
  <si>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</si>
  <si>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</si>
  <si>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</si>
  <si>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</si>
  <si>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</si>
  <si>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</si>
  <si>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</si>
  <si>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</si>
  <si>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</si>
  <si>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</si>
  <si>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</si>
  <si>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</si>
  <si>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</si>
  <si>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</si>
  <si>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</si>
  <si>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</si>
  <si>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</si>
  <si>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</si>
  <si>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</si>
  <si>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</si>
  <si>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</si>
  <si>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</si>
  <si>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</si>
  <si>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</si>
  <si>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</si>
  <si>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</si>
  <si>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</si>
  <si>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</si>
  <si>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</si>
  <si>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</si>
  <si>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</si>
  <si>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</si>
  <si>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</si>
  <si>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</si>
  <si>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</si>
  <si>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</si>
  <si>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</si>
  <si>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</si>
  <si>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</si>
  <si>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</si>
  <si>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</si>
  <si>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</si>
  <si>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</si>
  <si>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</si>
  <si>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</si>
  <si>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</si>
  <si>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</si>
  <si>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</si>
  <si>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</si>
  <si>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</si>
  <si>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</si>
  <si>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</si>
  <si>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</si>
  <si>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</si>
  <si>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</si>
  <si>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</si>
  <si>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</si>
  <si>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</si>
  <si>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</si>
  <si>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</si>
  <si>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</si>
  <si>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</si>
  <si>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</si>
  <si>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</si>
  <si>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</si>
  <si>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</si>
  <si>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</si>
  <si>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</si>
  <si>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</si>
  <si>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</si>
  <si>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</si>
  <si>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</si>
  <si>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</si>
  <si>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</si>
  <si>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</si>
  <si>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</si>
  <si>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</si>
  <si>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</si>
  <si>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</si>
  <si>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</si>
  <si>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</si>
  <si>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</si>
  <si>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</si>
  <si>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</si>
  <si>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</si>
  <si>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</si>
  <si>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</si>
  <si>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</si>
  <si>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</si>
  <si>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</si>
  <si>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</si>
  <si>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</si>
  <si>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</si>
  <si>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</si>
  <si>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</si>
  <si>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</si>
  <si>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</si>
  <si>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</si>
  <si>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</si>
  <si>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</si>
  <si>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</si>
  <si>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</si>
  <si>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</si>
  <si>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</si>
  <si>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</si>
  <si>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</si>
  <si>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</si>
  <si>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</si>
  <si>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</si>
  <si>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</si>
  <si>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</si>
  <si>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</si>
  <si>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</si>
  <si>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</si>
  <si>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</si>
  <si>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</si>
  <si>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</si>
  <si>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</si>
  <si>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</si>
  <si>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</si>
  <si>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</si>
  <si>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</si>
  <si>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</si>
  <si>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</si>
  <si>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</si>
  <si>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</si>
  <si>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</si>
  <si>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</si>
  <si>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</si>
  <si>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</si>
  <si>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</si>
  <si>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</si>
  <si>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</si>
  <si>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</si>
  <si>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</si>
  <si>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</si>
  <si>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</si>
  <si>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</si>
  <si>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</si>
  <si>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</si>
  <si>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</si>
  <si>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</si>
  <si>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</si>
  <si>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</si>
  <si>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</si>
  <si>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</si>
  <si>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</si>
  <si>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</si>
  <si>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</si>
  <si>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</si>
  <si>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</si>
  <si>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</si>
  <si>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</si>
  <si>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</si>
  <si>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</si>
  <si>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</si>
  <si>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</si>
  <si>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</si>
  <si>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</si>
  <si>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</si>
  <si>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</si>
  <si>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</si>
  <si>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</si>
  <si>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</si>
  <si>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</si>
  <si>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</si>
  <si>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</si>
  <si>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</si>
  <si>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</si>
  <si>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</si>
  <si>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</si>
  <si>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</si>
  <si>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</si>
  <si>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</si>
  <si>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</si>
  <si>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</si>
  <si>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</si>
  <si>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</si>
  <si>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</si>
  <si>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</si>
  <si>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</si>
  <si>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</si>
  <si>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</si>
  <si>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</si>
  <si>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</si>
  <si>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</si>
  <si>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</si>
  <si>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</si>
  <si>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</si>
  <si>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</si>
  <si>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</si>
  <si>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</si>
  <si>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</si>
  <si>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</si>
  <si>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</si>
  <si>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</si>
  <si>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</si>
  <si>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</si>
  <si>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</si>
  <si>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</si>
  <si>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</si>
  <si>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</si>
  <si>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</si>
  <si>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</si>
  <si>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</si>
  <si>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</si>
  <si>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</si>
  <si>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</si>
  <si>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</si>
  <si>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</si>
  <si>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</si>
  <si>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</si>
  <si>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</si>
  <si>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</si>
  <si>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</si>
  <si>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</si>
  <si>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</si>
  <si>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</si>
  <si>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</si>
  <si>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</si>
  <si>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</si>
  <si>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</si>
  <si>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</si>
  <si>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</si>
  <si>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</si>
  <si>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</si>
  <si>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</si>
  <si>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</si>
  <si>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</si>
  <si>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</si>
  <si>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</si>
  <si>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</si>
  <si>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</si>
  <si>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</si>
  <si>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</si>
  <si>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</si>
  <si>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</si>
  <si>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</si>
  <si>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</si>
  <si>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</si>
  <si>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</si>
  <si>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</si>
  <si>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</si>
  <si>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</si>
  <si>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</si>
  <si>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</si>
  <si>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</si>
  <si>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</si>
  <si>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</si>
  <si>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</si>
  <si>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</si>
  <si>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</si>
  <si>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</si>
  <si>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</si>
  <si>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</si>
  <si>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</si>
  <si>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</si>
  <si>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</si>
  <si>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</si>
  <si>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</si>
  <si>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</si>
  <si>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</si>
  <si>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</si>
  <si>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</si>
  <si>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</si>
  <si>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</si>
  <si>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</si>
  <si>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</si>
  <si>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</si>
  <si>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</si>
  <si>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</si>
  <si>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</si>
  <si>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</si>
  <si>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</si>
  <si>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</si>
  <si>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</si>
  <si>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</si>
  <si>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</si>
  <si>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</si>
  <si>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</si>
  <si>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</si>
  <si>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</si>
  <si>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</si>
  <si>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</si>
  <si>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</si>
  <si>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</si>
  <si>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</si>
  <si>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</si>
  <si>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</si>
  <si>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</si>
  <si>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</si>
  <si>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</si>
  <si>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</si>
  <si>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</si>
  <si>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</si>
  <si>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</si>
  <si>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</si>
  <si>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</si>
  <si>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</si>
  <si>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</si>
  <si>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</si>
  <si>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</si>
  <si>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</si>
  <si>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</si>
  <si>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</si>
  <si>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</si>
  <si>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</si>
  <si>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</si>
  <si>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</si>
  <si>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</si>
  <si>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</si>
  <si>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</si>
  <si>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</si>
  <si>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</si>
  <si>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</si>
  <si>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</si>
  <si>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</si>
  <si>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</si>
  <si>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</si>
  <si>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</si>
  <si>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</si>
  <si>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</si>
  <si>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</si>
  <si>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</si>
  <si>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</si>
  <si>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</si>
  <si>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</si>
  <si>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</si>
  <si>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</si>
  <si>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</si>
  <si>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</si>
  <si>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</si>
  <si>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</si>
  <si>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</si>
  <si>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</si>
  <si>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</si>
  <si>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</si>
  <si>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</si>
  <si>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</si>
  <si>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</si>
  <si>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</si>
  <si>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</si>
  <si>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</si>
  <si>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</si>
  <si>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</si>
  <si>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</si>
  <si>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</si>
  <si>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</si>
  <si>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</si>
  <si>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</si>
  <si>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</si>
  <si>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</si>
  <si>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</si>
  <si>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</si>
  <si>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</si>
  <si>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</si>
  <si>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</si>
  <si>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</si>
  <si>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</si>
  <si>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</si>
  <si>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</si>
  <si>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</si>
  <si>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</si>
  <si>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</si>
  <si>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</si>
  <si>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</si>
  <si>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</si>
  <si>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</si>
  <si>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</si>
  <si>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</si>
  <si>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</si>
  <si>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</si>
  <si>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</si>
  <si>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</si>
  <si>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</si>
  <si>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</si>
  <si>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</si>
  <si>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</si>
  <si>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</si>
  <si>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</si>
  <si>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</si>
  <si>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</si>
  <si>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</si>
  <si>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</si>
  <si>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</si>
  <si>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</si>
  <si>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</si>
  <si>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</si>
  <si>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</si>
  <si>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</si>
  <si>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</si>
  <si>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</si>
  <si>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</si>
  <si>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</si>
  <si>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</si>
  <si>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</si>
  <si>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</si>
  <si>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</si>
  <si>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</si>
  <si>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</si>
  <si>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</si>
  <si>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</si>
  <si>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</si>
  <si>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</si>
  <si>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</si>
  <si>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</si>
  <si>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</si>
  <si>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</si>
  <si>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</si>
  <si>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</si>
  <si>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</si>
  <si>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</si>
  <si>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</si>
  <si>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</si>
  <si>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</si>
  <si>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</si>
  <si>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</si>
  <si>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</si>
  <si>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</si>
  <si>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</si>
  <si>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</si>
  <si>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</si>
  <si>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</si>
  <si>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</si>
  <si>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</si>
  <si>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</si>
  <si>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</si>
  <si>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</si>
  <si>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</si>
  <si>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</si>
  <si>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</si>
  <si>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</si>
  <si>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</si>
  <si>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</si>
  <si>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</si>
  <si>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</si>
  <si>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</si>
  <si>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</si>
  <si>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</si>
  <si>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</si>
  <si>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</si>
  <si>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</si>
  <si>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</si>
  <si>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</si>
  <si>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</si>
  <si>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</si>
  <si>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</si>
  <si>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</si>
  <si>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</si>
  <si>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</si>
  <si>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</si>
  <si>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</si>
  <si>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</si>
  <si>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</si>
  <si>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</si>
  <si>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</si>
  <si>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</si>
  <si>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</si>
  <si>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</si>
  <si>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</si>
  <si>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</si>
  <si>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</si>
  <si>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</si>
  <si>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</si>
  <si>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</si>
  <si>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</si>
  <si>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</si>
  <si>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</si>
  <si>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</si>
  <si>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</si>
  <si>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</si>
  <si>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</si>
  <si>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</si>
  <si>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</si>
  <si>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</si>
  <si>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</si>
  <si>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</si>
  <si>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</si>
  <si>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</si>
  <si>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</si>
  <si>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</si>
  <si>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</si>
  <si>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</si>
  <si>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</si>
  <si>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</si>
  <si>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</si>
  <si>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</si>
  <si>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</si>
  <si>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</si>
  <si>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</si>
  <si>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</si>
  <si>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</si>
  <si>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</si>
  <si>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</si>
  <si>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</si>
  <si>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</si>
  <si>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</si>
  <si>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</si>
  <si>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</si>
  <si>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</si>
  <si>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</si>
  <si>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</si>
  <si>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</si>
  <si>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</si>
  <si>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</si>
  <si>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</si>
  <si>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</si>
  <si>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</si>
  <si>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</si>
  <si>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</si>
  <si>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</si>
  <si>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</si>
  <si>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</si>
  <si>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</si>
  <si>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</si>
  <si>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</si>
  <si>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</si>
  <si>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</si>
  <si>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</si>
  <si>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</si>
  <si>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</si>
  <si>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</si>
  <si>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</si>
  <si>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</si>
  <si>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</si>
  <si>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</si>
  <si>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</si>
  <si>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</si>
  <si>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</si>
  <si>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</si>
  <si>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</si>
  <si>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</si>
  <si>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</si>
  <si>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</si>
  <si>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</si>
  <si>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</si>
  <si>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</si>
  <si>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</si>
  <si>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</si>
  <si>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</si>
  <si>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</si>
  <si>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</si>
  <si>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</si>
  <si>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</si>
  <si>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</si>
  <si>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</si>
  <si>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</si>
  <si>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</si>
  <si>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</si>
  <si>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</si>
  <si>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</si>
  <si>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</si>
  <si>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</si>
  <si>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</si>
  <si>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</si>
  <si>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</si>
  <si>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</si>
  <si>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</si>
  <si>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</si>
  <si>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</si>
  <si>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</si>
  <si>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</si>
  <si>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</si>
  <si>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</si>
  <si>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</si>
  <si>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</si>
  <si>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</si>
  <si>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</si>
  <si>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</si>
  <si>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</si>
  <si>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</si>
  <si>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</si>
  <si>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</si>
  <si>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</si>
  <si>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</si>
  <si>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</si>
  <si>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</si>
  <si>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</si>
  <si>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</si>
  <si>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</si>
  <si>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</si>
  <si>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</si>
  <si>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</si>
  <si>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</si>
  <si>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</si>
  <si>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</si>
  <si>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</si>
  <si>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</si>
  <si>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</si>
  <si>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</si>
  <si>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</si>
  <si>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</si>
  <si>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</si>
  <si>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</si>
  <si>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</si>
  <si>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</si>
  <si>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</si>
  <si>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</si>
  <si>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</si>
  <si>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</si>
  <si>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</si>
  <si>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</si>
  <si>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</si>
  <si>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</si>
  <si>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</si>
  <si>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</si>
  <si>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</si>
  <si>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</si>
  <si>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</si>
  <si>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</si>
  <si>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</si>
  <si>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</si>
  <si>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</si>
  <si>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</si>
  <si>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</si>
  <si>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</si>
  <si>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</si>
  <si>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</si>
  <si>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</si>
  <si>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</si>
  <si>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</si>
  <si>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</si>
  <si>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</si>
  <si>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</si>
  <si>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</si>
  <si>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</si>
  <si>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</si>
  <si>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</si>
  <si>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</si>
  <si>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</si>
  <si>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</si>
  <si>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</si>
  <si>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</si>
  <si>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</si>
  <si>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</si>
  <si>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</si>
  <si>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</si>
  <si>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</si>
  <si>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</si>
  <si>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</si>
  <si>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</si>
  <si>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</si>
  <si>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</si>
  <si>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</si>
  <si>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</si>
  <si>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</si>
  <si>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</si>
  <si>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</si>
  <si>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</si>
  <si>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</si>
  <si>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</si>
  <si>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</si>
  <si>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</si>
  <si>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</si>
  <si>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</si>
  <si>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</si>
  <si>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</si>
  <si>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</si>
  <si>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</si>
  <si>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</si>
  <si>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</si>
  <si>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</si>
  <si>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</si>
  <si>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</si>
  <si>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</si>
  <si>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</si>
  <si>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</si>
  <si>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</si>
  <si>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</si>
  <si>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</si>
  <si>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</si>
  <si>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</si>
  <si>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</si>
  <si>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</si>
  <si>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</si>
  <si>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</si>
  <si>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</si>
  <si>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</si>
  <si>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</si>
  <si>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</si>
  <si>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</si>
  <si>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</si>
  <si>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</si>
  <si>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</si>
  <si>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</si>
  <si>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</si>
  <si>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</si>
  <si>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</si>
  <si>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</si>
  <si>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</si>
  <si>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</si>
  <si>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</si>
  <si>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</si>
  <si>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</si>
  <si>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</si>
  <si>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</si>
  <si>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</si>
  <si>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</si>
  <si>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</si>
  <si>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</si>
  <si>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</si>
  <si>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</si>
  <si>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</si>
  <si>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</si>
  <si>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</si>
  <si>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</si>
  <si>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</si>
  <si>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</si>
  <si>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</si>
  <si>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</si>
  <si>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</si>
  <si>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</si>
  <si>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</si>
  <si>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</si>
  <si>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</si>
  <si>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</si>
  <si>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</si>
  <si>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</si>
  <si>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</si>
  <si>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</si>
  <si>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</si>
  <si>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</si>
  <si>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</si>
  <si>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</si>
  <si>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</si>
  <si>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</si>
  <si>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</si>
  <si>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</si>
  <si>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</si>
  <si>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</si>
  <si>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</si>
  <si>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</si>
  <si>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</si>
  <si>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</si>
  <si>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</si>
  <si>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</si>
  <si>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</si>
  <si>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</si>
  <si>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</si>
  <si>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</si>
  <si>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</si>
  <si>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</si>
  <si>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</si>
  <si>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</si>
  <si>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</si>
  <si>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</si>
  <si>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</si>
  <si>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</si>
  <si>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</si>
  <si>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</si>
  <si>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</si>
  <si>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</si>
  <si>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</si>
  <si>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</si>
  <si>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</si>
  <si>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</si>
  <si>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</si>
  <si>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</si>
  <si>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</si>
  <si>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</si>
  <si>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</si>
  <si>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</si>
  <si>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</si>
  <si>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</si>
  <si>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</si>
  <si>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</si>
  <si>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</si>
  <si>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</si>
  <si>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</si>
  <si>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</si>
  <si>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</si>
  <si>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</si>
  <si>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</si>
  <si>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</si>
  <si>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</si>
  <si>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</si>
  <si>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</si>
  <si>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</si>
  <si>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</si>
  <si>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</si>
  <si>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</si>
  <si>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</si>
  <si>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</si>
  <si>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</si>
  <si>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</si>
  <si>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</si>
  <si>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</si>
  <si>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</si>
  <si>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</si>
  <si>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</si>
  <si>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</si>
  <si>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</si>
  <si>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</si>
  <si>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</si>
  <si>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</si>
  <si>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</si>
  <si>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</si>
  <si>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</si>
  <si>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</si>
  <si>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</si>
  <si>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</si>
  <si>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</si>
  <si>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</si>
  <si>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</si>
  <si>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</si>
  <si>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</si>
  <si>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</si>
  <si>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</si>
  <si>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</si>
  <si>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</si>
  <si>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</si>
  <si>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</si>
  <si>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</si>
  <si>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</si>
  <si>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</si>
  <si>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</si>
  <si>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</si>
  <si>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</si>
  <si>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</si>
  <si>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</si>
  <si>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</si>
  <si>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</si>
  <si>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</si>
  <si>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</si>
  <si>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</si>
  <si>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</si>
  <si>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</si>
  <si>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</si>
  <si>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</si>
  <si>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</si>
  <si>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</si>
  <si>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</si>
  <si>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</si>
  <si>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</si>
  <si>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</si>
  <si>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</si>
  <si>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</si>
  <si>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</si>
  <si>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</si>
  <si>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</si>
  <si>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</si>
  <si>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</si>
  <si>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</si>
  <si>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</si>
  <si>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</si>
  <si>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</si>
  <si>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</si>
  <si>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</si>
  <si>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</si>
  <si>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</si>
  <si>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</si>
  <si>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</si>
  <si>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</si>
  <si>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</si>
  <si>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</si>
  <si>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</si>
  <si>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</si>
  <si>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</si>
  <si>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</si>
  <si>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</si>
  <si>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</si>
  <si>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</si>
  <si>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</si>
  <si>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</si>
  <si>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</si>
  <si>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</si>
  <si>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</si>
  <si>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</si>
  <si>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</si>
  <si>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</si>
  <si>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</si>
  <si>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</si>
  <si>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</si>
  <si>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</si>
  <si>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</si>
  <si>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</si>
  <si>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</si>
  <si>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</si>
  <si>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</si>
  <si>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</si>
  <si>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</si>
  <si>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</si>
  <si>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</si>
  <si>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</si>
  <si>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</si>
  <si>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</si>
  <si>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</si>
  <si>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</si>
  <si>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</si>
  <si>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</si>
  <si>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</si>
  <si>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</si>
  <si>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</si>
  <si>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</si>
  <si>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</si>
  <si>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</si>
  <si>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</si>
  <si>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</si>
  <si>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</si>
  <si>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</si>
  <si>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</si>
  <si>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</si>
  <si>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</si>
  <si>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</si>
  <si>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</si>
  <si>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</si>
  <si>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</si>
  <si>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</si>
  <si>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</si>
  <si>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</si>
  <si>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</si>
  <si>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</si>
  <si>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</si>
  <si>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</si>
  <si>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</si>
  <si>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</si>
  <si>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</si>
  <si>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</si>
  <si>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</si>
  <si>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</si>
  <si>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</si>
  <si>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</si>
  <si>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</si>
  <si>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</si>
  <si>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</si>
  <si>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</si>
  <si>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</si>
  <si>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</si>
  <si>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</si>
  <si>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</si>
  <si>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</si>
  <si>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</si>
  <si>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</si>
  <si>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</si>
  <si>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</si>
  <si>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</si>
  <si>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</si>
  <si>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</si>
  <si>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</si>
  <si>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</si>
  <si>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</si>
  <si>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</si>
  <si>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</si>
  <si>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</si>
  <si>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</si>
  <si>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</si>
  <si>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</si>
  <si>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</si>
  <si>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</si>
  <si>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</si>
  <si>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</si>
  <si>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</si>
  <si>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</si>
  <si>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</si>
  <si>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</si>
  <si>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</si>
  <si>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</si>
  <si>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</si>
  <si>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</si>
  <si>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</si>
  <si>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</si>
  <si>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</si>
  <si>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</si>
  <si>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</si>
  <si>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</si>
  <si>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</si>
  <si>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</si>
  <si>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</si>
  <si>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</si>
  <si>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</si>
  <si>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</si>
  <si>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</si>
  <si>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</si>
  <si>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</si>
  <si>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</si>
  <si>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</si>
  <si>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</si>
  <si>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</si>
  <si>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</si>
  <si>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</si>
  <si>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</si>
  <si>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</si>
  <si>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</si>
  <si>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</si>
  <si>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</si>
  <si>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</si>
  <si>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</si>
  <si>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</si>
  <si>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</si>
  <si>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</si>
  <si>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</si>
  <si>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</si>
  <si>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</si>
  <si>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</si>
  <si>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</si>
  <si>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</si>
  <si>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</si>
  <si>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</si>
  <si>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</si>
  <si>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</si>
  <si>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</si>
  <si>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</si>
  <si>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</si>
  <si>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</si>
  <si>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</si>
  <si>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</si>
  <si>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</si>
  <si>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</si>
  <si>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</si>
  <si>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</si>
  <si>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</si>
  <si>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</si>
  <si>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</si>
  <si>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</si>
  <si>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</si>
  <si>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</si>
  <si>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</si>
  <si>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</si>
  <si>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</si>
  <si>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</si>
  <si>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</si>
  <si>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</si>
  <si>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</si>
  <si>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</si>
  <si>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</si>
  <si>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</si>
  <si>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</si>
  <si>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</si>
  <si>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</si>
  <si>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</si>
  <si>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</si>
  <si>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</si>
  <si>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</si>
  <si>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</si>
  <si>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</si>
  <si>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</si>
  <si>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</si>
  <si>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</si>
  <si>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</si>
  <si>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</si>
  <si>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</si>
  <si>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</si>
  <si>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</si>
  <si>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</si>
  <si>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</si>
  <si>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</si>
  <si>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</si>
  <si>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</si>
  <si>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</si>
  <si>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</si>
  <si>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</si>
  <si>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</si>
  <si>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</si>
  <si>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</si>
  <si>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</si>
  <si>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</si>
  <si>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</si>
  <si>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</si>
  <si>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</si>
  <si>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</si>
  <si>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</si>
  <si>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</si>
  <si>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</si>
  <si>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</si>
  <si>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</si>
  <si>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</si>
  <si>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</si>
  <si>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</si>
  <si>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</si>
  <si>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</si>
  <si>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</si>
  <si>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</si>
  <si>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</si>
  <si>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</si>
  <si>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</si>
  <si>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</si>
  <si>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</si>
  <si>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</si>
  <si>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</si>
  <si>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</si>
  <si>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</si>
  <si>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</si>
  <si>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</si>
  <si>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</si>
  <si>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</si>
  <si>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</si>
  <si>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</si>
  <si>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</si>
  <si>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</si>
  <si>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</si>
  <si>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</si>
  <si>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</si>
  <si>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</si>
  <si>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</si>
  <si>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</si>
  <si>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</si>
  <si>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</si>
  <si>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</si>
  <si>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</si>
  <si>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</si>
  <si>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</si>
  <si>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</si>
  <si>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</si>
  <si>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</si>
  <si>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</si>
  <si>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</si>
  <si>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</si>
  <si>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</si>
  <si>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</si>
  <si>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</si>
  <si>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</si>
  <si>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</si>
  <si>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</si>
  <si>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</si>
  <si>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</si>
  <si>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</si>
  <si>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</si>
  <si>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</si>
  <si>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</si>
  <si>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</si>
  <si>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</si>
  <si>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</si>
  <si>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</si>
  <si>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</si>
  <si>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</si>
  <si>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</si>
  <si>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</si>
  <si>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</si>
  <si>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</si>
  <si>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</si>
  <si>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</si>
  <si>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</si>
  <si>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</si>
  <si>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</si>
  <si>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</si>
  <si>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</si>
  <si>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</si>
  <si>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</si>
  <si>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</si>
  <si>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</si>
  <si>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</si>
  <si>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</si>
  <si>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</si>
  <si>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</si>
  <si>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</si>
  <si>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</si>
  <si>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</si>
  <si>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</si>
  <si>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</si>
  <si>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</si>
  <si>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</si>
  <si>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</si>
  <si>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</si>
  <si>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</si>
  <si>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</si>
  <si>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</si>
  <si>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</si>
  <si>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</si>
  <si>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</si>
  <si>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</si>
  <si>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</si>
  <si>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</si>
  <si>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</si>
  <si>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</si>
  <si>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</si>
  <si>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</si>
  <si>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</si>
  <si>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</si>
  <si>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</si>
  <si>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</si>
  <si>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</si>
  <si>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</si>
  <si>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</si>
  <si>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</si>
  <si>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</si>
  <si>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</si>
  <si>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</si>
  <si>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</si>
  <si>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</si>
  <si>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</si>
  <si>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</si>
  <si>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</si>
  <si>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</si>
  <si>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</si>
  <si>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</si>
  <si>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</si>
  <si>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</si>
  <si>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</si>
  <si>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</si>
  <si>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</si>
  <si>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</si>
  <si>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</si>
  <si>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</si>
  <si>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</si>
  <si>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</si>
  <si>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</si>
  <si>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</si>
  <si>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</si>
  <si>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</si>
  <si>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</si>
  <si>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</si>
  <si>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</si>
  <si>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</si>
  <si>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</si>
  <si>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</si>
  <si>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</si>
  <si>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</si>
  <si>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</si>
  <si>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</si>
  <si>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</si>
  <si>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</si>
  <si>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</si>
  <si>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</si>
  <si>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</si>
  <si>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</si>
  <si>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</si>
  <si>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</si>
  <si>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</si>
  <si>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</si>
  <si>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</si>
  <si>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</si>
  <si>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</si>
  <si>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</si>
  <si>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</si>
  <si>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</si>
  <si>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</si>
  <si>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</si>
  <si>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</si>
  <si>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</si>
  <si>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</si>
  <si>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</si>
  <si>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</si>
  <si>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</si>
  <si>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</si>
  <si>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</si>
  <si>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</si>
  <si>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</si>
  <si>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</si>
  <si>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</si>
  <si>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</si>
  <si>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</si>
  <si>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</si>
  <si>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</si>
  <si>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</si>
  <si>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</si>
  <si>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</si>
  <si>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</si>
  <si>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</si>
  <si>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</si>
  <si>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</si>
  <si>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</si>
  <si>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</si>
  <si>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</si>
  <si>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</si>
  <si>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</si>
  <si>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</si>
  <si>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</si>
  <si>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</si>
  <si>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</si>
  <si>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</si>
  <si>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</si>
  <si>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</si>
  <si>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</si>
  <si>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</si>
  <si>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</si>
  <si>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</si>
  <si>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</si>
  <si>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</si>
  <si>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</si>
  <si>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</si>
  <si>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</si>
  <si>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</si>
  <si>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</si>
  <si>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</si>
  <si>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</si>
  <si>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</si>
  <si>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</si>
  <si>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</si>
  <si>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</si>
  <si>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</si>
  <si>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</si>
  <si>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</si>
  <si>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</si>
  <si>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</si>
  <si>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</si>
  <si>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</si>
  <si>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</si>
  <si>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</si>
  <si>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</si>
  <si>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</si>
  <si>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</si>
  <si>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</si>
  <si>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</si>
  <si>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</si>
  <si>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</si>
  <si>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</si>
  <si>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</si>
  <si>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</si>
  <si>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</si>
  <si>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</si>
  <si>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</si>
  <si>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</si>
  <si>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</si>
  <si>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</si>
  <si>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</si>
  <si>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</si>
  <si>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</si>
  <si>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</si>
  <si>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</si>
  <si>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</si>
  <si>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</si>
  <si>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</si>
  <si>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</si>
  <si>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</si>
  <si>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</si>
  <si>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</si>
  <si>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</si>
  <si>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</si>
  <si>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</si>
  <si>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</si>
  <si>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</si>
  <si>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</si>
  <si>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</si>
  <si>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</si>
  <si>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</si>
  <si>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</si>
  <si>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</si>
  <si>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</si>
  <si>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</si>
  <si>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</si>
  <si>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</si>
  <si>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</si>
  <si>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</si>
  <si>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</si>
  <si>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</si>
  <si>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</si>
  <si>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</si>
  <si>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</si>
  <si>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</si>
  <si>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</si>
  <si>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</si>
  <si>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</si>
  <si>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</si>
  <si>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</si>
  <si>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</si>
  <si>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</si>
  <si>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</si>
  <si>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</si>
  <si>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</si>
  <si>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</si>
  <si>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</si>
  <si>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</si>
  <si>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</si>
  <si>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</si>
  <si>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</si>
  <si>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</si>
  <si>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</si>
  <si>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</si>
  <si>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</si>
  <si>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</si>
  <si>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</si>
  <si>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</si>
  <si>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</si>
  <si>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</si>
  <si>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</si>
  <si>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</si>
  <si>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</si>
  <si>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</si>
  <si>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</si>
  <si>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</si>
  <si>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</si>
  <si>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</si>
  <si>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</si>
  <si>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</si>
  <si>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</si>
  <si>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</si>
  <si>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</si>
  <si>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</si>
  <si>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</si>
  <si>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</si>
  <si>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</si>
  <si>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</si>
  <si>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</si>
  <si>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</si>
  <si>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</si>
  <si>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</si>
  <si>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</si>
  <si>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</si>
  <si>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</si>
  <si>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</si>
  <si>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</si>
  <si>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</si>
  <si>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</si>
  <si>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</si>
  <si>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</si>
  <si>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</si>
  <si>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</si>
  <si>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</si>
  <si>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</si>
  <si>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</si>
  <si>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</si>
  <si>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</si>
  <si>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</si>
  <si>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</si>
  <si>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</si>
  <si>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</si>
  <si>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</si>
  <si>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</si>
  <si>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</si>
  <si>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</si>
  <si>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</si>
  <si>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</si>
  <si>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</si>
  <si>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</si>
  <si>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</si>
  <si>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</si>
  <si>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</si>
  <si>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</si>
  <si>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</si>
  <si>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</si>
  <si>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</si>
  <si>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</si>
  <si>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</si>
  <si>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</si>
  <si>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</si>
  <si>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</si>
  <si>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</si>
  <si>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</si>
  <si>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</si>
  <si>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</si>
  <si>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</si>
  <si>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</si>
  <si>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</si>
  <si>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</si>
  <si>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</si>
  <si>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</si>
  <si>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</si>
  <si>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</si>
  <si>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</si>
  <si>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</si>
  <si>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</si>
  <si>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</si>
  <si>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</si>
  <si>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</si>
  <si>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</si>
  <si>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</si>
  <si>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</si>
  <si>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</si>
  <si>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</si>
  <si>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</si>
  <si>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</si>
  <si>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</si>
  <si>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</si>
  <si>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</si>
  <si>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</si>
  <si>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</si>
  <si>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</si>
  <si>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</si>
  <si>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</si>
  <si>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</si>
  <si>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</si>
  <si>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</si>
  <si>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</si>
  <si>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</si>
  <si>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</si>
  <si>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</si>
  <si>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</si>
  <si>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</si>
  <si>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</si>
  <si>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</si>
  <si>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</si>
  <si>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</si>
  <si>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</si>
  <si>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</si>
  <si>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</si>
  <si>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</si>
  <si>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</si>
  <si>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</si>
  <si>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</si>
  <si>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</si>
  <si>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</si>
  <si>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</si>
  <si>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</si>
  <si>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</si>
  <si>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</si>
  <si>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</si>
  <si>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</si>
  <si>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</si>
  <si>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</si>
  <si>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</si>
  <si>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</si>
  <si>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</si>
  <si>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</si>
  <si>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</si>
  <si>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</si>
  <si>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</si>
  <si>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</si>
  <si>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</si>
  <si>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</si>
  <si>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</si>
  <si>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</si>
  <si>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</si>
  <si>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</si>
  <si>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</si>
  <si>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</si>
  <si>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</si>
  <si>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</si>
  <si>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</si>
  <si>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</si>
  <si>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</si>
  <si>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</si>
  <si>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</si>
  <si>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</si>
  <si>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</si>
  <si>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</si>
  <si>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</si>
  <si>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</si>
  <si>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</si>
  <si>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</si>
  <si>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</si>
  <si>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</si>
  <si>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</si>
  <si>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</si>
  <si>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</si>
  <si>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</si>
  <si>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</si>
  <si>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</si>
  <si>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</si>
  <si>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</si>
  <si>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</si>
  <si>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</si>
  <si>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</si>
  <si>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</si>
  <si>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</si>
  <si>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</si>
  <si>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</si>
  <si>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</si>
  <si>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</si>
  <si>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</si>
  <si>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</si>
  <si>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</si>
  <si>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</si>
  <si>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</si>
  <si>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</si>
  <si>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</si>
  <si>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</si>
  <si>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</si>
  <si>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</si>
  <si>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</si>
  <si>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</si>
  <si>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</si>
  <si>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</si>
  <si>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</si>
  <si>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</si>
  <si>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</si>
  <si>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</si>
  <si>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</si>
  <si>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</si>
  <si>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</si>
  <si>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</si>
  <si>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</si>
  <si>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</si>
  <si>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</si>
  <si>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</si>
  <si>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</si>
  <si>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</si>
  <si>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</si>
  <si>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</si>
  <si>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</si>
  <si>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</si>
  <si>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</si>
  <si>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</si>
  <si>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</si>
  <si>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</si>
  <si>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</si>
  <si>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</si>
  <si>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</si>
  <si>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</si>
  <si>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</si>
  <si>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</si>
  <si>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</si>
  <si>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</si>
  <si>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</si>
  <si>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</si>
  <si>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</si>
  <si>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</si>
  <si>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</si>
  <si>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</si>
  <si>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</si>
  <si>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</si>
  <si>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</si>
  <si>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</si>
  <si>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</si>
  <si>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</si>
  <si>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</si>
  <si>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</si>
  <si>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</si>
  <si>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</si>
  <si>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</si>
  <si>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</si>
  <si>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</si>
  <si>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</si>
  <si>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</si>
  <si>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</si>
  <si>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</si>
  <si>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</si>
  <si>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</si>
  <si>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</si>
  <si>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</si>
  <si>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</si>
  <si>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</si>
  <si>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</si>
  <si>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</si>
  <si>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</si>
  <si>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</si>
  <si>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</si>
  <si>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</si>
  <si>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</si>
  <si>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</si>
  <si>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</si>
  <si>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</si>
  <si>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</si>
  <si>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</si>
  <si>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</si>
  <si>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</si>
  <si>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</si>
  <si>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</si>
  <si>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</si>
  <si>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</si>
  <si>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</si>
  <si>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</si>
  <si>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</si>
  <si>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</si>
  <si>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</si>
  <si>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</si>
  <si>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</si>
  <si>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</si>
  <si>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</si>
  <si>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</si>
  <si>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</si>
  <si>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</si>
  <si>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</si>
  <si>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</si>
  <si>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</si>
  <si>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</si>
  <si>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</si>
  <si>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</si>
  <si>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</si>
  <si>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</si>
  <si>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</si>
  <si>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</si>
  <si>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</si>
  <si>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</si>
  <si>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</si>
  <si>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</si>
  <si>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</si>
  <si>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</si>
  <si>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</si>
  <si>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</si>
  <si>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</si>
  <si>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</si>
  <si>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</si>
  <si>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</si>
  <si>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</si>
  <si>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</si>
  <si>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</si>
  <si>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</si>
  <si>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</si>
  <si>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</si>
  <si>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</si>
  <si>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</si>
  <si>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</si>
  <si>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</si>
  <si>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</si>
  <si>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</si>
  <si>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</si>
  <si>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</si>
  <si>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</si>
  <si>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</si>
  <si>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</si>
  <si>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</si>
  <si>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</si>
  <si>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</si>
  <si>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</si>
  <si>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</si>
  <si>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</si>
  <si>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</si>
  <si>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</si>
  <si>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</si>
  <si>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</si>
  <si>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</si>
  <si>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</si>
  <si>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</si>
  <si>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</si>
  <si>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</si>
  <si>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</si>
  <si>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</si>
  <si>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</si>
  <si>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</si>
  <si>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</si>
  <si>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</si>
  <si>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</si>
  <si>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</si>
  <si>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</si>
  <si>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</si>
  <si>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</si>
  <si>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</si>
  <si>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</si>
  <si>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</si>
  <si>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</si>
  <si>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</si>
  <si>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</si>
  <si>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</si>
  <si>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</si>
  <si>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</si>
  <si>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</si>
  <si>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</si>
  <si>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</si>
  <si>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</si>
  <si>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</si>
  <si>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</si>
  <si>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</si>
  <si>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</si>
  <si>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</si>
  <si>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</si>
  <si>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</si>
  <si>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</si>
  <si>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</si>
  <si>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</si>
  <si>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</si>
  <si>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</si>
  <si>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</si>
  <si>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</si>
  <si>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</si>
  <si>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</si>
  <si>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</si>
  <si>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</si>
  <si>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</si>
  <si>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</si>
  <si>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</si>
  <si>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</si>
  <si>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</si>
  <si>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</si>
  <si>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</si>
  <si>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</si>
  <si>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</si>
  <si>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</si>
  <si>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</si>
  <si>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</si>
  <si>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</si>
  <si>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</si>
  <si>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</si>
  <si>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</si>
  <si>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</si>
  <si>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</si>
  <si>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</si>
  <si>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</si>
  <si>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</si>
  <si>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</si>
  <si>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</si>
  <si>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</si>
  <si>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</si>
  <si>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</si>
  <si>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</si>
  <si>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</si>
  <si>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</si>
  <si>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</si>
  <si>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</si>
  <si>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</si>
  <si>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</si>
  <si>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</si>
  <si>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</si>
  <si>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</si>
  <si>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</si>
  <si>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</si>
  <si>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</si>
  <si>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</si>
  <si>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</si>
  <si>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</si>
  <si>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</si>
  <si>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</si>
  <si>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</si>
  <si>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</si>
  <si>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</si>
  <si>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</si>
  <si>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</si>
  <si>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</si>
  <si>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</si>
  <si>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</si>
  <si>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</si>
  <si>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</si>
  <si>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</si>
  <si>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</si>
  <si>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</si>
  <si>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</si>
  <si>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</si>
  <si>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</si>
  <si>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</si>
  <si>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</si>
  <si>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</si>
  <si>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</si>
  <si>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</si>
  <si>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</si>
  <si>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</si>
  <si>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</si>
  <si>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</si>
  <si>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</si>
  <si>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</si>
  <si>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</si>
  <si>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</si>
  <si>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</si>
  <si>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</si>
  <si>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</si>
  <si>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</si>
  <si>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</si>
  <si>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</si>
  <si>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</si>
  <si>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</si>
  <si>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</si>
  <si>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</si>
  <si>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</si>
  <si>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</si>
  <si>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</si>
  <si>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</si>
  <si>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</si>
  <si>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</si>
  <si>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</si>
  <si>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</si>
  <si>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</si>
  <si>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</si>
  <si>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</si>
  <si>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</si>
  <si>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</si>
  <si>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</si>
  <si>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</si>
  <si>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</si>
  <si>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</si>
  <si>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</si>
  <si>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</si>
  <si>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</si>
  <si>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</si>
  <si>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</si>
  <si>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</si>
  <si>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</si>
  <si>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</si>
  <si>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</si>
  <si>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</si>
  <si>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</si>
  <si>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</si>
  <si>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</si>
  <si>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</si>
  <si>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</si>
  <si>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</si>
  <si>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</si>
  <si>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</si>
  <si>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</si>
  <si>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</si>
  <si>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</si>
  <si>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</si>
  <si>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</si>
  <si>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</si>
  <si>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</si>
  <si>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</si>
  <si>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</si>
  <si>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</si>
  <si>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</si>
  <si>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</si>
  <si>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</si>
  <si>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</si>
  <si>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</si>
  <si>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</si>
  <si>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</si>
  <si>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</si>
  <si>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</si>
  <si>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</si>
  <si>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</si>
  <si>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</si>
  <si>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</si>
  <si>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</si>
  <si>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</si>
  <si>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</si>
  <si>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</si>
  <si>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</si>
  <si>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</si>
  <si>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</si>
  <si>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</si>
  <si>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</si>
  <si>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</si>
  <si>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</si>
  <si>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</si>
  <si>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</si>
  <si>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</si>
  <si>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</si>
  <si>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</si>
  <si>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</si>
  <si>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</si>
  <si>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</si>
  <si>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</si>
  <si>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</si>
  <si>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</si>
  <si>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</si>
  <si>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</si>
  <si>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</si>
  <si>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</si>
  <si>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</si>
  <si>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</si>
  <si>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</si>
  <si>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</si>
  <si>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</si>
  <si>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</si>
  <si>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</si>
  <si>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</si>
  <si>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</si>
  <si>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</si>
  <si>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</si>
  <si>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</si>
  <si>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</si>
  <si>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</si>
  <si>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</si>
  <si>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</si>
  <si>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</si>
  <si>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</si>
  <si>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</si>
  <si>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</si>
  <si>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</si>
  <si>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</si>
  <si>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</si>
  <si>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</si>
  <si>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</si>
  <si>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</si>
  <si>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</si>
  <si>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</si>
  <si>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</si>
  <si>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</si>
  <si>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</si>
  <si>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</si>
  <si>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</si>
  <si>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</si>
  <si>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</si>
  <si>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</si>
  <si>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</si>
  <si>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</si>
  <si>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</si>
  <si>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</si>
  <si>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</si>
  <si>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</si>
  <si>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</si>
  <si>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</si>
  <si>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</si>
  <si>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</si>
  <si>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</si>
  <si>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</si>
  <si>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</si>
  <si>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</si>
  <si>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</si>
  <si>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</si>
  <si>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</si>
  <si>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</si>
  <si>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</si>
  <si>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</si>
  <si>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</si>
  <si>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</si>
  <si>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</si>
  <si>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</si>
  <si>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</si>
  <si>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</si>
  <si>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</si>
  <si>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</si>
  <si>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</si>
  <si>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</si>
  <si>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</si>
  <si>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</si>
  <si>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</si>
  <si>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</si>
  <si>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</si>
  <si>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</si>
  <si>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</si>
  <si>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</si>
  <si>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</si>
  <si>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</si>
  <si>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</si>
  <si>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</si>
  <si>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</si>
  <si>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</si>
  <si>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</si>
  <si>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</si>
  <si>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</si>
  <si>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</si>
  <si>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</si>
  <si>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</si>
  <si>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</si>
  <si>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</si>
  <si>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</si>
  <si>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</si>
  <si>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</si>
  <si>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</si>
  <si>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</si>
  <si>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</si>
  <si>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</si>
  <si>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</si>
  <si>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</si>
  <si>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</si>
  <si>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</si>
  <si>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</si>
  <si>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</si>
  <si>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</si>
  <si>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</si>
  <si>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</si>
  <si>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</si>
  <si>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</si>
  <si>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</si>
  <si>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</si>
  <si>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</si>
  <si>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</si>
  <si>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</si>
  <si>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</si>
  <si>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</si>
  <si>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</si>
  <si>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</si>
  <si>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</si>
  <si>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</si>
  <si>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</si>
  <si>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</si>
  <si>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</si>
  <si>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</si>
  <si>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</si>
  <si>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</si>
  <si>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</si>
  <si>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</si>
  <si>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</si>
  <si>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</si>
  <si>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</si>
  <si>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</si>
  <si>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</si>
  <si>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</si>
  <si>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</si>
  <si>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</si>
  <si>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</si>
  <si>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</si>
  <si>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</si>
  <si>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</si>
  <si>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</si>
  <si>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</si>
  <si>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</si>
  <si>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</si>
  <si>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</si>
  <si>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</si>
  <si>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</si>
  <si>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</si>
  <si>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</si>
  <si>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</si>
  <si>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</si>
  <si>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</si>
  <si>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</si>
  <si>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</si>
  <si>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</si>
  <si>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</si>
  <si>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</si>
  <si>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</si>
  <si>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</si>
  <si>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</si>
  <si>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</si>
  <si>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</si>
  <si>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</si>
  <si>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</si>
  <si>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</si>
  <si>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</si>
  <si>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</si>
  <si>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</si>
  <si>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</si>
  <si>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</si>
  <si>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</si>
  <si>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</si>
  <si>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</si>
  <si>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</si>
  <si>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</si>
  <si>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</si>
  <si>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</si>
  <si>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</si>
  <si>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</si>
  <si>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</si>
  <si>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</si>
  <si>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</si>
  <si>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</si>
  <si>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</si>
  <si>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</si>
  <si>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</si>
  <si>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</si>
  <si>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</si>
  <si>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</si>
  <si>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</si>
  <si>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</si>
  <si>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</si>
  <si>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</si>
  <si>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</si>
  <si>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</si>
  <si>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</si>
  <si>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</si>
  <si>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</si>
  <si>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</si>
  <si>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</si>
  <si>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</si>
  <si>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</si>
  <si>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</si>
  <si>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</si>
  <si>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</si>
  <si>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</si>
  <si>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</si>
  <si>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</si>
  <si>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</si>
  <si>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</si>
  <si>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</si>
  <si>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</si>
  <si>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</si>
  <si>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</si>
  <si>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</si>
  <si>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</si>
  <si>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</si>
  <si>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</si>
  <si>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</si>
  <si>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</si>
  <si>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</si>
  <si>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</si>
  <si>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</si>
  <si>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</si>
  <si>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</si>
  <si>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</si>
  <si>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</si>
  <si>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</si>
  <si>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</si>
  <si>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</si>
  <si>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</si>
  <si>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</si>
  <si>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</si>
  <si>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</si>
  <si>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</si>
  <si>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</si>
  <si>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</si>
  <si>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</si>
  <si>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</si>
  <si>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</si>
  <si>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</si>
  <si>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</si>
  <si>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</si>
  <si>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</si>
  <si>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</si>
  <si>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</si>
  <si>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</si>
  <si>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</si>
  <si>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</si>
  <si>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</si>
  <si>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</si>
  <si>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</si>
  <si>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</si>
  <si>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</si>
  <si>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</si>
  <si>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</si>
  <si>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</si>
  <si>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</si>
  <si>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</si>
  <si>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</si>
  <si>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</si>
  <si>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</si>
  <si>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</si>
  <si>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</si>
  <si>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</si>
  <si>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</si>
  <si>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</si>
  <si>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</si>
  <si>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</si>
  <si>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</si>
  <si>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</si>
  <si>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</si>
  <si>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</si>
  <si>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</si>
  <si>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</si>
  <si>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</si>
  <si>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</si>
  <si>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</si>
  <si>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</si>
  <si>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</si>
  <si>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</si>
  <si>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</si>
  <si>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</si>
  <si>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</si>
  <si>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</si>
  <si>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</si>
  <si>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</si>
  <si>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</si>
  <si>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</si>
  <si>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</si>
  <si>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</si>
  <si>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</si>
  <si>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</si>
  <si>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</si>
  <si>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</si>
  <si>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</si>
  <si>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</si>
  <si>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</si>
  <si>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</si>
  <si>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</si>
  <si>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</si>
  <si>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</si>
  <si>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</si>
  <si>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</si>
  <si>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</si>
  <si>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</si>
  <si>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</si>
  <si>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</si>
  <si>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</si>
  <si>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</si>
  <si>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</si>
  <si>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</si>
  <si>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</si>
  <si>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</si>
  <si>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</si>
  <si>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</si>
  <si>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</si>
  <si>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</si>
  <si>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</si>
  <si>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</si>
  <si>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</si>
  <si>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</si>
  <si>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</si>
  <si>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</si>
  <si>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</si>
  <si>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</si>
  <si>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</si>
  <si>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</si>
  <si>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</si>
  <si>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</si>
  <si>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</si>
  <si>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</si>
  <si>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</si>
  <si>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</si>
  <si>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</si>
  <si>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</si>
  <si>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</si>
  <si>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</si>
  <si>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</si>
  <si>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</si>
  <si>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</si>
  <si>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</si>
  <si>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</si>
  <si>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</si>
  <si>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</si>
  <si>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</si>
  <si>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</si>
  <si>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</si>
  <si>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</si>
  <si>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</si>
  <si>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</si>
  <si>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</si>
  <si>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</si>
  <si>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</si>
  <si>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</si>
  <si>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</si>
  <si>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</si>
  <si>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</si>
  <si>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</si>
  <si>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</si>
  <si>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</si>
  <si>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</si>
  <si>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</si>
  <si>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</si>
  <si>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</si>
  <si>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</si>
  <si>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</si>
  <si>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</si>
  <si>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</si>
  <si>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</si>
  <si>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</si>
  <si>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</si>
  <si>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</si>
  <si>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</si>
  <si>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</si>
  <si>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</si>
  <si>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</si>
  <si>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</si>
  <si>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</si>
  <si>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</si>
  <si>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</si>
  <si>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</si>
  <si>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</si>
  <si>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</si>
  <si>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</si>
  <si>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</si>
  <si>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</si>
  <si>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</si>
  <si>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</si>
  <si>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</si>
  <si>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</si>
  <si>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</si>
  <si>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</si>
  <si>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</si>
  <si>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</si>
  <si>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</si>
  <si>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</si>
  <si>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</si>
  <si>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</si>
  <si>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</si>
  <si>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</si>
  <si>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</si>
  <si>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</si>
  <si>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</si>
  <si>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</si>
  <si>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</si>
  <si>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</si>
  <si>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</si>
  <si>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</si>
  <si>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</si>
  <si>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</si>
  <si>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</si>
  <si>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</si>
  <si>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</si>
  <si>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</si>
  <si>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</si>
  <si>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</si>
  <si>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</si>
  <si>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</si>
  <si>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</si>
  <si>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</si>
  <si>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</si>
  <si>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</si>
  <si>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</si>
  <si>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</si>
  <si>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</si>
  <si>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</si>
  <si>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</si>
  <si>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</si>
  <si>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</si>
  <si>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</si>
  <si>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</si>
  <si>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</si>
  <si>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</si>
  <si>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</si>
  <si>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</si>
  <si>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</si>
  <si>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</si>
  <si>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</si>
  <si>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</si>
  <si>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</si>
  <si>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</si>
  <si>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</si>
  <si>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</si>
  <si>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</si>
  <si>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</si>
  <si>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</si>
  <si>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</si>
  <si>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</si>
  <si>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</si>
  <si>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</si>
  <si>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</si>
  <si>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</si>
  <si>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</si>
  <si>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</si>
  <si>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</si>
  <si>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</si>
  <si>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</si>
  <si>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</si>
  <si>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</si>
  <si>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</si>
  <si>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</si>
  <si>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</si>
  <si>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</si>
  <si>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</si>
  <si>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</si>
  <si>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</si>
  <si>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</si>
  <si>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</si>
  <si>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</si>
  <si>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</si>
  <si>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</si>
  <si>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</si>
  <si>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</si>
  <si>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</si>
  <si>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</si>
  <si>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</si>
  <si>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</si>
  <si>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</si>
  <si>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</si>
  <si>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</si>
  <si>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</si>
  <si>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</si>
  <si>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</si>
  <si>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</si>
  <si>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</si>
  <si>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</si>
  <si>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</si>
  <si>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</si>
  <si>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</si>
  <si>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</si>
  <si>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</si>
  <si>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</si>
  <si>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</si>
  <si>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</si>
  <si>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</si>
  <si>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</si>
  <si>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</si>
  <si>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</si>
  <si>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</si>
  <si>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</si>
  <si>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</si>
  <si>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</si>
  <si>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</si>
  <si>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</si>
  <si>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</si>
  <si>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</si>
  <si>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</si>
  <si>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</si>
  <si>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</si>
  <si>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</si>
  <si>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</si>
  <si>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</si>
  <si>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</si>
  <si>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</si>
  <si>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</si>
  <si>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</si>
  <si>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</si>
  <si>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</si>
  <si>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</si>
  <si>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</si>
  <si>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</si>
  <si>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</si>
  <si>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</si>
  <si>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</si>
  <si>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</si>
  <si>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</si>
  <si>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</si>
  <si>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</si>
  <si>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</si>
  <si>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</si>
  <si>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</si>
  <si>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</si>
  <si>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</si>
  <si>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</si>
  <si>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</si>
  <si>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</si>
  <si>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</si>
  <si>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</si>
  <si>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</si>
  <si>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</si>
  <si>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</si>
  <si>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</si>
  <si>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</si>
  <si>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</si>
  <si>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</si>
  <si>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</si>
  <si>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</si>
  <si>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</si>
  <si>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</si>
  <si>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</si>
  <si>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</si>
  <si>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</si>
  <si>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</si>
  <si>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</si>
  <si>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</si>
  <si>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</si>
  <si>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</si>
  <si>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</si>
  <si>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</si>
  <si>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</si>
  <si>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</si>
  <si>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</si>
  <si>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</si>
  <si>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</si>
  <si>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</si>
  <si>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</si>
  <si>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</si>
  <si>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</si>
  <si>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</si>
  <si>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</si>
  <si>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</si>
  <si>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</si>
  <si>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</si>
  <si>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</si>
  <si>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</si>
  <si>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</si>
  <si>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</si>
  <si>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</si>
  <si>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</si>
  <si>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</si>
  <si>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</si>
  <si>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</si>
  <si>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</si>
  <si>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</si>
  <si>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</si>
  <si>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</si>
  <si>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</si>
  <si>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</si>
  <si>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</si>
  <si>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</si>
  <si>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</si>
  <si>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</si>
  <si>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</si>
  <si>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</si>
  <si>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</si>
  <si>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</si>
  <si>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</si>
  <si>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</si>
  <si>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</si>
  <si>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</si>
  <si>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</si>
  <si>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</si>
  <si>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</si>
  <si>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</si>
  <si>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</si>
  <si>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</si>
  <si>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</si>
  <si>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</si>
  <si>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</si>
  <si>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</si>
  <si>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</si>
  <si>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</si>
  <si>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</si>
  <si>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</si>
  <si>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</si>
  <si>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</si>
  <si>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</si>
  <si>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</si>
  <si>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</si>
  <si>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</si>
  <si>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</si>
  <si>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</si>
  <si>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</si>
  <si>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</si>
  <si>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</si>
  <si>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</si>
  <si>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</si>
  <si>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</si>
  <si>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</si>
  <si>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</si>
  <si>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</si>
  <si>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</si>
  <si>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</si>
  <si>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</si>
  <si>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</si>
  <si>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</si>
  <si>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</si>
  <si>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</si>
  <si>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</si>
  <si>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</si>
  <si>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</si>
  <si>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</si>
  <si>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</si>
  <si>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</si>
  <si>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</si>
  <si>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</si>
  <si>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</si>
  <si>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</si>
  <si>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</si>
  <si>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</si>
  <si>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</si>
  <si>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</si>
  <si>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</si>
  <si>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</si>
  <si>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</si>
  <si>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</si>
  <si>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</si>
  <si>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</si>
  <si>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</si>
  <si>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</si>
  <si>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</si>
  <si>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</si>
  <si>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</si>
  <si>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</si>
  <si>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</si>
  <si>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</si>
  <si>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</si>
  <si>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</si>
  <si>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</si>
  <si>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</si>
  <si>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</si>
  <si>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</si>
  <si>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</si>
  <si>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</si>
  <si>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</si>
  <si>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</si>
  <si>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</si>
  <si>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</si>
  <si>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</si>
  <si>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</si>
  <si>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</si>
  <si>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</si>
  <si>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</si>
  <si>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</si>
  <si>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</si>
  <si>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</si>
  <si>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</si>
  <si>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</si>
  <si>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</si>
  <si>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</si>
  <si>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</si>
  <si>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</si>
  <si>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</si>
  <si>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</si>
  <si>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</si>
  <si>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</si>
  <si>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</si>
  <si>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</si>
  <si>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</si>
  <si>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</si>
  <si>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</si>
  <si>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</si>
  <si>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</si>
  <si>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</si>
  <si>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</si>
  <si>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</si>
  <si>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</si>
  <si>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</si>
  <si>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</si>
  <si>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</si>
  <si>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</si>
  <si>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</si>
  <si>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</si>
  <si>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</si>
  <si>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</si>
  <si>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</si>
  <si>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</si>
  <si>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</si>
  <si>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</si>
  <si>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</si>
  <si>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</si>
  <si>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</si>
  <si>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</si>
  <si>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</si>
  <si>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</si>
  <si>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</si>
  <si>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</si>
  <si>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</si>
  <si>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</si>
  <si>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</si>
  <si>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</si>
  <si>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</si>
  <si>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</si>
  <si>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</si>
  <si>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</si>
  <si>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</si>
  <si>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</si>
  <si>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</si>
  <si>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</si>
  <si>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</si>
  <si>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</si>
  <si>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</si>
  <si>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</si>
  <si>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</si>
  <si>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</si>
  <si>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</si>
  <si>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</si>
  <si>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</si>
  <si>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</si>
  <si>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</si>
  <si>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</si>
  <si>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</si>
  <si>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</si>
  <si>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</si>
  <si>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</si>
  <si>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</si>
  <si>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</si>
  <si>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</si>
  <si>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</si>
  <si>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</si>
  <si>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</si>
  <si>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</si>
  <si>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</si>
  <si>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</si>
  <si>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</si>
  <si>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</si>
  <si>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</si>
  <si>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</si>
  <si>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</si>
  <si>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</si>
  <si>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</si>
  <si>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</si>
  <si>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</si>
  <si>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</si>
  <si>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</si>
  <si>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</si>
  <si>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</si>
  <si>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</si>
  <si>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</si>
  <si>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</si>
  <si>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</si>
  <si>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</si>
  <si>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</si>
  <si>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</si>
  <si>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</si>
  <si>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</si>
  <si>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</si>
  <si>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</si>
  <si>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</si>
  <si>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</si>
  <si>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</si>
  <si>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</si>
  <si>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</si>
  <si>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</si>
  <si>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</si>
  <si>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</si>
  <si>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</si>
  <si>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</si>
  <si>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</si>
  <si>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</si>
  <si>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</si>
  <si>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</si>
  <si>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</si>
  <si>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</si>
  <si>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</si>
  <si>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</si>
  <si>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</si>
  <si>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</si>
  <si>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</si>
  <si>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</si>
  <si>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</si>
  <si>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</si>
  <si>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</si>
  <si>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</si>
  <si>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</si>
  <si>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</si>
  <si>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</si>
  <si>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</si>
  <si>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</si>
  <si>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</si>
  <si>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</si>
  <si>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</si>
  <si>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</si>
  <si>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</si>
  <si>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</si>
  <si>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</si>
  <si>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</si>
  <si>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</si>
  <si>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</si>
  <si>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</si>
  <si>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</si>
  <si>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</si>
  <si>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</si>
  <si>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</si>
  <si>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</si>
  <si>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</si>
  <si>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</si>
  <si>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</si>
  <si>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</si>
  <si>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</si>
  <si>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</si>
  <si>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</si>
  <si>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</si>
  <si>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</si>
  <si>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</si>
  <si>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</si>
  <si>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</si>
  <si>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</si>
  <si>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</si>
  <si>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</si>
  <si>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</si>
  <si>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</si>
  <si>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</si>
  <si>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</si>
  <si>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</si>
  <si>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</si>
  <si>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</si>
  <si>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</si>
  <si>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</si>
  <si>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</si>
  <si>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</si>
  <si>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</si>
  <si>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</si>
  <si>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</si>
  <si>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</si>
  <si>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</si>
  <si>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</si>
  <si>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</si>
  <si>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</si>
  <si>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</si>
  <si>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</si>
  <si>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</si>
  <si>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</si>
  <si>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</si>
  <si>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</si>
  <si>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</si>
  <si>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</si>
  <si>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</si>
  <si>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</si>
  <si>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</si>
  <si>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</si>
  <si>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</si>
  <si>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</si>
  <si>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</si>
  <si>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</si>
  <si>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</si>
  <si>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</si>
  <si>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</si>
  <si>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</si>
  <si>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</si>
  <si>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</si>
  <si>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</si>
  <si>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</si>
  <si>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</si>
  <si>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</si>
  <si>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</si>
  <si>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</si>
  <si>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</si>
  <si>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</si>
  <si>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</si>
  <si>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</si>
  <si>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</si>
  <si>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</si>
  <si>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</si>
  <si>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</si>
  <si>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</si>
  <si>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</si>
  <si>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</si>
  <si>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</si>
  <si>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</si>
  <si>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</si>
  <si>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</si>
  <si>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</si>
  <si>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</si>
  <si>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</si>
  <si>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</si>
  <si>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</si>
  <si>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</si>
  <si>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</si>
  <si>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</si>
  <si>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</si>
  <si>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</si>
  <si>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</si>
  <si>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</si>
  <si>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</si>
  <si>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</si>
  <si>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</si>
  <si>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</si>
  <si>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</si>
  <si>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</si>
  <si>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</si>
  <si>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</si>
  <si>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</si>
  <si>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</si>
  <si>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</si>
  <si>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</si>
  <si>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</si>
  <si>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</si>
  <si>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</si>
  <si>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</si>
  <si>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</si>
  <si>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</si>
  <si>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</si>
  <si>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</si>
  <si>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</si>
  <si>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</si>
  <si>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</si>
  <si>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</si>
  <si>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</si>
  <si>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</si>
  <si>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</si>
  <si>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</si>
  <si>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</si>
  <si>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</si>
  <si>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</si>
  <si>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</si>
  <si>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</si>
  <si>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</si>
  <si>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</si>
  <si>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</si>
  <si>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</si>
  <si>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</si>
  <si>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</si>
  <si>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</si>
  <si>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</si>
  <si>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</si>
  <si>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</si>
  <si>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</si>
  <si>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</si>
  <si>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</si>
  <si>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</si>
  <si>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</si>
  <si>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</si>
  <si>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</si>
  <si>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</si>
  <si>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</si>
  <si>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</si>
  <si>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</si>
  <si>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</si>
  <si>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</si>
  <si>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</si>
  <si>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</si>
  <si>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</si>
  <si>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</si>
  <si>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</si>
  <si>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</si>
  <si>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</si>
  <si>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</si>
  <si>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</si>
  <si>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</si>
  <si>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</si>
  <si>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</si>
  <si>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</si>
  <si>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</si>
  <si>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</si>
  <si>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</si>
  <si>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</si>
  <si>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</si>
  <si>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</si>
  <si>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</si>
  <si>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</si>
  <si>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</si>
  <si>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</si>
  <si>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</si>
  <si>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</si>
  <si>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</si>
  <si>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</si>
  <si>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</si>
  <si>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</si>
  <si>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</si>
  <si>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</si>
  <si>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</si>
  <si>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</si>
  <si>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</si>
  <si>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</si>
  <si>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</si>
  <si>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</si>
  <si>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</si>
  <si>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</si>
  <si>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</si>
  <si>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</si>
  <si>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</si>
  <si>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</si>
  <si>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</si>
  <si>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</si>
  <si>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</si>
  <si>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</si>
  <si>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</si>
  <si>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</si>
  <si>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</si>
  <si>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</si>
  <si>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</si>
  <si>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</si>
  <si>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</si>
  <si>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</si>
  <si>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</si>
  <si>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</si>
  <si>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</si>
  <si>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</si>
  <si>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</si>
  <si>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</si>
  <si>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</si>
  <si>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</si>
  <si>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</si>
  <si>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</si>
  <si>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</si>
  <si>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</si>
  <si>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</si>
  <si>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</si>
  <si>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</si>
  <si>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</si>
  <si>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</si>
  <si>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</si>
  <si>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</si>
  <si>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</si>
  <si>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</si>
  <si>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</si>
  <si>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</si>
  <si>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</si>
  <si>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</si>
  <si>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</si>
  <si>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</si>
  <si>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</si>
  <si>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</si>
  <si>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</si>
  <si>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</si>
  <si>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</si>
  <si>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</si>
  <si>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</si>
  <si>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</si>
  <si>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</si>
  <si>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</si>
  <si>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</si>
  <si>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</si>
  <si>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</si>
  <si>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</si>
  <si>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</si>
  <si>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</si>
  <si>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</si>
  <si>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</si>
  <si>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</si>
  <si>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</si>
  <si>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</si>
  <si>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</si>
  <si>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</si>
  <si>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</si>
  <si>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</si>
  <si>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</si>
  <si>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</si>
  <si>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</si>
  <si>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</si>
  <si>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</si>
  <si>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</si>
  <si>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</si>
  <si>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</si>
  <si>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</si>
  <si>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</si>
  <si>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</si>
  <si>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</si>
  <si>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</si>
  <si>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</si>
  <si>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</si>
  <si>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</si>
  <si>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</si>
  <si>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</si>
  <si>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</si>
  <si>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</si>
  <si>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</si>
  <si>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</si>
  <si>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</si>
  <si>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</si>
  <si>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</si>
  <si>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</si>
  <si>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</si>
  <si>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</si>
  <si>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</si>
  <si>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</si>
  <si>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</si>
  <si>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</si>
  <si>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</si>
  <si>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</si>
  <si>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</si>
  <si>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</si>
  <si>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</si>
  <si>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</si>
  <si>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</si>
  <si>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</si>
  <si>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</si>
  <si>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</si>
  <si>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</si>
  <si>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</si>
  <si>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</si>
  <si>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</si>
  <si>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</si>
  <si>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</si>
  <si>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</si>
  <si>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</si>
  <si>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</si>
  <si>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</si>
  <si>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</si>
  <si>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</si>
  <si>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</si>
  <si>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</si>
  <si>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</si>
  <si>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</si>
  <si>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</si>
  <si>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</si>
  <si>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</si>
  <si>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</si>
  <si>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</si>
  <si>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</si>
  <si>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</si>
  <si>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</si>
  <si>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</si>
  <si>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</si>
  <si>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</si>
  <si>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</si>
  <si>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</si>
  <si>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</si>
  <si>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</si>
  <si>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</si>
  <si>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</si>
  <si>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</si>
  <si>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</si>
  <si>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</si>
  <si>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</si>
  <si>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</si>
  <si>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</si>
  <si>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</si>
  <si>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</si>
  <si>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</si>
  <si>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</si>
  <si>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</si>
  <si>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</si>
  <si>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</si>
  <si>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</si>
  <si>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</si>
  <si>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</si>
  <si>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</si>
  <si>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</si>
  <si>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</si>
  <si>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</si>
  <si>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</si>
  <si>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</si>
  <si>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</si>
  <si>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</si>
  <si>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</si>
  <si>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</si>
  <si>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</si>
  <si>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</si>
  <si>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</si>
  <si>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</si>
  <si>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</si>
  <si>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</si>
  <si>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</si>
  <si>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</si>
  <si>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</si>
  <si>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</si>
  <si>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</si>
  <si>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</si>
  <si>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</si>
  <si>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</si>
  <si>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</si>
  <si>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</si>
  <si>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</si>
  <si>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</si>
  <si>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</si>
  <si>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</si>
  <si>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</si>
  <si>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</si>
  <si>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</si>
  <si>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</si>
  <si>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</si>
  <si>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</si>
  <si>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</si>
  <si>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</si>
  <si>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</si>
  <si>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</si>
  <si>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</si>
  <si>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</si>
  <si>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</si>
  <si>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</si>
  <si>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</si>
  <si>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</si>
  <si>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</si>
  <si>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</si>
  <si>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</si>
  <si>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</si>
  <si>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</si>
  <si>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</si>
  <si>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</si>
  <si>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</si>
  <si>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</si>
  <si>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</si>
  <si>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</si>
  <si>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</si>
  <si>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</si>
  <si>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</si>
  <si>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</si>
  <si>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</si>
  <si>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</si>
  <si>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</si>
  <si>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</si>
  <si>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</si>
  <si>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</si>
  <si>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</si>
  <si>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</si>
  <si>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</si>
  <si>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</si>
  <si>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</si>
  <si>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</si>
  <si>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</si>
  <si>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</si>
  <si>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</si>
  <si>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</si>
  <si>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</si>
  <si>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</si>
  <si>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</si>
  <si>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</si>
  <si>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</si>
  <si>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</si>
  <si>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</si>
  <si>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</si>
  <si>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</si>
  <si>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</si>
  <si>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</si>
  <si>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</si>
  <si>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</si>
  <si>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</si>
  <si>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</si>
  <si>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</si>
  <si>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</si>
  <si>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</si>
  <si>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</si>
  <si>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</si>
  <si>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</si>
  <si>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</si>
  <si>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</si>
  <si>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</si>
  <si>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</si>
  <si>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</si>
  <si>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</si>
  <si>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</si>
  <si>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</si>
  <si>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</si>
  <si>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</si>
  <si>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</si>
  <si>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</si>
  <si>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</si>
  <si>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</si>
  <si>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</si>
  <si>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</si>
  <si>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</si>
  <si>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</si>
  <si>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</si>
  <si>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</si>
  <si>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</si>
  <si>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</si>
  <si>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</si>
  <si>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</si>
  <si>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</si>
  <si>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</si>
  <si>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</si>
  <si>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</si>
  <si>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</si>
  <si>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</si>
  <si>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</si>
  <si>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</si>
  <si>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</si>
  <si>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</si>
  <si>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</si>
  <si>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</si>
  <si>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</si>
  <si>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</si>
  <si>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</si>
  <si>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</si>
  <si>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</si>
  <si>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</si>
  <si>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</si>
  <si>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</si>
  <si>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</si>
  <si>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</si>
  <si>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</si>
  <si>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</si>
  <si>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</si>
  <si>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</si>
  <si>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</si>
  <si>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</si>
  <si>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</si>
  <si>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</si>
  <si>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</si>
  <si>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</si>
  <si>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</si>
  <si>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</si>
  <si>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</si>
  <si>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</si>
  <si>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</si>
  <si>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</si>
  <si>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</si>
  <si>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</si>
  <si>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</si>
  <si>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</si>
  <si>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</si>
  <si>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</si>
  <si>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</si>
  <si>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</si>
  <si>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</si>
  <si>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</si>
  <si>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</si>
  <si>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</si>
  <si>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</si>
  <si>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</si>
  <si>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</si>
  <si>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</si>
  <si>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</si>
  <si>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</si>
  <si>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</si>
  <si>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</si>
  <si>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</si>
  <si>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</si>
  <si>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</si>
  <si>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</si>
  <si>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</si>
  <si>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</si>
  <si>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</si>
  <si>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</si>
  <si>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</si>
  <si>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</si>
  <si>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</si>
  <si>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</si>
  <si>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</si>
  <si>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</si>
  <si>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</si>
  <si>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</si>
  <si>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</si>
  <si>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</si>
  <si>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</si>
  <si>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</si>
  <si>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</si>
  <si>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</si>
  <si>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</si>
  <si>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</si>
  <si>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</si>
  <si>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</si>
  <si>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</si>
  <si>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</si>
  <si>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</si>
  <si>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</si>
  <si>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</si>
  <si>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</si>
  <si>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</si>
  <si>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</si>
  <si>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</si>
  <si>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</si>
  <si>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</si>
  <si>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</si>
  <si>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</si>
  <si>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</si>
  <si>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</si>
  <si>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</si>
  <si>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</si>
  <si>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</si>
  <si>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</si>
  <si>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</si>
  <si>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</si>
  <si>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</si>
  <si>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</si>
  <si>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</si>
  <si>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</si>
  <si>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</si>
  <si>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</si>
  <si>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</si>
  <si>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</si>
  <si>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</si>
  <si>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</si>
  <si>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</si>
  <si>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</si>
  <si>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</si>
  <si>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</si>
  <si>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</si>
  <si>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</si>
  <si>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</si>
  <si>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</si>
  <si>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</si>
  <si>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</si>
  <si>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</si>
  <si>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</si>
  <si>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</si>
  <si>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</si>
  <si>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</si>
  <si>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</si>
  <si>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</si>
  <si>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</si>
  <si>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</si>
  <si>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</si>
  <si>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</si>
  <si>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</si>
  <si>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</si>
  <si>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</si>
  <si>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</si>
  <si>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</si>
  <si>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</si>
  <si>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</si>
  <si>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</si>
  <si>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</si>
  <si>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</si>
  <si>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</si>
  <si>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</si>
  <si>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</si>
  <si>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</si>
  <si>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</si>
  <si>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</si>
  <si>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</si>
  <si>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</si>
  <si>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</si>
  <si>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</si>
  <si>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</si>
  <si>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</si>
  <si>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</si>
  <si>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</si>
  <si>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</si>
  <si>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</si>
  <si>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</si>
  <si>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</si>
  <si>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</si>
  <si>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</si>
  <si>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</si>
  <si>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</si>
  <si>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</si>
  <si>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</si>
  <si>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</si>
  <si>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</si>
  <si>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</si>
  <si>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</si>
  <si>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</si>
  <si>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</si>
  <si>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</si>
  <si>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</si>
  <si>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</si>
  <si>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</si>
  <si>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</si>
  <si>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</si>
  <si>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</si>
  <si>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</si>
  <si>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</si>
  <si>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</si>
  <si>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</si>
  <si>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</si>
  <si>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</si>
  <si>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</si>
  <si>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</si>
  <si>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</si>
  <si>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</si>
  <si>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</si>
  <si>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</si>
  <si>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</si>
  <si>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</si>
  <si>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</si>
  <si>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</si>
  <si>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</si>
  <si>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</si>
  <si>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</si>
  <si>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</si>
  <si>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</si>
  <si>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</si>
  <si>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</si>
  <si>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</si>
  <si>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</si>
  <si>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</si>
  <si>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</si>
  <si>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</si>
  <si>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</si>
  <si>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</si>
  <si>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</si>
  <si>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</si>
  <si>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</si>
  <si>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</si>
  <si>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</si>
  <si>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</si>
  <si>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</si>
  <si>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</si>
  <si>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</si>
  <si>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</si>
  <si>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</si>
  <si>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</si>
  <si>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</si>
  <si>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</si>
  <si>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</si>
  <si>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</si>
  <si>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</si>
  <si>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</si>
  <si>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</si>
  <si>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</si>
  <si>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</si>
  <si>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</si>
  <si>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</si>
  <si>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</si>
  <si>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</si>
  <si>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</si>
  <si>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</si>
  <si>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</si>
  <si>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</si>
  <si>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</si>
  <si>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</si>
  <si>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</si>
  <si>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</si>
  <si>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</si>
  <si>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</si>
  <si>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</si>
  <si>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</si>
  <si>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</si>
  <si>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</si>
  <si>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</si>
  <si>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</si>
  <si>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</si>
  <si>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</si>
  <si>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</si>
  <si>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</si>
  <si>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</si>
  <si>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</si>
  <si>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</si>
  <si>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</si>
  <si>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</si>
  <si>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</si>
  <si>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</si>
  <si>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</si>
  <si>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</si>
  <si>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</si>
  <si>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</si>
  <si>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</si>
  <si>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</si>
  <si>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</si>
  <si>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</si>
  <si>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</si>
  <si>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</si>
  <si>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</si>
  <si>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</si>
  <si>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</si>
  <si>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</si>
  <si>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</si>
  <si>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</si>
  <si>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</si>
  <si>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</si>
  <si>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</si>
  <si>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</si>
  <si>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</si>
  <si>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</si>
  <si>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</si>
  <si>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</si>
  <si>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</si>
  <si>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</si>
  <si>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</si>
  <si>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</si>
  <si>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</si>
  <si>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</si>
  <si>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</si>
  <si>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</si>
  <si>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</si>
  <si>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</si>
  <si>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</si>
  <si>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</si>
  <si>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</si>
  <si>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</si>
  <si>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</si>
  <si>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</si>
  <si>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</si>
  <si>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</si>
  <si>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</si>
  <si>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</si>
  <si>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</si>
  <si>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</si>
  <si>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</si>
  <si>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</si>
  <si>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</si>
  <si>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</si>
  <si>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</si>
  <si>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</si>
  <si>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</si>
  <si>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</si>
  <si>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</si>
  <si>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</si>
  <si>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</si>
  <si>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</si>
  <si>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</si>
  <si>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</si>
  <si>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</si>
  <si>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</si>
  <si>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</si>
  <si>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</si>
  <si>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</si>
  <si>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</si>
  <si>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</si>
  <si>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</si>
  <si>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</si>
  <si>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</si>
  <si>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</si>
  <si>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</si>
  <si>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</si>
  <si>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</si>
  <si>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</si>
  <si>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</si>
  <si>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</si>
  <si>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</si>
  <si>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</si>
  <si>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</si>
  <si>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</si>
  <si>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</si>
  <si>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</si>
  <si>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</si>
  <si>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</si>
  <si>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</si>
  <si>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</si>
  <si>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</si>
  <si>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</si>
  <si>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</si>
  <si>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</si>
  <si>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</si>
  <si>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</si>
  <si>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</si>
  <si>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</si>
  <si>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</si>
  <si>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</si>
  <si>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</si>
  <si>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</si>
  <si>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</si>
  <si>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</si>
  <si>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</si>
  <si>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</si>
  <si>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</si>
  <si>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</si>
  <si>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</si>
  <si>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</si>
  <si>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</si>
  <si>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</si>
  <si>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</si>
  <si>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</si>
  <si>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</si>
  <si>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</si>
  <si>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</si>
  <si>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</si>
  <si>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</si>
  <si>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</si>
  <si>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</si>
  <si>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</si>
  <si>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</si>
  <si>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</si>
  <si>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</si>
  <si>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</si>
  <si>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</si>
  <si>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</si>
  <si>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</si>
  <si>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</si>
  <si>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</si>
  <si>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</si>
  <si>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</si>
  <si>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</si>
  <si>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</si>
  <si>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</si>
  <si>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</si>
  <si>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</si>
  <si>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</si>
  <si>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</si>
  <si>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</si>
  <si>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</si>
  <si>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</si>
  <si>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</si>
  <si>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</si>
  <si>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</si>
  <si>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</si>
  <si>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</si>
  <si>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</si>
  <si>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</si>
  <si>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</si>
  <si>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</si>
  <si>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</si>
  <si>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</si>
  <si>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</si>
  <si>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</si>
  <si>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</si>
  <si>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</si>
  <si>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</si>
  <si>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</si>
  <si>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</si>
  <si>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</si>
  <si>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</si>
  <si>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</si>
  <si>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</si>
  <si>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</si>
  <si>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</si>
  <si>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</si>
  <si>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</si>
  <si>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</si>
  <si>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</si>
  <si>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</si>
  <si>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</si>
  <si>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</si>
  <si>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</si>
  <si>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</si>
  <si>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</si>
  <si>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</si>
  <si>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</si>
  <si>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</si>
  <si>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</si>
  <si>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</si>
  <si>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</si>
  <si>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</si>
  <si>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</si>
  <si>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</si>
  <si>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</si>
  <si>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</si>
  <si>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</si>
  <si>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</si>
  <si>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</si>
  <si>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</si>
  <si>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</si>
  <si>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</si>
  <si>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</si>
  <si>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</si>
  <si>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</si>
  <si>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</si>
  <si>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</si>
  <si>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</si>
  <si>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</si>
  <si>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</si>
  <si>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</si>
  <si>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</si>
  <si>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</si>
  <si>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</si>
  <si>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</si>
  <si>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</si>
  <si>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</si>
  <si>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</si>
  <si>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</si>
  <si>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</si>
  <si>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</si>
  <si>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</si>
  <si>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</si>
  <si>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</si>
  <si>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</si>
  <si>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</si>
  <si>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</si>
  <si>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</si>
  <si>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</si>
  <si>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</si>
  <si>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</si>
  <si>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</si>
  <si>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</si>
  <si>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</si>
  <si>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</si>
  <si>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</si>
  <si>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</si>
  <si>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</si>
  <si>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</si>
  <si>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</si>
  <si>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</si>
  <si>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</si>
  <si>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</si>
  <si>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</si>
  <si>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</si>
  <si>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</si>
  <si>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</si>
  <si>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</si>
  <si>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</si>
  <si>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</si>
  <si>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</si>
  <si>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</si>
  <si>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</si>
  <si>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</si>
  <si>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</si>
  <si>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</si>
  <si>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</si>
  <si>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</si>
  <si>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</si>
  <si>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</si>
  <si>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</si>
  <si>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</si>
  <si>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</si>
  <si>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</si>
  <si>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</si>
  <si>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</si>
  <si>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</si>
  <si>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</si>
  <si>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</si>
  <si>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</si>
  <si>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</si>
  <si>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</si>
  <si>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</si>
  <si>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</si>
  <si>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</si>
  <si>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</si>
  <si>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</si>
  <si>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</si>
  <si>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</si>
  <si>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</si>
  <si>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</si>
  <si>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</si>
  <si>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</si>
  <si>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</si>
  <si>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</si>
  <si>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</si>
  <si>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</si>
  <si>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</si>
  <si>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</si>
  <si>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</si>
  <si>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</si>
  <si>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</si>
  <si>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</si>
  <si>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</si>
  <si>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</si>
  <si>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</si>
  <si>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</si>
  <si>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</si>
  <si>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</si>
  <si>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</si>
  <si>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</si>
  <si>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</si>
  <si>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</si>
  <si>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</si>
  <si>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</si>
  <si>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</si>
  <si>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</si>
  <si>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</si>
  <si>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</si>
  <si>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</si>
  <si>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</si>
  <si>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</si>
  <si>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</si>
  <si>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</si>
  <si>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</si>
  <si>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</si>
  <si>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</si>
  <si>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</si>
  <si>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</si>
  <si>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</si>
  <si>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</si>
  <si>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</si>
  <si>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</si>
  <si>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</si>
  <si>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</si>
  <si>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</si>
  <si>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</si>
  <si>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</si>
  <si>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</si>
  <si>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</si>
  <si>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</si>
  <si>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</si>
  <si>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</si>
  <si>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</si>
  <si>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</si>
  <si>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</si>
  <si>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</si>
  <si>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</si>
  <si>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</si>
  <si>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</si>
  <si>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</si>
  <si>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</si>
  <si>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</si>
  <si>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</si>
  <si>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</si>
  <si>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</si>
  <si>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</si>
  <si>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</si>
  <si>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</si>
  <si>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</si>
  <si>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</si>
  <si>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</si>
  <si>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</si>
  <si>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</si>
  <si>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</si>
  <si>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</si>
  <si>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</si>
  <si>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</si>
  <si>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</si>
  <si>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</si>
  <si>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</si>
  <si>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</si>
  <si>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</si>
  <si>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</si>
  <si>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</si>
  <si>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</si>
  <si>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</si>
  <si>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</si>
  <si>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</si>
  <si>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</si>
  <si>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</si>
  <si>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</si>
  <si>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</si>
  <si>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</si>
  <si>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</si>
  <si>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</si>
  <si>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</si>
  <si>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</si>
  <si>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</si>
  <si>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</si>
  <si>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</si>
  <si>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</si>
  <si>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</si>
  <si>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</si>
  <si>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</si>
  <si>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</si>
  <si>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</si>
  <si>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</si>
  <si>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</si>
  <si>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</si>
  <si>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</si>
  <si>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</si>
  <si>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</si>
  <si>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</si>
  <si>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</si>
  <si>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</si>
  <si>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</si>
  <si>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</si>
  <si>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</si>
  <si>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</si>
  <si>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</si>
  <si>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</si>
  <si>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</si>
  <si>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</si>
  <si>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</si>
  <si>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</si>
  <si>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</si>
  <si>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</si>
  <si>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</si>
  <si>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</si>
  <si>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</si>
  <si>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</si>
  <si>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</si>
  <si>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</si>
  <si>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</si>
  <si>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</si>
  <si>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</si>
  <si>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</si>
  <si>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</si>
  <si>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</si>
  <si>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</si>
  <si>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</si>
  <si>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</si>
  <si>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</si>
  <si>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</si>
  <si>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</si>
  <si>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</si>
  <si>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</si>
  <si>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</si>
  <si>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</si>
  <si>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</si>
  <si>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</si>
  <si>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</si>
  <si>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</si>
  <si>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</si>
  <si>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</si>
  <si>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</si>
  <si>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</si>
  <si>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</si>
  <si>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</si>
  <si>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</si>
  <si>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</si>
  <si>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</si>
  <si>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</si>
  <si>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</si>
  <si>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</si>
  <si>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</si>
  <si>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</si>
  <si>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</si>
  <si>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</si>
  <si>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</si>
  <si>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</si>
  <si>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</si>
  <si>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</si>
  <si>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</si>
  <si>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</si>
  <si>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</si>
  <si>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</si>
  <si>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</si>
  <si>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</si>
  <si>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</si>
  <si>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</si>
  <si>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</si>
  <si>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</si>
  <si>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</si>
  <si>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</si>
  <si>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</si>
  <si>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</si>
  <si>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</si>
  <si>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</si>
  <si>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</si>
  <si>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</si>
  <si>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</si>
  <si>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</si>
  <si>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</si>
  <si>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</si>
  <si>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</si>
  <si>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</si>
  <si>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</si>
  <si>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</si>
  <si>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</si>
  <si>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</si>
  <si>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</si>
  <si>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</si>
  <si>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</si>
  <si>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</si>
  <si>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</si>
  <si>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</si>
  <si>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</si>
  <si>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</si>
  <si>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</si>
  <si>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</si>
  <si>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</si>
  <si>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</si>
  <si>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</si>
  <si>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</si>
  <si>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</si>
  <si>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</si>
  <si>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</si>
  <si>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</si>
  <si>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</si>
  <si>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</si>
  <si>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</si>
  <si>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</si>
  <si>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</si>
  <si>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</si>
  <si>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</si>
  <si>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</si>
  <si>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</si>
  <si>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</si>
  <si>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</si>
  <si>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</si>
  <si>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</si>
  <si>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</si>
  <si>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</si>
  <si>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</si>
  <si>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</si>
  <si>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</si>
  <si>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</si>
  <si>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</si>
  <si>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</si>
  <si>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</si>
  <si>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</si>
  <si>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</si>
  <si>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</si>
  <si>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</si>
  <si>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</si>
  <si>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</si>
  <si>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</si>
  <si>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</si>
  <si>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</si>
  <si>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</si>
  <si>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</si>
  <si>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</si>
  <si>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</si>
  <si>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</si>
  <si>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</si>
  <si>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</si>
  <si>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</si>
  <si>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</si>
  <si>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</si>
  <si>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</si>
  <si>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</si>
  <si>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</si>
  <si>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</si>
  <si>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</si>
  <si>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</si>
  <si>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</si>
  <si>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</si>
  <si>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</si>
  <si>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</si>
  <si>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</si>
  <si>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</si>
  <si>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</si>
  <si>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</si>
  <si>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</si>
  <si>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</si>
  <si>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</si>
  <si>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</si>
  <si>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</si>
  <si>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</si>
  <si>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</si>
  <si>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</si>
  <si>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</si>
  <si>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</si>
  <si>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</si>
  <si>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</si>
  <si>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</si>
  <si>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</si>
  <si>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</si>
  <si>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</si>
  <si>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</si>
  <si>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</si>
  <si>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</si>
  <si>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</si>
  <si>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</si>
  <si>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</si>
  <si>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</si>
  <si>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</si>
  <si>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</si>
  <si>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</si>
  <si>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</si>
  <si>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</si>
  <si>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</si>
  <si>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</si>
  <si>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</si>
  <si>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</si>
  <si>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</si>
  <si>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</si>
  <si>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</si>
  <si>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</si>
  <si>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</si>
  <si>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</si>
  <si>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</si>
  <si>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</si>
  <si>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</si>
  <si>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</si>
  <si>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</si>
  <si>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</si>
  <si>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</si>
  <si>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</si>
  <si>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</si>
  <si>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</si>
  <si>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</si>
  <si>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</si>
  <si>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</si>
  <si>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</si>
  <si>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</si>
  <si>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</si>
  <si>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</si>
  <si>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</si>
  <si>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</si>
  <si>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</si>
  <si>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</si>
  <si>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</si>
  <si>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</si>
  <si>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</si>
  <si>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</si>
  <si>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</si>
  <si>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</si>
  <si>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</si>
  <si>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</si>
  <si>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</si>
  <si>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</si>
  <si>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</si>
  <si>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</si>
  <si>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</si>
  <si>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</si>
  <si>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</si>
  <si>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</si>
  <si>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</si>
  <si>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</si>
  <si>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</si>
  <si>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</si>
  <si>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</si>
  <si>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</si>
  <si>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</si>
  <si>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</si>
  <si>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</si>
  <si>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</si>
  <si>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</si>
  <si>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</si>
  <si>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</si>
  <si>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</si>
  <si>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</si>
  <si>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</si>
  <si>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</si>
  <si>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</si>
  <si>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</si>
  <si>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</si>
  <si>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</si>
  <si>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</si>
  <si>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</si>
  <si>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</si>
  <si>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</si>
  <si>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</si>
  <si>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</si>
  <si>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</si>
  <si>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</si>
  <si>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</si>
  <si>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</si>
  <si>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</si>
  <si>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</si>
  <si>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</si>
  <si>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</si>
  <si>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</si>
  <si>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</si>
  <si>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</si>
  <si>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</si>
  <si>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</si>
  <si>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</si>
  <si>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</si>
  <si>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</si>
  <si>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</si>
  <si>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</si>
  <si>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</si>
  <si>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</si>
  <si>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</si>
  <si>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</si>
  <si>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</si>
  <si>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</si>
  <si>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</si>
  <si>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</si>
  <si>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</si>
  <si>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</si>
  <si>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</si>
  <si>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</si>
  <si>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</si>
  <si>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</si>
  <si>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</si>
  <si>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</si>
  <si>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</si>
  <si>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</si>
  <si>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</si>
  <si>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</si>
  <si>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</si>
  <si>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</si>
  <si>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</si>
  <si>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</si>
  <si>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</si>
  <si>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</si>
  <si>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</si>
  <si>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</si>
  <si>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</si>
  <si>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</si>
  <si>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</si>
  <si>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</si>
  <si>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</si>
  <si>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</si>
  <si>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</si>
  <si>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</si>
  <si>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</si>
  <si>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</si>
  <si>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</si>
  <si>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</si>
  <si>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</si>
  <si>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</si>
  <si>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</si>
  <si>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</si>
  <si>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</si>
  <si>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</si>
  <si>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</si>
  <si>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</si>
  <si>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</si>
  <si>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</si>
  <si>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</si>
  <si>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</si>
  <si>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</si>
  <si>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</si>
  <si>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</si>
  <si>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</si>
  <si>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</si>
  <si>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</si>
  <si>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</si>
  <si>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</si>
  <si>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</si>
  <si>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</si>
  <si>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</si>
  <si>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</si>
  <si>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</si>
  <si>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</si>
  <si>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</si>
  <si>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</si>
  <si>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</si>
  <si>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</si>
  <si>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</si>
  <si>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</si>
  <si>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</si>
  <si>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</si>
  <si>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</si>
  <si>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</si>
  <si>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</si>
  <si>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</si>
  <si>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</si>
  <si>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</si>
  <si>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</si>
  <si>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</si>
  <si>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</si>
  <si>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</si>
  <si>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</si>
  <si>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</si>
  <si>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</si>
  <si>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</si>
  <si>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</si>
  <si>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</si>
  <si>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</si>
  <si>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</si>
  <si>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</si>
  <si>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</si>
  <si>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</si>
  <si>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</si>
  <si>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</si>
  <si>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</si>
  <si>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</si>
  <si>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</si>
  <si>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</si>
  <si>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</si>
  <si>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</si>
  <si>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</si>
  <si>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</si>
  <si>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</si>
  <si>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</si>
  <si>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</si>
  <si>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</si>
  <si>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</si>
  <si>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</si>
  <si>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</si>
  <si>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</si>
  <si>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</si>
  <si>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</si>
  <si>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</si>
  <si>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</si>
  <si>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</si>
  <si>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</si>
  <si>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</si>
  <si>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</si>
  <si>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</si>
  <si>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</si>
  <si>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</si>
  <si>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</si>
  <si>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</si>
  <si>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</si>
  <si>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</si>
  <si>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</si>
  <si>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</si>
  <si>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</si>
  <si>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</si>
  <si>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</si>
  <si>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</si>
  <si>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</si>
  <si>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</si>
  <si>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</si>
  <si>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</si>
  <si>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</si>
  <si>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</si>
  <si>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</si>
  <si>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</si>
  <si>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</si>
  <si>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</si>
  <si>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</si>
  <si>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</si>
  <si>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</si>
  <si>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</si>
  <si>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</si>
  <si>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</si>
  <si>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</si>
  <si>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</si>
  <si>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</si>
  <si>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</si>
  <si>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</si>
  <si>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</si>
  <si>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</si>
  <si>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</si>
  <si>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</si>
  <si>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</si>
  <si>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</si>
  <si>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</si>
  <si>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</si>
  <si>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</si>
  <si>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</si>
  <si>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</si>
  <si>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</si>
  <si>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</si>
  <si>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</si>
  <si>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</si>
  <si>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</si>
  <si>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</si>
  <si>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</si>
  <si>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</si>
  <si>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</si>
  <si>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</si>
  <si>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</si>
  <si>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</si>
  <si>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</si>
  <si>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</si>
  <si>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</si>
  <si>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</si>
  <si>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</si>
  <si>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</si>
  <si>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</si>
  <si>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</si>
  <si>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</si>
  <si>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</si>
  <si>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</si>
  <si>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</si>
  <si>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</si>
  <si>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</si>
  <si>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</si>
  <si>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</si>
  <si>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</si>
  <si>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</si>
  <si>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</si>
  <si>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</si>
  <si>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</si>
  <si>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</si>
  <si>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</si>
  <si>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</si>
  <si>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</si>
  <si>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</si>
  <si>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</si>
  <si>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</si>
  <si>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</si>
  <si>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</si>
  <si>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</si>
  <si>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</si>
  <si>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</si>
  <si>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</si>
  <si>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</si>
  <si>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</si>
  <si>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</si>
  <si>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</si>
  <si>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</si>
  <si>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</si>
  <si>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</si>
  <si>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</si>
  <si>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</si>
  <si>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</si>
  <si>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</si>
  <si>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</si>
  <si>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</si>
  <si>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</si>
  <si>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</si>
  <si>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</si>
  <si>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</si>
  <si>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</si>
  <si>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</si>
  <si>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</si>
  <si>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</si>
  <si>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</si>
  <si>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</si>
  <si>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</si>
  <si>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</si>
  <si>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</si>
  <si>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</si>
  <si>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</si>
  <si>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</si>
  <si>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</si>
  <si>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</si>
  <si>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</si>
  <si>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</si>
  <si>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</si>
  <si>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</si>
  <si>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</si>
  <si>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</si>
  <si>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</si>
  <si>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</si>
  <si>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</si>
  <si>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</si>
  <si>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</si>
  <si>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</si>
  <si>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</si>
  <si>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</si>
  <si>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</si>
  <si>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</si>
  <si>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</si>
  <si>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</si>
  <si>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</si>
  <si>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</si>
  <si>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</si>
  <si>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</si>
  <si>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</si>
  <si>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</si>
  <si>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</si>
  <si>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</si>
  <si>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</si>
  <si>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</si>
  <si>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</si>
  <si>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</si>
  <si>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</si>
  <si>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</si>
  <si>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</si>
  <si>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</si>
  <si>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</si>
  <si>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</si>
  <si>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</si>
  <si>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</si>
  <si>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</si>
  <si>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</si>
  <si>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</si>
  <si>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</si>
  <si>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</si>
  <si>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</si>
  <si>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</si>
  <si>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</si>
  <si>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</si>
  <si>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</si>
  <si>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</si>
  <si>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</si>
  <si>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</si>
  <si>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</si>
  <si>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</si>
  <si>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</si>
  <si>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</si>
  <si>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</si>
  <si>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</si>
  <si>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</si>
  <si>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</si>
  <si>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</si>
  <si>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</si>
  <si>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</si>
  <si>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</si>
  <si>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</si>
  <si>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</si>
  <si>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</si>
  <si>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</si>
  <si>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</si>
  <si>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</si>
  <si>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</si>
  <si>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</si>
  <si>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</si>
  <si>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</si>
  <si>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</si>
  <si>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</si>
  <si>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</si>
  <si>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</si>
  <si>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</si>
  <si>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</si>
  <si>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</si>
  <si>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</si>
  <si>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</si>
  <si>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</si>
  <si>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</si>
  <si>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</si>
  <si>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</si>
  <si>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</si>
  <si>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</si>
  <si>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</si>
  <si>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</si>
  <si>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</si>
  <si>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</si>
  <si>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</si>
  <si>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</si>
  <si>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</si>
  <si>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</si>
  <si>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</si>
  <si>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</si>
  <si>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</si>
  <si>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</si>
  <si>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</si>
  <si>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</si>
  <si>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</si>
  <si>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</si>
  <si>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</si>
  <si>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</si>
  <si>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</si>
  <si>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</si>
  <si>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</si>
  <si>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</si>
  <si>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</si>
  <si>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</si>
  <si>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</si>
  <si>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</si>
  <si>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</si>
  <si>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</si>
  <si>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</si>
  <si>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</si>
  <si>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</si>
  <si>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</si>
  <si>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</si>
  <si>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</si>
  <si>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</si>
  <si>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</si>
  <si>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</si>
  <si>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</si>
  <si>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</si>
  <si>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</si>
  <si>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</si>
  <si>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</si>
  <si>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</si>
  <si>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</si>
  <si>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</si>
  <si>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</si>
  <si>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</si>
  <si>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</si>
  <si>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</si>
  <si>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</si>
  <si>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</si>
  <si>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</si>
  <si>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</si>
  <si>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</si>
  <si>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</si>
  <si>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</si>
  <si>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</si>
  <si>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</si>
  <si>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</si>
  <si>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</si>
  <si>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</si>
  <si>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</si>
  <si>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</si>
  <si>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</si>
  <si>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</si>
  <si>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</si>
  <si>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</si>
  <si>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</si>
  <si>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</si>
  <si>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</si>
  <si>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</si>
  <si>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</si>
  <si>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</si>
  <si>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</si>
  <si>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</si>
  <si>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</si>
  <si>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</si>
  <si>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</si>
  <si>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</si>
  <si>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</si>
  <si>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</si>
  <si>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</si>
  <si>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</si>
  <si>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</si>
  <si>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</si>
  <si>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</si>
  <si>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</si>
  <si>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</si>
  <si>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</si>
  <si>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</si>
  <si>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</si>
  <si>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</si>
  <si>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</si>
  <si>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</si>
  <si>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</si>
  <si>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</si>
  <si>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</si>
  <si>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</si>
  <si>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</si>
  <si>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</si>
  <si>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</si>
  <si>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</si>
  <si>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</si>
  <si>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</si>
  <si>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</si>
  <si>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</si>
  <si>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</si>
  <si>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</si>
  <si>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</si>
  <si>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</si>
  <si>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</si>
  <si>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</si>
  <si>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</si>
  <si>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</si>
  <si>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</si>
  <si>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</si>
  <si>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</si>
  <si>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</si>
  <si>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</si>
  <si>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</si>
  <si>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</si>
  <si>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</si>
  <si>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</si>
  <si>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</si>
  <si>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</si>
  <si>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</si>
  <si>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</si>
  <si>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</si>
  <si>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</si>
  <si>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</si>
  <si>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</si>
  <si>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</si>
  <si>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</si>
  <si>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</si>
  <si>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</si>
  <si>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</si>
  <si>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</si>
  <si>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</si>
  <si>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</si>
  <si>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</si>
  <si>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</si>
  <si>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</si>
  <si>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</si>
  <si>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</si>
  <si>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</si>
  <si>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</si>
  <si>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</si>
  <si>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</si>
  <si>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</si>
  <si>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</si>
  <si>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</si>
  <si>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</si>
  <si>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</si>
  <si>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</si>
  <si>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</si>
  <si>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</si>
  <si>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percentage funded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</si>
  <si>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</si>
  <si>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</si>
  <si>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</si>
  <si>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</si>
  <si>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</si>
  <si>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</si>
  <si>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</si>
  <si>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</si>
  <si>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</si>
  <si>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</si>
  <si>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</si>
  <si>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</si>
  <si>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</si>
  <si>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</si>
  <si>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</si>
  <si>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</si>
  <si>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</si>
  <si>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</si>
  <si>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 xml:space="preserve"> Goal </t>
  </si>
  <si>
    <t>Mean Goal</t>
  </si>
  <si>
    <t>Median Goal</t>
  </si>
  <si>
    <t xml:space="preserve">Mean Pledged </t>
  </si>
  <si>
    <t>Median Pledged</t>
  </si>
  <si>
    <t>Successful</t>
  </si>
  <si>
    <t>Failed</t>
  </si>
  <si>
    <t>STD of Goal</t>
  </si>
  <si>
    <t>Lower Quartile of Goal</t>
  </si>
  <si>
    <t>Upper Quartile of Goal</t>
  </si>
  <si>
    <t>IQR of Goal</t>
  </si>
  <si>
    <t>STD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</si>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</sst>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737387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657390"/>
        <bgColor rgb="FF000000"/>
      </patternFill>
    </fill>
    <fill>
      <patternFill patternType="solid">
        <fgColor rgb="FF5D7496"/>
        <bgColor rgb="FF000000"/>
      </patternFill>
    </fill>
    <fill>
      <patternFill patternType="solid">
        <fgColor rgb="FF797382"/>
        <bgColor rgb="FF000000"/>
      </patternFill>
    </fill>
    <fill>
      <patternFill patternType="solid">
        <fgColor rgb="FF787383"/>
        <bgColor rgb="FF000000"/>
      </patternFill>
    </fill>
    <fill>
      <patternFill patternType="solid">
        <fgColor rgb="FF647391"/>
        <bgColor rgb="FF000000"/>
      </patternFill>
    </fill>
    <fill>
      <patternFill patternType="solid">
        <fgColor rgb="FF6F738A"/>
        <bgColor rgb="FF000000"/>
      </patternFill>
    </fill>
    <fill>
      <patternFill patternType="solid">
        <fgColor rgb="FF5A7497"/>
        <bgColor rgb="FF000000"/>
      </patternFill>
    </fill>
    <fill>
      <patternFill patternType="solid">
        <fgColor rgb="FF2F75B5"/>
        <bgColor rgb="FF000000"/>
      </patternFill>
    </fill>
    <fill>
      <patternFill patternType="solid">
        <fgColor rgb="FF587499"/>
        <bgColor rgb="FF000000"/>
      </patternFill>
    </fill>
    <fill>
      <patternFill patternType="solid">
        <fgColor rgb="FF6D738B"/>
        <bgColor rgb="FF000000"/>
      </patternFill>
    </fill>
    <fill>
      <patternFill patternType="solid">
        <fgColor rgb="FF3C74AC"/>
        <bgColor rgb="FF000000"/>
      </patternFill>
    </fill>
    <fill>
      <patternFill patternType="solid">
        <fgColor rgb="FF777384"/>
        <bgColor rgb="FF000000"/>
      </patternFill>
    </fill>
    <fill>
      <patternFill patternType="solid">
        <fgColor rgb="FF6C738C"/>
        <bgColor rgb="FF000000"/>
      </patternFill>
    </fill>
    <fill>
      <patternFill patternType="solid">
        <fgColor rgb="FF597498"/>
        <bgColor rgb="FF000000"/>
      </patternFill>
    </fill>
    <fill>
      <patternFill patternType="solid">
        <fgColor rgb="FF4A74A2"/>
        <bgColor rgb="FF000000"/>
      </patternFill>
    </fill>
    <fill>
      <patternFill patternType="solid">
        <fgColor rgb="FF757385"/>
        <bgColor rgb="FF000000"/>
      </patternFill>
    </fill>
    <fill>
      <patternFill patternType="solid">
        <fgColor rgb="FF5E7495"/>
        <bgColor rgb="FF000000"/>
      </patternFill>
    </fill>
    <fill>
      <patternFill patternType="solid">
        <fgColor rgb="FF607494"/>
        <bgColor rgb="FF000000"/>
      </patternFill>
    </fill>
    <fill>
      <patternFill patternType="solid">
        <fgColor rgb="FF747386"/>
        <bgColor rgb="FF000000"/>
      </patternFill>
    </fill>
    <fill>
      <patternFill patternType="solid">
        <fgColor rgb="FF54749C"/>
        <bgColor rgb="FF000000"/>
      </patternFill>
    </fill>
    <fill>
      <patternFill patternType="solid">
        <fgColor rgb="FF56749A"/>
        <bgColor rgb="FF000000"/>
      </patternFill>
    </fill>
    <fill>
      <patternFill patternType="solid">
        <fgColor rgb="FF717388"/>
        <bgColor rgb="FF000000"/>
      </patternFill>
    </fill>
    <fill>
      <patternFill patternType="solid">
        <fgColor rgb="FF627492"/>
        <bgColor rgb="FF000000"/>
      </patternFill>
    </fill>
    <fill>
      <patternFill patternType="solid">
        <fgColor rgb="FF6B738C"/>
        <bgColor rgb="FF000000"/>
      </patternFill>
    </fill>
    <fill>
      <patternFill patternType="solid">
        <fgColor rgb="FF5C7496"/>
        <bgColor rgb="FF000000"/>
      </patternFill>
    </fill>
    <fill>
      <patternFill patternType="solid">
        <fgColor rgb="FF707389"/>
        <bgColor rgb="FF000000"/>
      </patternFill>
    </fill>
    <fill>
      <patternFill patternType="solid">
        <fgColor rgb="FF67738F"/>
        <bgColor rgb="FF000000"/>
      </patternFill>
    </fill>
    <fill>
      <patternFill patternType="solid">
        <fgColor rgb="FF52749D"/>
        <bgColor rgb="FF000000"/>
      </patternFill>
    </fill>
    <fill>
      <patternFill patternType="solid">
        <fgColor rgb="FF617493"/>
        <bgColor rgb="FF000000"/>
      </patternFill>
    </fill>
    <fill>
      <patternFill patternType="solid">
        <fgColor rgb="FF50749F"/>
        <bgColor rgb="FF000000"/>
      </patternFill>
    </fill>
    <fill>
      <patternFill patternType="solid">
        <fgColor rgb="FF68738E"/>
        <bgColor rgb="FF000000"/>
      </patternFill>
    </fill>
    <fill>
      <patternFill patternType="solid">
        <fgColor rgb="FF4D74A0"/>
        <bgColor rgb="FF000000"/>
      </patternFill>
    </fill>
    <fill>
      <patternFill patternType="solid">
        <fgColor rgb="FF55749B"/>
        <bgColor rgb="FF000000"/>
      </patternFill>
    </fill>
    <fill>
      <patternFill patternType="solid">
        <fgColor rgb="FF69738D"/>
        <bgColor rgb="FF000000"/>
      </patternFill>
    </fill>
    <fill>
      <patternFill patternType="solid">
        <fgColor rgb="FF3174B4"/>
        <bgColor rgb="FF000000"/>
      </patternFill>
    </fill>
    <fill>
      <patternFill patternType="solid">
        <fgColor rgb="FF4974A3"/>
        <bgColor rgb="FF000000"/>
      </patternFill>
    </fill>
    <fill>
      <patternFill patternType="solid">
        <fgColor rgb="FF4574A6"/>
        <bgColor rgb="FF000000"/>
      </patternFill>
    </fill>
    <fill>
      <patternFill patternType="solid">
        <fgColor rgb="FF4674A5"/>
        <bgColor rgb="FF000000"/>
      </patternFill>
    </fill>
    <fill>
      <patternFill patternType="solid">
        <fgColor rgb="FF51749E"/>
        <bgColor rgb="FF000000"/>
      </patternFill>
    </fill>
    <fill>
      <patternFill patternType="solid">
        <fgColor rgb="FF3274B3"/>
        <bgColor rgb="FF000000"/>
      </patternFill>
    </fill>
    <fill>
      <patternFill patternType="solid">
        <fgColor rgb="FF4474A7"/>
        <bgColor rgb="FF000000"/>
      </patternFill>
    </fill>
    <fill>
      <patternFill patternType="solid">
        <fgColor rgb="FF3674B0"/>
        <bgColor rgb="FF000000"/>
      </patternFill>
    </fill>
    <fill>
      <patternFill patternType="solid">
        <fgColor rgb="FF4074AA"/>
        <bgColor rgb="FF000000"/>
      </patternFill>
    </fill>
    <fill>
      <patternFill patternType="solid">
        <fgColor rgb="FF4E74A0"/>
        <bgColor rgb="FF000000"/>
      </patternFill>
    </fill>
    <fill>
      <patternFill patternType="solid">
        <fgColor rgb="FF4274A8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8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14" fontId="4" fillId="0" borderId="0" xfId="0" applyNumberFormat="1" applyFont="1"/>
    <xf numFmtId="49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172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chartsheet" Target="chartsheets/sheet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analysis.xlsx]Category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0359431967891174"/>
          <c:y val="4.7619047619047616E-2"/>
        </c:manualLayout>
      </c:layout>
      <c:overlay val="1"/>
      <c:spPr>
        <a:noFill/>
        <a:ln w="22225"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Stats'!$B$5:$B$9</c:f>
              <c:numCache>
                <c:formatCode>General</c:formatCode>
                <c:ptCount val="4"/>
                <c:pt idx="0">
                  <c:v>6</c:v>
                </c:pt>
                <c:pt idx="1">
                  <c:v>89</c:v>
                </c:pt>
                <c:pt idx="2">
                  <c:v>6</c:v>
                </c:pt>
                <c:pt idx="3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F-3D4E-9E90-19712C8F6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2003055"/>
        <c:axId val="975157183"/>
      </c:barChart>
      <c:catAx>
        <c:axId val="112200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157183"/>
        <c:crosses val="autoZero"/>
        <c:auto val="1"/>
        <c:lblAlgn val="ctr"/>
        <c:lblOffset val="100"/>
        <c:noMultiLvlLbl val="0"/>
      </c:catAx>
      <c:valAx>
        <c:axId val="97515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00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analysis.xlsx]Subcategory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9-C14F-BEA3-DBF610EB3C16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D9-DB42-9E7F-CD05FC2EEAC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D9-DB42-9E7F-CD05FC2EE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2694655"/>
        <c:axId val="1142211391"/>
      </c:barChart>
      <c:catAx>
        <c:axId val="114269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211391"/>
        <c:crosses val="autoZero"/>
        <c:auto val="1"/>
        <c:lblAlgn val="ctr"/>
        <c:lblOffset val="100"/>
        <c:noMultiLvlLbl val="0"/>
      </c:catAx>
      <c:valAx>
        <c:axId val="114221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69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analysis.xlsx]Outcomes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9-5147-BEE6-93593D1BB3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FF-4249-82B0-59A249028DB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FF-4249-82B0-59A249028DB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FF-4249-82B0-59A249028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041743"/>
        <c:axId val="656680879"/>
      </c:lineChart>
      <c:catAx>
        <c:axId val="109204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80879"/>
        <c:crosses val="autoZero"/>
        <c:auto val="1"/>
        <c:lblAlgn val="ctr"/>
        <c:lblOffset val="100"/>
        <c:noMultiLvlLbl val="0"/>
      </c:catAx>
      <c:valAx>
        <c:axId val="65668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04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60D447A-91BA-5F4C-B82D-7ED56FE3D7F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450149F-A7EF-2B4A-8AE4-4F8B05EEEBF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9A5290-FFEA-C84A-BC5B-298070E28B03}">
  <sheetPr/>
  <sheetViews>
    <sheetView tabSelected="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11</xdr:row>
      <xdr:rowOff>50800</xdr:rowOff>
    </xdr:from>
    <xdr:to>
      <xdr:col>20</xdr:col>
      <xdr:colOff>165100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A3C7D-DEA8-684D-A67B-0D415676F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4</xdr:row>
      <xdr:rowOff>12700</xdr:rowOff>
    </xdr:from>
    <xdr:to>
      <xdr:col>22</xdr:col>
      <xdr:colOff>38100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300EEB-C1F7-FC44-B072-49F730342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12700</xdr:rowOff>
    </xdr:from>
    <xdr:to>
      <xdr:col>15</xdr:col>
      <xdr:colOff>355600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C8F24-EDE0-0843-9D4B-C3F1EB0A3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F812ED6-5913-654A-9BB6-928A44D33B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6531C9-EFF2-1F4E-85AE-21C7EC43F61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5.54111273148" createdVersion="7" refreshedVersion="7" minRefreshableVersion="3" recordCount="4114" xr:uid="{D47A7247-EF1C-A144-8367-257D5E651C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x v="0"/>
    <d v="2015-07-23T03:00: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x v="1"/>
    <d v="2017-03-02T14:24:4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x v="2"/>
    <d v="2016-02-15T16:51:2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x v="3"/>
    <d v="2014-08-07T12:21:4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x v="4"/>
    <d v="2015-12-19T20:01:1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x v="5"/>
    <d v="2016-07-29T05:35: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x v="6"/>
    <d v="2014-06-14T01:44:1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x v="7"/>
    <d v="2016-07-05T01:07:4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x v="8"/>
    <d v="2016-04-15T21:00: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x v="9"/>
    <d v="2016-04-17T02:29:0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x v="10"/>
    <d v="2014-06-25T01:37:5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x v="11"/>
    <d v="2016-08-22T03:00: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x v="12"/>
    <d v="2014-07-16T03:00: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x v="13"/>
    <d v="2016-06-23T20:27:0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x v="14"/>
    <d v="2014-07-13T13:59:0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x v="15"/>
    <d v="2015-09-27T20:14:0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x v="16"/>
    <d v="2014-06-16T05:30: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x v="17"/>
    <d v="2014-11-04T18:33:4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x v="18"/>
    <d v="2014-09-17T13:00: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x v="19"/>
    <d v="2015-07-20T19:35: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x v="20"/>
    <d v="2015-09-13T18:11:5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x v="21"/>
    <d v="2014-09-26T15:03:0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x v="22"/>
    <d v="2015-01-01T07:59:0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x v="23"/>
    <d v="2015-04-30T15:20: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x v="24"/>
    <d v="2015-09-15T19:39:0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x v="25"/>
    <d v="2016-01-09T00:36:0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x v="26"/>
    <d v="2014-08-17T12:22:2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x v="27"/>
    <d v="2014-11-16T04:57:1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x v="28"/>
    <d v="2015-12-16T23:08:0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x v="29"/>
    <d v="2014-07-22T16:09:2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x v="30"/>
    <d v="2014-08-21T07:01:5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x v="31"/>
    <d v="2016-01-25T19:00: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x v="32"/>
    <d v="2016-05-13T03:59:0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x v="33"/>
    <d v="2015-11-08T16:51:4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x v="34"/>
    <d v="2014-08-05T07:43:2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x v="35"/>
    <d v="2015-04-28T00:00: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x v="36"/>
    <d v="2015-04-04T06:22:0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x v="37"/>
    <d v="2015-02-27T16:37:5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x v="38"/>
    <d v="2013-05-11T01:22:2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x v="39"/>
    <d v="2014-05-25T22:59:0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x v="40"/>
    <d v="2014-06-19T04:00: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x v="41"/>
    <d v="2014-10-05T13:39:1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x v="42"/>
    <d v="2014-12-28T15:20: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x v="43"/>
    <d v="2014-07-13T00:00: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x v="44"/>
    <d v="2014-10-07T02:22:1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x v="45"/>
    <d v="2016-04-27T14:58:2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x v="46"/>
    <d v="2015-12-15T23:09:3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x v="47"/>
    <d v="2014-12-19T20:40: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x v="48"/>
    <d v="2015-03-01T12:00: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x v="49"/>
    <d v="2015-10-24T04:14:0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x v="50"/>
    <d v="2015-01-30T17:00: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x v="51"/>
    <d v="2015-08-10T22:17:1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x v="52"/>
    <d v="2014-07-17T16:50: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x v="53"/>
    <d v="2014-04-04T22:00: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x v="54"/>
    <d v="2015-12-25T17:07:0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x v="55"/>
    <d v="2016-05-27T23:15: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x v="56"/>
    <d v="2015-06-08T16:00: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x v="57"/>
    <d v="2015-04-25T19:59:2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x v="58"/>
    <d v="2014-11-19T18:52:5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x v="59"/>
    <d v="2015-09-14T21:00: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x v="60"/>
    <d v="2014-03-23T00:00: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x v="61"/>
    <d v="2013-06-06T19:32:3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x v="62"/>
    <d v="2013-03-03T19:11:1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x v="63"/>
    <d v="2013-12-28T04:59:0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x v="64"/>
    <d v="2013-07-08T00:26:2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x v="65"/>
    <d v="2014-08-11T05:59:0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x v="66"/>
    <d v="2016-07-18T20:23:4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x v="67"/>
    <d v="2012-07-15T14:00: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x v="68"/>
    <d v="2014-02-23T13:39:5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x v="69"/>
    <d v="2011-10-02T06:59:0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x v="70"/>
    <d v="2011-09-04T21:30: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x v="71"/>
    <d v="2012-05-28T06:30: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x v="72"/>
    <d v="2012-11-15T00:00: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x v="73"/>
    <d v="2011-05-03T03:59:0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x v="74"/>
    <d v="2016-01-21T11:41:3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x v="75"/>
    <d v="2013-04-23T05:01:1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x v="76"/>
    <d v="2011-12-27T17:35: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x v="77"/>
    <d v="2012-05-21T02:59:0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x v="78"/>
    <d v="2016-09-01T17:32:0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x v="79"/>
    <d v="2014-04-25T18:38:1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x v="80"/>
    <d v="2013-12-10T02:00: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x v="81"/>
    <d v="2012-07-14T03:02:0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x v="82"/>
    <d v="2011-10-09T19:41:0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x v="83"/>
    <d v="2015-02-22T11:30: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x v="84"/>
    <d v="2011-05-15T18:11:2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x v="85"/>
    <d v="2011-09-23T03:00: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x v="86"/>
    <d v="2015-12-27T14:20: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x v="87"/>
    <d v="2010-06-03T01:41:0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x v="88"/>
    <d v="2014-06-22T15:48:5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x v="89"/>
    <d v="2013-06-02T18:03:1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x v="90"/>
    <d v="2011-07-12T07:08:1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x v="91"/>
    <d v="2011-05-17T09:39:2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x v="92"/>
    <d v="2017-02-01T08:00: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x v="93"/>
    <d v="2012-07-03T21:00: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x v="94"/>
    <d v="2014-04-07T17:13:4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x v="95"/>
    <d v="2012-02-26T00:07:2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x v="96"/>
    <d v="2010-08-01T03:00: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x v="97"/>
    <d v="2011-07-12T03:14:4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x v="98"/>
    <d v="2012-12-07T23:30: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x v="99"/>
    <d v="2014-01-22T21:39:5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x v="100"/>
    <d v="2012-11-04T19:04:4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x v="101"/>
    <d v="2013-01-24T18:38:3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x v="102"/>
    <d v="2010-12-23T03:08:5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x v="103"/>
    <d v="2014-03-07T19:20: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x v="104"/>
    <d v="2011-04-03T01:00: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x v="105"/>
    <d v="2016-05-14T00:00: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x v="106"/>
    <d v="2012-04-02T18:38:2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x v="107"/>
    <d v="2011-04-24T23:34:4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x v="108"/>
    <d v="2013-05-31T14:42:5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x v="109"/>
    <d v="2011-02-26T00:37:1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x v="110"/>
    <d v="2013-11-14T05:59:0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x v="111"/>
    <d v="2015-05-31T07:59:4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x v="112"/>
    <d v="2014-04-13T02:00: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x v="113"/>
    <d v="2011-08-06T15:00: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x v="114"/>
    <d v="2012-01-13T06:34:4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x v="115"/>
    <d v="2012-02-04T17:44:0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x v="116"/>
    <d v="2011-04-08T10:55: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x v="117"/>
    <d v="2010-06-09T19:00: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x v="118"/>
    <d v="2011-07-29T01:17:1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x v="119"/>
    <d v="2011-08-13T23:00: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x v="120"/>
    <d v="2016-10-03T01:11:4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x v="121"/>
    <d v="2015-04-18T10:16:0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x v="122"/>
    <d v="2016-10-10T10:21:4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x v="123"/>
    <d v="2014-10-28T22:00: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x v="124"/>
    <d v="2015-05-15T22:17:2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x v="125"/>
    <d v="2017-02-03T23:51:2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x v="126"/>
    <d v="2015-06-11T02:00: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x v="127"/>
    <d v="2015-04-03T13:59:0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x v="128"/>
    <d v="2016-10-20T05:28:1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x v="129"/>
    <d v="2014-10-30T22:29:4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x v="130"/>
    <d v="2014-06-16T20:16:0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x v="131"/>
    <d v="2016-07-06T00:00: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x v="132"/>
    <d v="2014-11-07T20:30: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x v="133"/>
    <d v="2016-05-31T17:31:0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x v="134"/>
    <d v="2015-09-04T17:00: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x v="135"/>
    <d v="2014-07-01T19:00: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x v="136"/>
    <d v="2015-05-16T10:16:0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x v="137"/>
    <d v="2015-10-12T13:46:3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x v="138"/>
    <d v="2015-08-01T04:59:0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x v="139"/>
    <d v="2015-07-12T22:06:1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x v="140"/>
    <d v="2015-03-20T03:45: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x v="141"/>
    <d v="2015-05-31T03:40: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x v="142"/>
    <d v="2014-11-16T22:26:1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x v="143"/>
    <d v="2016-09-03T05:55: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x v="144"/>
    <d v="2015-04-13T17:17:5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x v="145"/>
    <d v="2015-08-11T13:00: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x v="146"/>
    <d v="2017-01-18T00:23:1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x v="147"/>
    <d v="2015-01-08T18:18:0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x v="148"/>
    <d v="2016-02-27T06:45: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x v="149"/>
    <d v="2014-12-25T08:00: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x v="150"/>
    <d v="2015-05-26T03:53:0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x v="151"/>
    <d v="2015-06-18T13:13:1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x v="152"/>
    <d v="2014-09-23T01:51:4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x v="153"/>
    <d v="2014-12-02T15:04:0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x v="154"/>
    <d v="2015-06-03T13:08:1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x v="155"/>
    <d v="2015-07-23T13:25: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x v="156"/>
    <d v="2014-08-03T02:59:5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x v="157"/>
    <d v="2016-02-26T21:52:5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x v="158"/>
    <d v="2014-10-22T01:50: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x v="159"/>
    <d v="2016-07-03T10:25: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x v="160"/>
    <d v="2015-08-15T21:54:5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x v="161"/>
    <d v="2014-07-02T16:29:5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x v="162"/>
    <d v="2014-08-16T23:42:0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x v="163"/>
    <d v="2015-10-01T00:00: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x v="164"/>
    <d v="2014-09-19T18:18:2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x v="165"/>
    <d v="2016-01-12T15:48:4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x v="166"/>
    <d v="2017-01-16T01:49:2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x v="167"/>
    <d v="2015-08-04T22:15: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x v="168"/>
    <d v="2015-03-19T19:02:5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x v="169"/>
    <d v="2014-10-18T12:07:3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x v="170"/>
    <d v="2015-08-30T05:28:0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x v="171"/>
    <d v="2016-08-12T04:20: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x v="172"/>
    <d v="2015-03-19T08:28:4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x v="173"/>
    <d v="2015-02-28T13:45: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x v="174"/>
    <d v="2015-05-08T18:12:5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x v="175"/>
    <d v="2014-08-29T18:40: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x v="176"/>
    <d v="2015-08-05T19:46:3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x v="177"/>
    <d v="2015-03-24T00:08:4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x v="178"/>
    <d v="2015-11-26T23:55: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x v="179"/>
    <d v="2016-03-04T01:55: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x v="180"/>
    <d v="2015-04-13T19:00: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x v="181"/>
    <d v="2015-06-22T17:48:1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x v="182"/>
    <d v="2017-01-07T00:17:1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x v="183"/>
    <d v="2014-11-26T20:26:5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x v="184"/>
    <d v="2014-09-01T03:59:0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x v="185"/>
    <d v="2016-08-18T21:52:1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x v="186"/>
    <d v="2017-03-03T20:00: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x v="187"/>
    <d v="2015-07-21T06:59:0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x v="188"/>
    <d v="2014-09-05T04:23:3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x v="189"/>
    <d v="2016-09-03T16:34:3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x v="190"/>
    <d v="2016-06-16T15:37:2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x v="191"/>
    <d v="2015-10-02T10:35: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x v="192"/>
    <d v="2014-10-17T19:00: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x v="193"/>
    <d v="2014-11-28T23:26:0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x v="194"/>
    <d v="2016-03-06T23:55: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x v="195"/>
    <d v="2015-07-10T16:05: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x v="196"/>
    <d v="2015-10-10T21:00: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x v="197"/>
    <d v="2017-02-17T21:00: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x v="198"/>
    <d v="2014-10-05T09:12:0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x v="199"/>
    <d v="2016-09-01T02:58:2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x v="200"/>
    <d v="2014-09-15T02:00: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x v="201"/>
    <d v="2015-02-08T19:38:4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x v="202"/>
    <d v="2015-10-08T20:59:0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x v="203"/>
    <d v="2015-01-29T20:21:0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x v="204"/>
    <d v="2016-08-04T14:00: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x v="205"/>
    <d v="2015-10-06T15:10: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x v="206"/>
    <d v="2016-08-06T00:06:2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x v="207"/>
    <d v="2015-01-04T04:43:5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x v="208"/>
    <d v="2014-12-16T08:52:4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x v="209"/>
    <d v="2015-07-10T22:08:5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x v="210"/>
    <d v="2015-10-01T05:00: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x v="211"/>
    <d v="2015-09-19T03:50: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x v="212"/>
    <d v="2016-04-16T20:08:4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x v="213"/>
    <d v="2015-08-16T14:06:4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x v="214"/>
    <d v="2015-03-06T15:22:2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x v="215"/>
    <d v="2016-02-17T23:59:0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x v="216"/>
    <d v="2015-04-22T22:00: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x v="217"/>
    <d v="2014-12-28T15:22:2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x v="218"/>
    <d v="2015-05-15T15:04:4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x v="219"/>
    <d v="2016-04-01T06:59:0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x v="220"/>
    <d v="2015-08-20T20:06:0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x v="221"/>
    <d v="2015-03-28T19:06:0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x v="222"/>
    <d v="2015-03-27T02:39:0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x v="223"/>
    <d v="2016-05-22T01:05: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x v="224"/>
    <d v="2015-07-10T05:38:4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x v="225"/>
    <d v="2016-04-08T22:04:1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x v="226"/>
    <d v="2015-05-31T09:29:0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x v="227"/>
    <d v="2015-07-09T21:27:2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x v="228"/>
    <d v="2015-06-01T16:28:2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x v="229"/>
    <d v="2016-02-13T22:24:5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x v="230"/>
    <d v="2015-06-04T18:39:1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x v="231"/>
    <d v="2016-01-02T23:00: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x v="232"/>
    <d v="2015-02-27T19:49:0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x v="233"/>
    <d v="2016-09-29T21:52:5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x v="234"/>
    <d v="2015-06-21T00:50: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x v="235"/>
    <d v="2015-07-09T21:48:1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x v="236"/>
    <d v="2016-01-05T00:00: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x v="237"/>
    <d v="2016-03-08T13:51:0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x v="238"/>
    <d v="2016-12-30T09:00: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x v="239"/>
    <d v="2015-11-08T12:00: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x v="240"/>
    <d v="2013-05-05T17:00: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x v="241"/>
    <d v="2014-12-21T16:45: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x v="242"/>
    <d v="2011-12-20T11:49:5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x v="243"/>
    <d v="2014-02-22T01:08:2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x v="244"/>
    <d v="2010-03-16T07:06:0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x v="245"/>
    <d v="2012-08-16T01:16:2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x v="246"/>
    <d v="2010-12-18T09:43:2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x v="247"/>
    <d v="2010-10-16T03:39:0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x v="248"/>
    <d v="2012-01-07T18:35: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x v="249"/>
    <d v="2010-08-22T17:40: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x v="250"/>
    <d v="2013-06-06T13:34:5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x v="251"/>
    <d v="2012-05-16T19:00: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x v="252"/>
    <d v="2010-06-01T03:59:0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x v="253"/>
    <d v="2012-02-15T15:37:1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x v="254"/>
    <d v="2015-10-17T02:00: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x v="255"/>
    <d v="2011-03-16T11:38:0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x v="256"/>
    <d v="2013-03-16T18:27:4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x v="257"/>
    <d v="2016-05-19T15:02:4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x v="258"/>
    <d v="2011-06-18T01:14:2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x v="259"/>
    <d v="2015-04-08T17:42:4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x v="260"/>
    <d v="2010-07-17T09:59:0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x v="261"/>
    <d v="2012-06-07T14:55: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x v="262"/>
    <d v="2011-02-26T05:57:0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x v="263"/>
    <d v="2012-09-27T22:54:5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x v="264"/>
    <d v="2012-05-11T14:53:1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x v="265"/>
    <d v="2010-05-10T20:16:0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x v="266"/>
    <d v="2010-04-23T03:51:0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x v="267"/>
    <d v="2014-06-25T10:51:3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x v="268"/>
    <d v="2011-11-07T04:39:3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x v="269"/>
    <d v="2017-02-22T04:43:4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x v="270"/>
    <d v="2011-05-25T04:00: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x v="271"/>
    <d v="2014-01-02T08:00: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x v="272"/>
    <d v="2010-04-28T18:49:0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x v="273"/>
    <d v="2011-07-03T11:57:4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x v="274"/>
    <d v="2012-04-05T06:59:0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x v="275"/>
    <d v="2012-11-10T01:46:0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x v="276"/>
    <d v="2012-04-28T00:57:5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x v="277"/>
    <d v="2015-05-23T21:23:3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x v="278"/>
    <d v="2012-10-12T00:58:5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x v="279"/>
    <d v="2017-02-27T02:01:0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x v="280"/>
    <d v="2014-05-30T14:10: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x v="281"/>
    <d v="2009-08-10T19:26:0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x v="282"/>
    <d v="2010-02-22T22:00: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x v="283"/>
    <d v="2011-06-01T04:59:0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x v="284"/>
    <d v="2012-01-21T17:43:0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x v="285"/>
    <d v="2013-09-19T18:08:4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x v="286"/>
    <d v="2013-03-25T18:35: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x v="287"/>
    <d v="2012-11-02T04:00: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x v="288"/>
    <d v="2012-06-26T04:03:1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x v="289"/>
    <d v="2013-11-02T10:57:1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x v="290"/>
    <d v="2011-02-02T07:59:0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x v="291"/>
    <d v="2013-05-01T00:01:0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x v="292"/>
    <d v="2011-10-29T03:59:0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x v="293"/>
    <d v="2014-04-20T16:01:5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x v="294"/>
    <d v="2010-07-19T16:00: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x v="295"/>
    <d v="2013-11-01T00:00: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x v="296"/>
    <d v="2012-09-07T11:24:4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x v="297"/>
    <d v="2015-05-01T03:59:0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x v="298"/>
    <d v="2014-05-09T21:00: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x v="299"/>
    <d v="2010-11-17T06:24:2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x v="300"/>
    <d v="2011-04-24T23:02:1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x v="301"/>
    <d v="2013-03-19T16:42:1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x v="302"/>
    <d v="2012-02-24T20:33:5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x v="303"/>
    <d v="2012-06-02T01:42:2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x v="304"/>
    <d v="2012-09-01T02:00: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x v="305"/>
    <d v="2012-03-10T15:07:2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x v="306"/>
    <d v="2013-03-20T19:05: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x v="307"/>
    <d v="2013-02-07T22:40: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x v="308"/>
    <d v="2011-03-10T16:40: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x v="309"/>
    <d v="2012-09-03T18:02:1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x v="310"/>
    <d v="2011-10-20T02:00: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x v="311"/>
    <d v="2012-01-01T07:59:0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x v="312"/>
    <d v="2013-04-14T21:03:5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x v="313"/>
    <d v="2010-08-11T15:59:0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x v="314"/>
    <d v="2013-03-01T19:59:4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x v="315"/>
    <d v="2012-08-22T18:32:1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x v="316"/>
    <d v="2014-12-11T04:59:0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x v="317"/>
    <d v="2013-12-11T16:14:4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x v="318"/>
    <d v="2013-03-26T23:55: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x v="319"/>
    <d v="2010-02-02T07:59:0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x v="320"/>
    <d v="2015-12-22T23:00: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x v="321"/>
    <d v="2016-11-08T11:43:0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x v="322"/>
    <d v="2016-05-13T13:40: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x v="323"/>
    <d v="2016-12-21T07:59:0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x v="324"/>
    <d v="2015-08-01T15:01:4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x v="325"/>
    <d v="2016-12-20T04:30: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x v="326"/>
    <d v="2017-03-14T22:57:0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x v="327"/>
    <d v="2015-03-22T08:00: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x v="328"/>
    <d v="2015-11-01T04:00: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x v="329"/>
    <d v="2015-11-07T04:00: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x v="330"/>
    <d v="2013-05-17T03:59:0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x v="331"/>
    <d v="2016-06-17T13:57:1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x v="332"/>
    <d v="2015-10-28T08:00: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x v="333"/>
    <d v="2016-04-07T14:16:3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x v="334"/>
    <d v="2015-05-15T19:00: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x v="335"/>
    <d v="2015-05-08T22:00: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x v="336"/>
    <d v="2015-11-13T15:18:3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x v="337"/>
    <d v="2015-03-14T02:05: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x v="338"/>
    <d v="2016-09-03T01:00: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x v="339"/>
    <d v="2015-04-29T18:14:2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x v="340"/>
    <d v="2017-03-08T21:00: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x v="341"/>
    <d v="2014-10-01T03:59:0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x v="342"/>
    <d v="2016-04-29T18:44:2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x v="343"/>
    <d v="2014-11-14T03:00: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x v="344"/>
    <d v="2015-06-01T02:20: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x v="345"/>
    <d v="2015-05-20T22:39:5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x v="346"/>
    <d v="2015-10-14T12:00: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x v="347"/>
    <d v="2015-11-14T12:53:2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x v="348"/>
    <d v="2015-08-21T14:05: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x v="349"/>
    <d v="2017-02-24T11:58:2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x v="350"/>
    <d v="2016-09-11T03:59:0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x v="351"/>
    <d v="2016-04-07T22:09:1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x v="352"/>
    <d v="2014-10-08T04:01:0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x v="353"/>
    <d v="2015-11-19T20:00: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x v="354"/>
    <d v="2016-04-08T18:52:0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x v="355"/>
    <d v="2014-12-01T08:03:1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x v="356"/>
    <d v="2016-03-16T18:16:3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x v="357"/>
    <d v="2015-04-24T05:19:5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x v="358"/>
    <d v="2016-06-15T15:00: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x v="359"/>
    <d v="2014-11-14T05:12:0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x v="360"/>
    <d v="2015-07-23T03:11:0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x v="361"/>
    <d v="2014-11-23T01:01:4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x v="362"/>
    <d v="2014-08-08T00:00: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x v="363"/>
    <d v="2010-05-02T19:22:0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x v="364"/>
    <d v="2014-06-21T03:59:0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x v="365"/>
    <d v="2014-02-28T14:33:1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x v="366"/>
    <d v="2012-05-20T19:01:5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x v="367"/>
    <d v="2013-05-01T04:59:0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x v="368"/>
    <d v="2015-03-15T13:32:0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x v="369"/>
    <d v="2012-01-15T13:14:2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x v="370"/>
    <d v="2017-01-06T19:05: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x v="371"/>
    <d v="2013-02-01T18:25: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x v="372"/>
    <d v="2016-04-05T16:00: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x v="373"/>
    <d v="2012-07-18T21:53:1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x v="374"/>
    <d v="2011-09-16T21:20: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x v="375"/>
    <d v="2014-03-01T17:18:0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x v="376"/>
    <d v="2016-08-25T10:51:5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x v="377"/>
    <d v="2015-11-14T07:01:0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x v="378"/>
    <d v="2016-01-25T23:52:0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x v="379"/>
    <d v="2012-05-03T16:31:1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x v="380"/>
    <d v="2016-01-23T17:16:3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x v="381"/>
    <d v="2012-07-30T05:00: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x v="382"/>
    <d v="2012-09-06T17:01:4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x v="383"/>
    <d v="2014-05-19T02:49:1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x v="384"/>
    <d v="2015-01-06T18:45: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x v="385"/>
    <d v="2014-11-21T15:01:4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x v="386"/>
    <d v="2015-08-10T22:49:5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x v="387"/>
    <d v="2015-08-15T06:00: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x v="388"/>
    <d v="2016-07-28T01:49:4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x v="389"/>
    <d v="2014-03-07T22:59:0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x v="390"/>
    <d v="2015-05-08T00:52:5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x v="391"/>
    <d v="2011-12-18T00:59:0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x v="392"/>
    <d v="2011-09-08T03:00: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x v="393"/>
    <d v="2013-10-10T17:00: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x v="394"/>
    <d v="2016-04-17T18:38:0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x v="395"/>
    <d v="2012-04-27T21:32:0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x v="396"/>
    <d v="2012-07-07T13:33:2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x v="397"/>
    <d v="2010-09-01T03:44:0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x v="398"/>
    <d v="2015-04-29T19:02:0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x v="399"/>
    <d v="2016-12-14T12:00: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x v="400"/>
    <d v="2014-05-17T03:30: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x v="401"/>
    <d v="2011-08-07T20:12:5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x v="402"/>
    <d v="2015-11-05T13:56:5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x v="403"/>
    <d v="2011-08-10T07:08:0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x v="404"/>
    <d v="2014-02-05T23:04:0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x v="405"/>
    <d v="2014-03-06T02:02:1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x v="406"/>
    <d v="2011-05-09T05:59:0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x v="407"/>
    <d v="2011-11-19T21:54:1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x v="408"/>
    <d v="2013-11-05T18:39:5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x v="409"/>
    <d v="2016-07-22T20:42:2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x v="410"/>
    <d v="2015-06-18T23:33:1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x v="411"/>
    <d v="2013-12-22T05:00: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x v="412"/>
    <d v="2012-07-25T17:49:3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x v="413"/>
    <d v="2012-07-19T21:03:3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x v="414"/>
    <d v="2013-10-12T01:31:0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x v="415"/>
    <d v="2014-10-17T12:00: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x v="416"/>
    <d v="2014-02-08T09:30: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x v="417"/>
    <d v="2013-04-08T04:33:0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x v="418"/>
    <d v="2015-07-23T06:46:3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x v="419"/>
    <d v="2013-06-29T20:13:0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x v="420"/>
    <d v="2014-03-14T04:40: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x v="421"/>
    <d v="2015-08-21T11:47:3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x v="422"/>
    <d v="2014-09-11T06:14:5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x v="423"/>
    <d v="2013-06-05T22:13:5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x v="424"/>
    <d v="2012-03-26T08:01:3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x v="425"/>
    <d v="2015-11-27T21:40: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x v="426"/>
    <d v="2016-03-01T17:05: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x v="427"/>
    <d v="2015-10-22T18:59:0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x v="428"/>
    <d v="2014-06-16T22:00: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x v="429"/>
    <d v="2009-11-27T04:59:0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x v="430"/>
    <d v="2013-09-11T02:34:2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x v="431"/>
    <d v="2016-07-05T20:54:4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x v="432"/>
    <d v="2015-10-21T17:26:2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x v="433"/>
    <d v="2015-10-11T15:07:0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x v="434"/>
    <d v="2013-12-01T21:01:4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x v="435"/>
    <d v="2013-09-13T17:56:2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x v="436"/>
    <d v="2013-07-31T08:41:5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x v="437"/>
    <d v="2016-10-08T07:38:4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x v="438"/>
    <d v="2015-11-18T07:15: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x v="439"/>
    <d v="2014-10-17T18:16:5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x v="440"/>
    <d v="2016-03-24T22:39:1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x v="441"/>
    <d v="2013-11-02T19:03:1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x v="442"/>
    <d v="2015-02-19T21:19:4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x v="443"/>
    <d v="2014-02-10T00:21:4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x v="444"/>
    <d v="2012-02-15T21:46:0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x v="445"/>
    <d v="2015-05-21T08:02:5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x v="446"/>
    <d v="2015-03-04T02:00: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x v="447"/>
    <d v="2013-03-23T12:19:2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x v="448"/>
    <d v="2014-05-14T18:11:3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x v="449"/>
    <d v="2013-10-17T13:38:0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x v="450"/>
    <d v="2014-02-14T22:43:2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x v="451"/>
    <d v="2014-01-25T17:09:5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x v="452"/>
    <d v="2015-05-13T16:53:3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x v="453"/>
    <d v="2015-02-19T19:47:5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x v="454"/>
    <d v="2014-11-26T13:14:0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x v="455"/>
    <d v="2012-04-17T00:31:0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x v="456"/>
    <d v="2013-10-22T03:59:0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x v="457"/>
    <d v="2014-08-16T18:25: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x v="458"/>
    <d v="2013-05-14T16:47:4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x v="459"/>
    <d v="2011-11-13T16:22:0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x v="460"/>
    <d v="2014-06-01T04:00: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x v="461"/>
    <d v="2013-06-02T20:19:2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x v="462"/>
    <d v="2011-08-10T03:02:2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x v="463"/>
    <d v="2011-09-24T17:02:3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x v="464"/>
    <d v="2016-05-18T20:22:1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x v="465"/>
    <d v="2014-06-27T02:52:5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x v="466"/>
    <d v="2012-09-07T22:37:4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x v="467"/>
    <d v="2012-09-28T16:18:5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x v="468"/>
    <d v="2012-07-11T03:51:0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x v="469"/>
    <d v="2014-09-05T23:45: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x v="470"/>
    <d v="2014-01-16T04:00: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x v="471"/>
    <d v="2014-04-19T16:19:3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x v="472"/>
    <d v="2014-08-23T22:08:3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x v="473"/>
    <d v="2014-09-17T16:45: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x v="474"/>
    <d v="2017-02-17T07:53:4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x v="475"/>
    <d v="2015-05-06T02:04:0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x v="476"/>
    <d v="2014-06-03T03:59:0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x v="477"/>
    <d v="2012-05-18T20:02:1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x v="478"/>
    <d v="2015-04-01T20:51:4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x v="479"/>
    <d v="2014-11-21T10:47:1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x v="480"/>
    <d v="2013-08-09T12:00: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x v="481"/>
    <d v="2012-10-10T16:08:0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x v="482"/>
    <d v="2016-04-14T14:34:0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x v="483"/>
    <d v="2013-01-29T04:44:3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x v="484"/>
    <d v="2015-11-05T23:32:5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x v="485"/>
    <d v="2013-05-17T12:08:1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x v="486"/>
    <d v="2014-06-01T22:37:1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x v="487"/>
    <d v="2016-12-25T15:16:3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x v="488"/>
    <d v="2017-01-09T01:18:2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x v="489"/>
    <d v="2012-01-05T11:33:0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x v="490"/>
    <d v="2012-08-22T23:14:4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x v="491"/>
    <d v="2016-01-27T23:34:5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x v="492"/>
    <d v="2016-10-13T00:50: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x v="493"/>
    <d v="2015-05-20T17:25: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x v="494"/>
    <d v="2014-07-03T03:00: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x v="495"/>
    <d v="2015-07-16T19:51:4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x v="496"/>
    <d v="2014-02-10T22:21:1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x v="497"/>
    <d v="2014-12-25T05:00: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x v="498"/>
    <d v="2011-12-23T18:17:2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x v="499"/>
    <d v="2009-10-12T20:59:0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x v="500"/>
    <d v="2010-05-08T22:16:0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x v="501"/>
    <d v="2011-07-09T05:37:3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x v="502"/>
    <d v="2012-03-18T12:17:0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x v="503"/>
    <d v="2015-01-17T12:38:2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x v="504"/>
    <d v="2012-04-10T22:36:2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x v="505"/>
    <d v="2015-12-25T02:21:2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x v="506"/>
    <d v="2013-08-10T13:15: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x v="507"/>
    <d v="2012-10-19T23:00: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x v="508"/>
    <d v="2012-05-25T14:14:0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x v="509"/>
    <d v="2015-06-28T15:09:3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x v="510"/>
    <d v="2016-03-01T04:13:5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x v="511"/>
    <d v="2013-04-06T06:16:2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x v="512"/>
    <d v="2016-11-20T18:48:4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x v="513"/>
    <d v="2016-08-15T07:00: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x v="514"/>
    <d v="2014-08-09T14:44:0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x v="515"/>
    <d v="2015-12-29T11:46:4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x v="516"/>
    <d v="2015-05-27T18:41:2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x v="517"/>
    <d v="2017-02-02T14:46:0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x v="518"/>
    <d v="2015-09-06T14:46:0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x v="519"/>
    <d v="2012-12-05T09:23:4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x v="520"/>
    <d v="2015-12-10T16:51:0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x v="521"/>
    <d v="2016-11-01T04:59:0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x v="522"/>
    <d v="2016-03-20T23:58:4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x v="523"/>
    <d v="2015-09-21T03:11:1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x v="524"/>
    <d v="2016-06-01T17:12:4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x v="525"/>
    <d v="2014-09-13T09:37:2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x v="526"/>
    <d v="2015-08-07T17:00: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x v="527"/>
    <d v="2017-02-17T16:05: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x v="528"/>
    <d v="2015-06-21T21:20: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x v="529"/>
    <d v="2017-01-11T05:00: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x v="530"/>
    <d v="2015-06-24T02:00: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x v="531"/>
    <d v="2016-12-17T06:59:0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x v="532"/>
    <d v="2016-05-13T00:10: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x v="533"/>
    <d v="2016-05-16T10:26:0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x v="534"/>
    <d v="2015-11-01T23:00: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x v="535"/>
    <d v="2017-01-06T13:05: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x v="536"/>
    <d v="2015-08-03T18:00: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x v="537"/>
    <d v="2015-11-04T19:26:3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x v="538"/>
    <d v="2016-05-13T19:04:2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x v="539"/>
    <d v="2016-07-05T01:11:4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x v="540"/>
    <d v="2015-02-04T19:36:4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x v="541"/>
    <d v="2015-10-29T01:07:1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x v="542"/>
    <d v="2016-05-03T16:41:5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x v="543"/>
    <d v="2014-11-01T02:12:4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x v="544"/>
    <d v="2016-07-04T15:46:0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x v="545"/>
    <d v="2015-11-15T15:13:0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x v="546"/>
    <d v="2015-10-17T16:01:5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x v="547"/>
    <d v="2016-02-10T16:42:4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x v="548"/>
    <d v="2015-10-29T21:40: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x v="549"/>
    <d v="2015-07-08T15:17:0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x v="550"/>
    <d v="2017-01-31T05:00: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x v="551"/>
    <d v="2015-08-01T17:53:0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x v="552"/>
    <d v="2016-01-09T14:48:1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x v="553"/>
    <d v="2014-11-14T18:16:3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x v="554"/>
    <d v="2014-10-19T16:26:1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x v="555"/>
    <d v="2016-06-12T08:29:0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x v="556"/>
    <d v="2016-01-06T20:38:3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x v="557"/>
    <d v="2016-12-02T23:36:4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x v="558"/>
    <d v="2015-03-24T20:11:4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x v="559"/>
    <d v="2015-12-13T06:47:4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x v="560"/>
    <d v="2014-12-17T18:30: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x v="561"/>
    <d v="2015-10-26T15:48:3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x v="562"/>
    <d v="2016-12-18T09:20: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x v="563"/>
    <d v="2015-02-17T01:40: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x v="564"/>
    <d v="2016-03-12T22:37:5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x v="565"/>
    <d v="2015-07-10T18:50: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x v="566"/>
    <d v="2016-07-14T16:25: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x v="567"/>
    <d v="2015-01-01T20:13:1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x v="568"/>
    <d v="2016-01-16T11:00: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x v="569"/>
    <d v="2016-01-01T20:20: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x v="570"/>
    <d v="2016-02-18T19:09:2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x v="571"/>
    <d v="2015-07-27T03:59:0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x v="572"/>
    <d v="2015-11-04T18:11:2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x v="573"/>
    <d v="2015-01-18T01:12:0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x v="574"/>
    <d v="2016-10-19T10:38:2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x v="575"/>
    <d v="2015-06-13T16:37:2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x v="576"/>
    <d v="2015-03-28T10:19:1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x v="577"/>
    <d v="2016-05-20T14:08:2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x v="578"/>
    <d v="2015-09-07T13:53:1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x v="579"/>
    <d v="2014-12-25T20:27:0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x v="580"/>
    <d v="2016-09-22T21:47:4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x v="581"/>
    <d v="2015-08-02T00:18:2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x v="582"/>
    <d v="2015-03-15T18:00: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x v="583"/>
    <d v="2015-03-19T21:31:2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x v="584"/>
    <d v="2015-03-16T16:11:5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x v="585"/>
    <d v="2015-12-01T00:00: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x v="586"/>
    <d v="2015-02-15T20:30: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x v="587"/>
    <d v="2015-04-16T18:10: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x v="588"/>
    <d v="2016-11-17T19:28:0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x v="589"/>
    <d v="2015-07-08T14:44:5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x v="590"/>
    <d v="2016-02-08T13:01:0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x v="591"/>
    <d v="2015-07-22T13:02:1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x v="592"/>
    <d v="2014-12-03T05:34:2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x v="593"/>
    <d v="2015-04-06T15:15: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x v="594"/>
    <d v="2016-04-16T18:43:2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x v="595"/>
    <d v="2015-05-04T01:40: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x v="596"/>
    <d v="2016-11-02T21:31:3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x v="597"/>
    <d v="2016-07-31T16:00: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x v="598"/>
    <d v="2014-12-05T00:03:0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x v="599"/>
    <d v="2015-03-08T15:16:0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x v="600"/>
    <d v="2015-05-09T19:09:2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x v="601"/>
    <d v="2014-12-26T20:35: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x v="602"/>
    <d v="2015-06-18T19:03:3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x v="603"/>
    <d v="2014-08-14T15:20: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x v="604"/>
    <d v="2014-08-28T00:50: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x v="605"/>
    <d v="2015-08-23T08:35: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x v="606"/>
    <d v="2015-05-24T15:00: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x v="607"/>
    <d v="2015-11-22T20:48:5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x v="608"/>
    <d v="2015-06-15T22:06:2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x v="609"/>
    <d v="2015-11-29T01:49:0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x v="610"/>
    <d v="2015-04-22T19:56:2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x v="611"/>
    <d v="2016-01-19T13:27:1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x v="612"/>
    <d v="2016-09-02T00:45: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x v="613"/>
    <d v="2015-10-01T04:59:0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x v="614"/>
    <d v="2016-06-24T01:29:0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x v="615"/>
    <d v="2015-09-25T02:55: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x v="616"/>
    <d v="2017-02-25T09:01:4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x v="617"/>
    <d v="2015-05-08T08:14:0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x v="618"/>
    <d v="2015-12-09T19:26:4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x v="619"/>
    <d v="2014-11-25T16:36:3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x v="620"/>
    <d v="2014-08-25T17:12:1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x v="621"/>
    <d v="2016-07-07T23:42:1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x v="622"/>
    <d v="2016-07-01T18:35: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x v="623"/>
    <d v="2015-05-28T00:13:1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x v="624"/>
    <d v="2015-05-14T23:44:0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x v="625"/>
    <d v="2017-03-26T20:29:3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x v="626"/>
    <d v="2015-08-15T13:22:0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x v="627"/>
    <d v="2016-03-14T23:00: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x v="628"/>
    <d v="2014-07-13T16:37:3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x v="629"/>
    <d v="2016-05-14T15:18:2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x v="630"/>
    <d v="2015-09-06T05:10: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x v="631"/>
    <d v="2016-05-28T18:32:0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x v="632"/>
    <d v="2015-11-25T16:49:2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x v="633"/>
    <d v="2016-06-17T23:00: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x v="634"/>
    <d v="2015-02-26T22:17:0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x v="635"/>
    <d v="2015-04-12T02:12:4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x v="636"/>
    <d v="2015-06-06T10:47:0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x v="637"/>
    <d v="2017-02-25T23:04:00"/>
    <n v="148555831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x v="638"/>
    <d v="2017-03-25T13:14:2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x v="639"/>
    <d v="2014-10-13T13:59:5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x v="640"/>
    <d v="2016-11-24T23:00: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x v="641"/>
    <d v="2015-08-13T13:40: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x v="642"/>
    <d v="2015-08-19T15:37:5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x v="643"/>
    <d v="2015-05-31T15:24:3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x v="644"/>
    <d v="2014-10-29T01:00: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x v="645"/>
    <d v="2016-08-12T00:37:5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x v="646"/>
    <d v="2014-08-11T20:27:4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x v="647"/>
    <d v="2016-03-17T17:25: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x v="648"/>
    <d v="2014-10-14T16:38:2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x v="649"/>
    <d v="2014-09-16T21:53:3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x v="650"/>
    <d v="2014-12-19T01:53:0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x v="651"/>
    <d v="2014-12-13T00:25: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x v="652"/>
    <d v="2016-12-01T17:34:1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x v="653"/>
    <d v="2015-08-20T14:50: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x v="654"/>
    <d v="2015-07-08T22:58:3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x v="655"/>
    <d v="2015-03-12T21:58:3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x v="656"/>
    <d v="2016-04-17T18:18:3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x v="657"/>
    <d v="2015-12-23T20:17:5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x v="658"/>
    <d v="2015-07-26T18:00: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x v="659"/>
    <d v="2015-08-23T14:14:5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x v="660"/>
    <d v="2014-11-09T18:47:5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x v="661"/>
    <d v="2016-10-23T15:29:1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x v="662"/>
    <d v="2015-01-16T10:30: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x v="663"/>
    <d v="2015-07-18T20:14:1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x v="664"/>
    <d v="2015-04-13T15:59:3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x v="665"/>
    <d v="2017-01-13T17:04:2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x v="666"/>
    <d v="2014-08-17T19:58:1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x v="667"/>
    <d v="2016-10-29T08:57:4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x v="668"/>
    <d v="2015-05-11T19:57:0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x v="669"/>
    <d v="2016-07-06T15:00: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x v="670"/>
    <d v="2016-06-19T08:10: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x v="671"/>
    <d v="2015-01-14T04:00: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x v="672"/>
    <d v="2015-01-01T04:59:0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x v="673"/>
    <d v="2014-09-01T20:10: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x v="674"/>
    <d v="2014-08-12T02:47:0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x v="675"/>
    <d v="2015-01-01T06:59:0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x v="676"/>
    <d v="2015-02-07T18:26:2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x v="677"/>
    <d v="2016-06-28T09:41:3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x v="678"/>
    <d v="2016-05-21T09:02:1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x v="679"/>
    <d v="2016-09-03T16:41:4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x v="680"/>
    <d v="2014-09-17T12:02:1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x v="681"/>
    <d v="2016-10-26T19:20: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x v="682"/>
    <d v="2017-03-14T17:22:0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x v="683"/>
    <d v="2016-10-31T21:36:0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x v="684"/>
    <d v="2014-07-25T03:00: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x v="685"/>
    <d v="2015-01-12T20:47:5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x v="686"/>
    <d v="2015-08-03T16:09:3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x v="687"/>
    <d v="2017-02-05T18:00: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x v="688"/>
    <d v="2015-10-15T02:30: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x v="689"/>
    <d v="2016-12-08T04:59:0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x v="690"/>
    <d v="2016-09-09T06:00: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x v="691"/>
    <d v="2015-07-01T00:40: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x v="692"/>
    <d v="2016-12-22T09:01:0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x v="693"/>
    <d v="2015-04-30T19:23:4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x v="694"/>
    <d v="2017-02-01T15:55: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x v="695"/>
    <d v="2014-10-31T12:30: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x v="696"/>
    <d v="2014-07-25T22:15: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x v="697"/>
    <d v="2016-02-03T12:33:0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x v="698"/>
    <d v="2014-09-18T02:00: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x v="699"/>
    <d v="2013-11-22T16:00: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x v="700"/>
    <d v="2017-01-10T16:31:2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x v="701"/>
    <d v="2014-07-23T15:54:4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x v="702"/>
    <d v="2016-11-24T18:26:2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x v="703"/>
    <d v="2017-01-31T23:32:0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x v="704"/>
    <d v="2017-02-20T04:37:4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x v="705"/>
    <d v="2017-01-21T11:47:5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x v="706"/>
    <d v="2016-12-14T18:39:0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x v="707"/>
    <d v="2017-01-01T15:55: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x v="708"/>
    <d v="2014-09-13T13:56:4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x v="709"/>
    <d v="2014-12-05T00:59:1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x v="710"/>
    <d v="2014-08-20T00:44:0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x v="711"/>
    <d v="2016-12-14T12:01:0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x v="712"/>
    <d v="2016-02-14T16:20: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x v="713"/>
    <d v="2016-06-05T12:42:1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x v="714"/>
    <d v="2017-02-28T18:54:4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x v="715"/>
    <d v="2015-11-05T03:10: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x v="716"/>
    <d v="2014-12-01T00:00: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x v="717"/>
    <d v="2014-09-05T20:30: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x v="718"/>
    <d v="2017-02-18T05:59:0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x v="719"/>
    <d v="2016-02-23T00:57:5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x v="720"/>
    <d v="2012-01-29T15:34:5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x v="721"/>
    <d v="2014-08-01T13:43:2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x v="722"/>
    <d v="2012-04-08T18:19:3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x v="723"/>
    <d v="2015-07-30T03:59:0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x v="724"/>
    <d v="2011-06-30T15:19:2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x v="725"/>
    <d v="2015-12-13T15:01:5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x v="726"/>
    <d v="2013-04-12T01:01:2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x v="727"/>
    <d v="2013-01-14T21:20: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x v="728"/>
    <d v="2011-08-21T20:05: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x v="729"/>
    <d v="2012-09-19T04:27:4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x v="730"/>
    <d v="2011-12-07T17:53:1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x v="731"/>
    <d v="2012-01-22T06:00: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x v="732"/>
    <d v="2013-09-29T10:11:0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x v="733"/>
    <d v="2013-12-20T10:04:5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x v="734"/>
    <d v="2015-05-09T05:00: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x v="735"/>
    <d v="2014-12-04T00:39:0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x v="736"/>
    <d v="2013-11-21T04:59:0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x v="737"/>
    <d v="2014-02-14T20:00: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x v="738"/>
    <d v="2014-12-01T04:59:0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x v="739"/>
    <d v="2014-08-11T12:03:4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x v="740"/>
    <d v="2015-06-21T03:31:2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x v="741"/>
    <d v="2013-06-11T15:33:2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x v="742"/>
    <d v="2014-03-21T21:01:5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x v="743"/>
    <d v="2012-04-16T21:00: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x v="744"/>
    <d v="2012-12-13T22:58:2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x v="745"/>
    <d v="2013-05-03T13:44:0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x v="746"/>
    <d v="2012-09-23T03:59:0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x v="747"/>
    <d v="2015-01-15T10:54:0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x v="748"/>
    <d v="2014-08-10T20:19:2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x v="749"/>
    <d v="2017-01-28T22:35: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x v="750"/>
    <d v="2013-02-24T21:04:3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x v="751"/>
    <d v="2011-08-04T15:07:5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x v="752"/>
    <d v="2016-10-16T11:00: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x v="753"/>
    <d v="2015-02-14T14:09:5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x v="754"/>
    <d v="2013-01-05T17:58:4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x v="755"/>
    <d v="2013-05-20T00:41:0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x v="756"/>
    <d v="2011-04-18T17:24:1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x v="757"/>
    <d v="2012-12-06T01:18:3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x v="758"/>
    <d v="2010-10-08T20:04:2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x v="759"/>
    <d v="2014-07-09T07:55: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x v="760"/>
    <d v="2016-11-26T19:20: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x v="761"/>
    <d v="2014-02-02T18:02:0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x v="762"/>
    <d v="2016-12-04T06:00: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x v="763"/>
    <d v="2013-08-15T10:43:2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x v="764"/>
    <d v="2015-09-10T04:09:2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x v="765"/>
    <d v="2014-10-19T13:01:2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x v="766"/>
    <d v="2015-02-16T18:48:0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x v="767"/>
    <d v="2015-05-21T03:26:5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x v="768"/>
    <d v="2013-12-16T04:58:1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x v="769"/>
    <d v="2013-12-26T23:54:5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x v="770"/>
    <d v="2013-02-24T23:59:2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x v="771"/>
    <d v="2016-01-30T19:46:4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x v="772"/>
    <d v="2009-11-01T03:59:0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x v="773"/>
    <d v="2015-05-10T23:01:0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x v="774"/>
    <d v="2014-02-23T18:43:3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x v="775"/>
    <d v="2011-12-16T01:26:3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x v="776"/>
    <d v="2015-10-11T05:00: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x v="777"/>
    <d v="2013-07-31T23:32:5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x v="778"/>
    <d v="2014-04-30T16:51:2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x v="779"/>
    <d v="2010-10-15T04:00: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x v="780"/>
    <d v="2011-05-03T16:10: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x v="781"/>
    <d v="2013-06-08T00:01:1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x v="782"/>
    <d v="2012-08-25T18:11:4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x v="783"/>
    <d v="2012-04-27T22:00: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x v="784"/>
    <d v="2014-03-17T02:35: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x v="785"/>
    <d v="2013-02-28T14:15: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x v="786"/>
    <d v="2012-05-11T15:47:0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x v="787"/>
    <d v="2013-11-01T15:03:4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x v="788"/>
    <d v="2012-07-07T03:59:0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x v="789"/>
    <d v="2013-01-21T07:59:0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x v="790"/>
    <d v="2013-02-01T01:08:5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x v="791"/>
    <d v="2013-11-13T05:59:0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x v="792"/>
    <d v="2013-11-07T21:58:0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x v="793"/>
    <d v="2013-07-03T04:59:0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x v="794"/>
    <d v="2011-09-05T17:06:0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x v="795"/>
    <d v="2012-04-07T04:59:0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x v="796"/>
    <d v="2013-09-15T21:10: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x v="797"/>
    <d v="2012-04-29T04:00: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x v="798"/>
    <d v="2014-09-30T14:09:4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x v="799"/>
    <d v="2012-04-27T16:00: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x v="800"/>
    <d v="2014-09-11T10:24:1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x v="801"/>
    <d v="2011-07-01T19:05: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x v="802"/>
    <d v="2012-09-17T04:05: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x v="803"/>
    <d v="2011-05-29T01:00: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x v="804"/>
    <d v="2011-07-23T03:59:0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x v="805"/>
    <d v="2011-07-16T23:00: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x v="806"/>
    <d v="2011-09-07T16:35: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x v="807"/>
    <d v="2017-03-01T02:00: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x v="808"/>
    <d v="2014-12-22T04:59:0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x v="809"/>
    <d v="2014-01-19T20:00: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x v="810"/>
    <d v="2012-09-01T01:21:0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x v="811"/>
    <d v="2013-07-10T16:52:0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x v="812"/>
    <d v="2013-03-01T13:58:0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x v="813"/>
    <d v="2012-07-20T23:02:4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x v="814"/>
    <d v="2011-05-31T18:04:0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x v="815"/>
    <d v="2014-11-01T22:01:4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x v="816"/>
    <d v="2013-04-09T06:30: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x v="817"/>
    <d v="2012-03-11T04:59:0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x v="818"/>
    <d v="2012-08-07T17:01:0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x v="819"/>
    <d v="2013-12-21T04:44:0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x v="820"/>
    <d v="2014-06-09T05:00: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x v="821"/>
    <d v="2015-05-04T04:01:0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x v="822"/>
    <d v="2012-10-05T22:44:1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x v="823"/>
    <d v="2015-03-22T22:20: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x v="824"/>
    <d v="2010-04-18T06:59:0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x v="825"/>
    <d v="2012-10-29T07:21:2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x v="826"/>
    <d v="2012-03-25T23:55: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x v="827"/>
    <d v="2012-02-14T19:49:0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x v="828"/>
    <d v="2012-06-25T16:24:0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x v="829"/>
    <d v="2016-07-13T19:14:0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x v="830"/>
    <d v="2013-03-22T11:37:0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x v="831"/>
    <d v="2012-04-27T15:31:3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x v="832"/>
    <d v="2012-01-21T08:13:0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x v="833"/>
    <d v="2014-04-19T21:04:3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x v="834"/>
    <d v="2013-07-01T03:59:0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x v="835"/>
    <d v="2012-05-19T03:00: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x v="836"/>
    <d v="2013-10-07T01:21:5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x v="837"/>
    <d v="2014-05-01T23:57:4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x v="838"/>
    <d v="2012-01-17T21:33:0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x v="839"/>
    <d v="2012-09-22T18:19:1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x v="840"/>
    <d v="2016-09-24T05:26:2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x v="841"/>
    <d v="2014-11-10T21:07:4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x v="842"/>
    <d v="2013-10-14T03:59:0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x v="843"/>
    <d v="2016-12-08T08:00: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x v="844"/>
    <d v="2014-11-01T04:59:0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x v="845"/>
    <d v="2016-09-05T03:59:0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x v="846"/>
    <d v="2014-03-10T14:00: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x v="847"/>
    <d v="2015-07-10T19:09:3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x v="848"/>
    <d v="2015-04-14T19:00: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x v="849"/>
    <d v="2015-03-16T02:34:2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x v="850"/>
    <d v="2016-04-25T04:59:0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x v="851"/>
    <d v="2016-07-31T19:45: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x v="852"/>
    <d v="2016-10-24T21:00: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x v="853"/>
    <d v="2015-02-16T19:58:2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x v="854"/>
    <d v="2016-12-28T05:05: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x v="855"/>
    <d v="2016-07-24T03:00: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x v="856"/>
    <d v="2016-10-25T19:00: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x v="857"/>
    <d v="2015-11-25T14:57:1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x v="858"/>
    <d v="2015-04-15T22:59:0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x v="859"/>
    <d v="2015-06-04T00:00: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x v="860"/>
    <d v="2013-11-22T12:35: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x v="861"/>
    <d v="2016-09-16T23:10: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x v="862"/>
    <d v="2013-11-11T14:19:0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x v="863"/>
    <d v="2012-02-12T02:49:2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x v="864"/>
    <d v="2013-10-16T09:59:0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x v="865"/>
    <d v="2013-01-16T18:33:1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x v="866"/>
    <d v="2015-02-28T15:10: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x v="867"/>
    <d v="2009-12-01T04:59:0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x v="868"/>
    <d v="2014-01-07T00:39:5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x v="869"/>
    <d v="2013-04-08T19:17:3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x v="870"/>
    <d v="2013-09-01T00:32:0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x v="871"/>
    <d v="2013-11-29T14:28:1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x v="872"/>
    <d v="2011-03-10T19:48:4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x v="873"/>
    <d v="2012-11-11T05:00: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x v="874"/>
    <d v="2013-05-04T14:00: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x v="875"/>
    <d v="2015-09-21T17:22:1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x v="876"/>
    <d v="2013-02-04T11:55: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x v="877"/>
    <d v="2013-12-19T18:56:0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x v="878"/>
    <d v="2010-12-23T05:35: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x v="879"/>
    <d v="2012-05-29T19:55: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x v="880"/>
    <d v="2012-10-30T07:42:1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x v="881"/>
    <d v="2012-01-14T06:01:2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x v="882"/>
    <d v="2011-09-06T20:39:1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x v="883"/>
    <d v="2016-03-02T22:27:1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x v="884"/>
    <d v="2012-05-12T02:31:0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x v="885"/>
    <d v="2016-12-30T22:35: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x v="886"/>
    <d v="2016-09-15T20:53:3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x v="887"/>
    <d v="2012-05-27T23:00: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x v="888"/>
    <d v="2011-09-01T06:00: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x v="889"/>
    <d v="2014-10-05T18:49:0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x v="890"/>
    <d v="2013-11-21T17:46:1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x v="891"/>
    <d v="2014-08-21T00:45: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x v="892"/>
    <d v="2010-08-01T04:00: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x v="893"/>
    <d v="2015-04-01T20:32:4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x v="894"/>
    <d v="2016-06-05T23:33:3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x v="895"/>
    <d v="2010-10-25T03:03:4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x v="896"/>
    <d v="2015-08-28T04:00: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x v="897"/>
    <d v="2012-11-28T17:31:4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x v="898"/>
    <d v="2012-01-15T18:11:5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x v="899"/>
    <d v="2011-05-28T02:22:4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x v="900"/>
    <d v="2016-03-30T19:23:2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x v="901"/>
    <d v="2010-06-08T19:11:0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x v="902"/>
    <d v="2014-08-30T15:30: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x v="903"/>
    <d v="2012-09-23T02:25: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x v="904"/>
    <d v="2016-01-03T01:55: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x v="905"/>
    <d v="2011-01-24T05:45: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x v="906"/>
    <d v="2014-03-13T03:33:1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x v="907"/>
    <d v="2011-09-11T04:37:0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x v="908"/>
    <d v="2010-07-27T04:59:0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x v="909"/>
    <d v="2012-07-23T04:00: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x v="910"/>
    <d v="2017-03-03T13:05: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x v="911"/>
    <d v="2014-01-24T00:07:2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x v="912"/>
    <d v="2012-12-11T03:37:2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x v="913"/>
    <d v="2012-05-05T03:20: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x v="914"/>
    <d v="2012-08-25T18:19:0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x v="915"/>
    <d v="2012-03-01T04:59:0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x v="916"/>
    <d v="2010-10-22T05:00: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x v="917"/>
    <d v="2014-07-14T02:30: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x v="918"/>
    <d v="2014-12-01T22:59:2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x v="919"/>
    <d v="2012-12-19T15:24:0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x v="920"/>
    <d v="2013-11-14T17:07:0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x v="921"/>
    <d v="2011-12-12T05:06:1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x v="922"/>
    <d v="2014-10-01T12:43:1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x v="923"/>
    <d v="2014-11-22T00:02:0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x v="924"/>
    <d v="2013-02-13T22:37:4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x v="925"/>
    <d v="2013-11-27T22:08:3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x v="926"/>
    <d v="2010-07-08T22:40: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x v="927"/>
    <d v="2012-05-14T19:44:5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x v="928"/>
    <d v="2012-11-18T00:00: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x v="929"/>
    <d v="2012-04-09T04:42:4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x v="930"/>
    <d v="2010-06-25T21:32:0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x v="931"/>
    <d v="2014-03-16T22:00: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x v="932"/>
    <d v="2013-03-22T22:15: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x v="933"/>
    <d v="2014-05-12T04:03:2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x v="934"/>
    <d v="2014-05-04T06:00: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x v="935"/>
    <d v="2016-01-29T08:00: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x v="936"/>
    <d v="2012-01-18T20:00: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x v="937"/>
    <d v="2013-11-03T20:09:1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x v="938"/>
    <d v="2012-09-02T11:30: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x v="939"/>
    <d v="2013-06-30T19:58:0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x v="940"/>
    <d v="2015-08-11T00:12:0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x v="941"/>
    <d v="2017-02-10T02:19:0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x v="942"/>
    <d v="2016-02-18T20:14:2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x v="943"/>
    <d v="2016-11-29T17:01:4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x v="944"/>
    <d v="2016-04-18T14:00: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x v="945"/>
    <d v="2017-02-18T23:59:0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x v="946"/>
    <d v="2016-09-09T18:00: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x v="947"/>
    <d v="2016-06-30T18:45: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x v="948"/>
    <d v="2016-03-12T19:52:4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x v="949"/>
    <d v="2016-02-21T01:02:5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x v="950"/>
    <d v="2016-01-17T18:01:0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x v="951"/>
    <d v="2016-06-04T15:41:1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x v="952"/>
    <d v="2016-11-18T15:43:3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x v="953"/>
    <d v="2015-01-25T03:56:3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x v="954"/>
    <d v="2015-08-20T20:00: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x v="955"/>
    <d v="2016-09-13T07:05: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x v="956"/>
    <d v="2015-04-26T20:55: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x v="957"/>
    <d v="2016-11-17T14:15: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x v="958"/>
    <d v="2015-04-10T04:59:0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x v="959"/>
    <d v="2015-01-19T04:11:0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x v="960"/>
    <d v="2017-03-14T14:02:3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x v="961"/>
    <d v="2017-02-20T19:00: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x v="962"/>
    <d v="2016-02-11T17:05: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x v="963"/>
    <d v="2016-10-17T15:15: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x v="964"/>
    <d v="2015-09-01T15:05: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x v="965"/>
    <d v="2016-10-26T03:59:0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x v="966"/>
    <d v="2016-10-06T15:15: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x v="967"/>
    <d v="2016-04-22T05:06:1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x v="968"/>
    <d v="2014-08-15T20:20: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x v="969"/>
    <d v="2017-02-09T07:16:4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x v="970"/>
    <d v="2017-01-23T04:59:0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x v="971"/>
    <d v="2015-06-01T17:01:0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x v="972"/>
    <d v="2014-09-04T06:59:0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x v="973"/>
    <d v="2015-11-09T01:21:3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x v="974"/>
    <d v="2016-03-25T16:59:1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x v="975"/>
    <d v="2016-06-28T16:43:0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x v="976"/>
    <d v="2015-08-14T01:24:5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x v="977"/>
    <d v="2016-02-21T22:36:3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x v="978"/>
    <d v="2016-02-25T07:25: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x v="979"/>
    <d v="2016-06-20T18:59:0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x v="980"/>
    <d v="2014-11-30T22:42:0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x v="981"/>
    <d v="2014-08-09T22:43:4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x v="982"/>
    <d v="2016-10-02T18:04:4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x v="983"/>
    <d v="2016-08-23T20:54:0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x v="984"/>
    <d v="2015-03-28T01:46:4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x v="985"/>
    <d v="2015-12-31T23:00: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x v="986"/>
    <d v="2016-01-10T00:00: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x v="987"/>
    <d v="2014-06-23T07:04:1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x v="988"/>
    <d v="2016-10-01T08:33:4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x v="989"/>
    <d v="2016-09-28T22:24:5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x v="990"/>
    <d v="2014-09-03T18:49:2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x v="991"/>
    <d v="2016-07-12T18:51:0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x v="992"/>
    <d v="2016-05-07T21:11:5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x v="993"/>
    <d v="2016-11-12T05:00: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x v="994"/>
    <d v="2014-11-30T22:59:0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x v="995"/>
    <d v="2014-11-29T16:00: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x v="996"/>
    <d v="2014-07-27T15:27:0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x v="997"/>
    <d v="2014-11-28T03:28:1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x v="998"/>
    <d v="2015-11-19T05:03:2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x v="999"/>
    <d v="2014-11-13T08:02:0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x v="1000"/>
    <d v="2017-03-15T00:26:0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x v="1001"/>
    <d v="2017-01-30T17:16:5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x v="1002"/>
    <d v="2015-12-17T05:59:0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x v="1003"/>
    <d v="2017-03-16T16:01:0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x v="1004"/>
    <d v="2016-02-18T17:00: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x v="1005"/>
    <d v="2015-10-30T14:59:4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x v="1006"/>
    <d v="2014-12-12T07:11:0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x v="1007"/>
    <d v="2016-12-14T15:00: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x v="1008"/>
    <d v="2016-12-28T19:25: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x v="1009"/>
    <d v="2016-06-19T14:30: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x v="1010"/>
    <d v="2016-09-05T02:59:0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x v="1011"/>
    <d v="2014-12-18T21:33:1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x v="1012"/>
    <d v="2017-01-24T10:34:1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x v="1013"/>
    <d v="2015-12-29T20:00: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x v="1014"/>
    <d v="2015-01-01T00:03:3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x v="1015"/>
    <d v="2015-11-25T22:04:5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x v="1016"/>
    <d v="2016-04-07T01:34:1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x v="1017"/>
    <d v="2015-11-21T17:12:1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x v="1018"/>
    <d v="2016-07-14T11:48:5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x v="1019"/>
    <d v="2015-02-04T23:22:2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x v="1020"/>
    <d v="2015-06-02T00:47:0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x v="1021"/>
    <d v="2015-10-17T04:00: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x v="1022"/>
    <d v="2015-05-17T15:31:1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x v="1023"/>
    <d v="2015-06-20T22:04:2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x v="1024"/>
    <d v="2016-01-31T13:56:0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x v="1025"/>
    <d v="2015-03-16T19:00: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x v="1026"/>
    <d v="2016-03-31T08:46:5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x v="1027"/>
    <d v="2014-10-23T00:49:0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x v="1028"/>
    <d v="2017-03-06T20:00: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x v="1029"/>
    <d v="2015-04-04T21:59:0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x v="1030"/>
    <d v="2016-09-12T11:35: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x v="1031"/>
    <d v="2015-12-16T18:20: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x v="1032"/>
    <d v="2016-06-23T16:00: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x v="1033"/>
    <d v="2016-12-12T17:34:4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x v="1034"/>
    <d v="2016-08-05T03:59:0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x v="1035"/>
    <d v="2015-02-11T15:23:4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x v="1036"/>
    <d v="2013-01-07T08:00: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x v="1037"/>
    <d v="2015-05-18T05:00: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x v="1038"/>
    <d v="2016-03-19T04:33:4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x v="1039"/>
    <d v="2016-12-13T07:59:0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x v="1040"/>
    <d v="2016-08-27T17:00: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x v="1041"/>
    <d v="2014-07-31T01:26:3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x v="1042"/>
    <d v="2014-09-12T10:00: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x v="1043"/>
    <d v="2015-05-20T06:04:1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x v="1044"/>
    <d v="2015-03-05T20:27:0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x v="1045"/>
    <d v="2014-08-23T20:59:1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x v="1046"/>
    <d v="2015-12-26T20:26:0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x v="1047"/>
    <d v="2014-11-05T20:38:3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x v="1048"/>
    <d v="2016-09-25T01:16:2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x v="1049"/>
    <d v="2016-02-12T10:20: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x v="1050"/>
    <d v="2015-09-14T19:07:5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x v="1051"/>
    <d v="2014-08-27T00:20: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x v="1052"/>
    <d v="2016-06-06T20:09:0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x v="1053"/>
    <d v="2017-03-06T04:08:5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x v="1054"/>
    <d v="2014-08-10T22:00: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x v="1055"/>
    <d v="2016-03-07T23:49:0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x v="1056"/>
    <d v="2015-04-24T16:16:1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x v="1057"/>
    <d v="2016-12-04T21:54:4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x v="1058"/>
    <d v="2015-03-26T00:00: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x v="1059"/>
    <d v="2015-03-13T17:57:3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x v="1060"/>
    <d v="2015-04-15T21:54:5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x v="1061"/>
    <d v="2016-05-02T01:00: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x v="1062"/>
    <d v="2016-07-12T19:22:2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x v="1063"/>
    <d v="2016-08-31T00:44:2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x v="1064"/>
    <d v="2013-07-07T05:28:2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x v="1065"/>
    <d v="2014-02-19T09:08:4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x v="1066"/>
    <d v="2013-08-04T23:06:2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x v="1067"/>
    <d v="2013-12-21T20:32:1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x v="1068"/>
    <d v="2016-04-10T07:54:2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x v="1069"/>
    <d v="2013-11-26T06:30: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x v="1070"/>
    <d v="2012-10-01T00:17:0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x v="1071"/>
    <d v="2015-11-17T19:04:5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x v="1072"/>
    <d v="2014-02-05T19:58:1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x v="1073"/>
    <d v="2011-10-16T23:09:0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x v="1074"/>
    <d v="2014-01-04T04:09:0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x v="1075"/>
    <d v="2012-05-06T21:41:5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x v="1076"/>
    <d v="2014-09-11T09:04:1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x v="1077"/>
    <d v="2016-01-14T04:00: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x v="1078"/>
    <d v="2011-07-22T04:42:0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x v="1079"/>
    <d v="2016-05-14T13:35: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x v="1080"/>
    <d v="2014-05-11T03:18:5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x v="1081"/>
    <d v="2015-01-28T22:14:5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x v="1082"/>
    <d v="2012-08-10T21:44:4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x v="1083"/>
    <d v="2014-08-02T15:49:4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x v="1084"/>
    <d v="2014-08-08T21:53:2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x v="1085"/>
    <d v="2016-03-14T15:06:1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x v="1086"/>
    <d v="2014-08-24T20:48:1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x v="1087"/>
    <d v="2014-06-15T17:08:0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x v="1088"/>
    <d v="2014-04-24T19:11:0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x v="1089"/>
    <d v="2015-06-26T04:32:5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x v="1090"/>
    <d v="2015-05-29T04:27:3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x v="1091"/>
    <d v="2016-04-10T18:41:1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x v="1092"/>
    <d v="2013-01-06T00:37:1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x v="1093"/>
    <d v="2016-02-11T23:22:1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x v="1094"/>
    <d v="2011-10-09T17:07:1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x v="1095"/>
    <d v="2013-08-30T12:53:4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x v="1096"/>
    <d v="2014-10-04T03:30: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x v="1097"/>
    <d v="2014-03-02T19:01:1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x v="1098"/>
    <d v="2014-04-13T18:18:1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x v="1099"/>
    <d v="2015-05-13T20:04:2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x v="1100"/>
    <d v="2016-02-14T02:39:3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x v="1101"/>
    <d v="2016-07-14T18:12:0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x v="1102"/>
    <d v="2013-12-09T05:59:0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x v="1103"/>
    <d v="2016-06-18T05:19:5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x v="1104"/>
    <d v="2014-06-11T09:50: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x v="1105"/>
    <d v="2014-03-24T02:15: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x v="1106"/>
    <d v="2012-04-04T16:46:1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x v="1107"/>
    <d v="2014-07-23T20:40: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x v="1108"/>
    <d v="2012-04-13T14:17:1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x v="1109"/>
    <d v="2016-11-18T19:03:1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x v="1110"/>
    <d v="2012-12-07T22:23:4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x v="1111"/>
    <d v="2016-01-08T04:53:1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x v="1112"/>
    <d v="2015-01-19T08:30: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x v="1113"/>
    <d v="2014-08-14T23:27:0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x v="1114"/>
    <d v="2013-10-09T08:18:0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x v="1115"/>
    <d v="2016-03-30T15:41:3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x v="1116"/>
    <d v="2012-06-09T20:20: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x v="1117"/>
    <d v="2015-12-25T14:21:5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x v="1118"/>
    <d v="2014-04-05T02:59:3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x v="1119"/>
    <d v="2014-04-06T19:01:0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x v="1120"/>
    <d v="2011-10-28T20:56:4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x v="1121"/>
    <d v="2016-03-13T21:25: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x v="1122"/>
    <d v="2013-05-30T16:53:4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x v="1123"/>
    <d v="2014-04-19T12:34:0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x v="1124"/>
    <d v="2015-04-30T16:00: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x v="1125"/>
    <d v="2015-09-25T14:58:5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x v="1126"/>
    <d v="2016-07-14T07:51:3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x v="1127"/>
    <d v="2014-11-14T21:30: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x v="1128"/>
    <d v="2014-08-07T15:35: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x v="1129"/>
    <d v="2016-06-05T06:21:3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x v="1130"/>
    <d v="2014-11-26T00:55: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x v="1131"/>
    <d v="2015-12-24T21:47:4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x v="1132"/>
    <d v="2017-01-01T02:46:1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x v="1133"/>
    <d v="2014-07-31T09:46:2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x v="1134"/>
    <d v="2014-11-29T04:33:0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x v="1135"/>
    <d v="2016-08-06T23:44:5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x v="1136"/>
    <d v="2015-12-19T16:07:0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x v="1137"/>
    <d v="2016-04-23T19:40: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x v="1138"/>
    <d v="2017-01-21T21:45: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x v="1139"/>
    <d v="2015-01-01T08:20: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x v="1140"/>
    <d v="2015-08-06T11:05: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x v="1141"/>
    <d v="2015-07-09T16:47:3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x v="1142"/>
    <d v="2015-02-17T00:08:4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x v="1143"/>
    <d v="2015-12-17T04:38:4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x v="1144"/>
    <d v="2015-04-29T04:22:0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x v="1145"/>
    <d v="2014-10-02T17:56:3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x v="1146"/>
    <d v="2014-05-02T22:52:5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x v="1147"/>
    <d v="2014-10-19T23:19:4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x v="1148"/>
    <d v="2016-12-01T05:06:2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x v="1149"/>
    <d v="2016-06-16T17:02:4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x v="1150"/>
    <d v="2016-01-08T22:54:3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x v="1151"/>
    <d v="2015-09-07T02:27:4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x v="1152"/>
    <d v="2015-05-15T17:01:5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x v="1153"/>
    <d v="2015-06-18T17:08:2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x v="1154"/>
    <d v="2015-09-06T02:36:4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x v="1155"/>
    <d v="2014-08-14T18:20: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x v="1156"/>
    <d v="2015-02-24T01:42:4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x v="1157"/>
    <d v="2014-12-05T16:04:4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x v="1158"/>
    <d v="2014-12-09T02:12:0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x v="1159"/>
    <d v="2015-06-30T15:45: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x v="1160"/>
    <d v="2015-03-28T02:43:0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x v="1161"/>
    <d v="2015-05-19T15:06:2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x v="1162"/>
    <d v="2014-09-25T16:24:2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x v="1163"/>
    <d v="2014-08-09T17:22:0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x v="1164"/>
    <d v="2016-06-18T17:23:0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x v="1165"/>
    <d v="2014-07-06T05:08:5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x v="1166"/>
    <d v="2015-06-26T04:00: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x v="1167"/>
    <d v="2014-09-12T17:38:1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x v="1168"/>
    <d v="2016-09-22T01:17:4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x v="1169"/>
    <d v="2015-02-22T08:29:2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x v="1170"/>
    <d v="2015-05-30T21:26:1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x v="1171"/>
    <d v="2014-11-13T20:18:4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x v="1172"/>
    <d v="2014-08-20T16:22:3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x v="1173"/>
    <d v="2015-08-03T04:27:3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x v="1174"/>
    <d v="2016-05-08T20:12:0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x v="1175"/>
    <d v="2015-07-15T17:28:5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x v="1176"/>
    <d v="2017-03-06T13:00: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x v="1177"/>
    <d v="2014-10-15T15:51:3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x v="1178"/>
    <d v="2014-08-16T21:44:1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x v="1179"/>
    <d v="2015-10-28T17:17:0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x v="1180"/>
    <d v="2014-06-28T19:21:5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x v="1181"/>
    <d v="2015-03-01T08:08:4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x v="1182"/>
    <d v="2017-01-12T16:42:0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x v="1183"/>
    <d v="2016-11-02T03:59:0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x v="1184"/>
    <d v="2017-02-06T14:23:3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x v="1185"/>
    <d v="2015-06-08T04:00: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x v="1186"/>
    <d v="2015-06-01T22:42:0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x v="1187"/>
    <d v="2015-05-17T18:00: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x v="1188"/>
    <d v="2016-12-28T16:49:0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x v="1189"/>
    <d v="2016-06-29T23:29:5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x v="1190"/>
    <d v="2014-08-31T15:58:4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x v="1191"/>
    <d v="2016-03-20T13:29:2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x v="1192"/>
    <d v="2017-02-11T12:09:3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x v="1193"/>
    <d v="2016-04-09T17:37:3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x v="1194"/>
    <d v="2015-04-08T11:42:5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x v="1195"/>
    <d v="2015-12-20T09:00: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x v="1196"/>
    <d v="2015-12-18T19:38:5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x v="1197"/>
    <d v="2016-06-13T05:59:0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x v="1198"/>
    <d v="2015-12-31T03:00: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x v="1199"/>
    <d v="2015-07-08T18:30: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x v="1200"/>
    <d v="2015-04-16T11:27:3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x v="1201"/>
    <d v="2016-07-15T14:34:0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x v="1202"/>
    <d v="2015-06-27T06:55: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x v="1203"/>
    <d v="2015-05-31T14:45: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x v="1204"/>
    <d v="2015-12-04T05:00: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x v="1205"/>
    <d v="2015-06-13T12:09:1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x v="1206"/>
    <d v="2017-03-11T13:29:0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x v="1207"/>
    <d v="2016-03-31T10:00: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x v="1208"/>
    <d v="2016-03-24T16:01:0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x v="1209"/>
    <d v="2017-02-25T20:18:2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x v="1210"/>
    <d v="2015-05-31T21:00: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x v="1211"/>
    <d v="2016-06-09T20:47:4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x v="1212"/>
    <d v="2015-11-27T01:00: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x v="1213"/>
    <d v="2017-01-31T18:08:2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x v="1214"/>
    <d v="2015-06-09T20:10: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x v="1215"/>
    <d v="2014-05-30T22:09:1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x v="1216"/>
    <d v="2015-10-02T23:03:0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x v="1217"/>
    <d v="2016-07-14T19:25: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x v="1218"/>
    <d v="2015-11-01T03:00: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x v="1219"/>
    <d v="2016-10-20T11:05: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x v="1220"/>
    <d v="2015-08-25T15:05: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x v="1221"/>
    <d v="2016-12-04T00:00: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x v="1222"/>
    <d v="2016-04-01T04:00: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x v="1223"/>
    <d v="2016-11-10T05:15: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x v="1224"/>
    <d v="2014-06-06T13:11:4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x v="1225"/>
    <d v="2013-10-22T21:44:3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x v="1226"/>
    <d v="2014-04-21T01:00: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x v="1227"/>
    <d v="2014-08-07T07:00: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x v="1228"/>
    <d v="2011-09-28T17:30: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x v="1229"/>
    <d v="2012-04-16T16:00: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x v="1230"/>
    <d v="2011-02-24T23:20: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x v="1231"/>
    <d v="2015-08-28T01:00: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x v="1232"/>
    <d v="2013-10-06T20:21:1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x v="1233"/>
    <d v="2012-02-21T22:46:1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x v="1234"/>
    <d v="2015-02-02T18:55: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x v="1235"/>
    <d v="2013-12-15T03:14:5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x v="1236"/>
    <d v="2012-07-28T16:00: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x v="1237"/>
    <d v="2012-08-24T06:47:4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x v="1238"/>
    <d v="2011-08-06T14:38:5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x v="1239"/>
    <d v="2012-01-05T23:06:0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x v="1240"/>
    <d v="2013-07-12T21:51:0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x v="1241"/>
    <d v="2014-11-03T05:59:0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x v="1242"/>
    <d v="2011-09-11T13:18:0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x v="1243"/>
    <d v="2011-07-08T21:00: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x v="1244"/>
    <d v="2013-04-22T21:00: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x v="1245"/>
    <d v="2014-06-14T14:23:5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x v="1246"/>
    <d v="2011-12-06T02:02:2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x v="1247"/>
    <d v="2013-05-06T07:00: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x v="1248"/>
    <d v="2014-06-13T06:59:0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x v="1249"/>
    <d v="2012-07-07T17:46:5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x v="1250"/>
    <d v="2014-09-06T15:25: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x v="1251"/>
    <d v="2011-09-25T19:32:4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x v="1252"/>
    <d v="2013-10-24T23:42:4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x v="1253"/>
    <d v="2014-09-03T18:48:2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x v="1254"/>
    <d v="2011-01-01T04:59:0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x v="1255"/>
    <d v="2013-12-01T21:17:3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x v="1256"/>
    <d v="2012-02-12T22:03:5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x v="1257"/>
    <d v="2011-04-03T01:03:1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x v="1258"/>
    <d v="2013-08-31T14:40: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x v="1259"/>
    <d v="2014-06-09T03:59:0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x v="1260"/>
    <d v="2014-02-26T20:13:4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x v="1261"/>
    <d v="2014-01-29T08:13:4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x v="1262"/>
    <d v="2014-02-16T18:18:1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x v="1263"/>
    <d v="2014-03-29T01:00: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x v="1264"/>
    <d v="2013-10-29T15:54:4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x v="1265"/>
    <d v="2010-11-30T15:43:3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x v="1266"/>
    <d v="2014-01-11T21:02:2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x v="1267"/>
    <d v="2013-07-24T14:02:3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x v="1268"/>
    <d v="2013-09-20T20:17:2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x v="1269"/>
    <d v="2016-04-16T00:00: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x v="1270"/>
    <d v="2012-03-25T19:34:0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x v="1271"/>
    <d v="2013-11-13T17:24:1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x v="1272"/>
    <d v="2010-06-15T04:00: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x v="1273"/>
    <d v="2014-08-31T17:31:3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x v="1274"/>
    <d v="2012-08-30T16:33:4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x v="1275"/>
    <d v="2013-08-07T20:49:4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x v="1276"/>
    <d v="2009-09-01T04:00: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x v="1277"/>
    <d v="2012-09-04T13:29:0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x v="1278"/>
    <d v="2014-06-25T02:00: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x v="1279"/>
    <d v="2014-03-24T01:22:5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x v="1280"/>
    <d v="2011-03-01T18:10: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x v="1281"/>
    <d v="2013-07-28T17:50: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x v="1282"/>
    <d v="2013-12-09T04:59:0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x v="1283"/>
    <d v="2013-03-11T04:00: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x v="1284"/>
    <d v="2016-12-31T16:59:0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x v="1285"/>
    <d v="2015-06-20T13:59:3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x v="1286"/>
    <d v="2015-02-17T14:00: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x v="1287"/>
    <d v="2015-06-12T14:54:1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x v="1288"/>
    <d v="2016-08-10T04:00: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x v="1289"/>
    <d v="2017-01-04T03:14:0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x v="1290"/>
    <d v="2015-04-23T06:59:0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x v="1291"/>
    <d v="2015-04-07T07:00: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x v="1292"/>
    <d v="2015-10-06T22:59:0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x v="1293"/>
    <d v="2015-11-14T17:49:3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x v="1294"/>
    <d v="2015-10-19T11:00: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x v="1295"/>
    <d v="2015-07-29T17:00: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x v="1296"/>
    <d v="2016-03-14T00:12:5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x v="1297"/>
    <d v="2016-05-01T17:55: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x v="1298"/>
    <d v="2016-04-28T16:20: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x v="1299"/>
    <d v="2015-07-14T19:32:3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x v="1300"/>
    <d v="2016-06-01T18:57:0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x v="1301"/>
    <d v="2015-07-21T03:00: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x v="1302"/>
    <d v="2016-12-01T02:23:3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x v="1303"/>
    <d v="2016-07-31T11:00: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x v="1304"/>
    <d v="2017-03-13T03:40: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x v="1305"/>
    <d v="2016-07-21T17:30: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x v="1306"/>
    <d v="2014-12-04T10:58:5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x v="1307"/>
    <d v="2016-02-17T12:04:3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x v="1308"/>
    <d v="2016-10-08T14:43:3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x v="1309"/>
    <d v="2015-10-15T21:11:0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x v="1310"/>
    <d v="2016-08-19T16:00: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x v="1311"/>
    <d v="2016-11-30T20:15: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x v="1312"/>
    <d v="2015-04-18T16:52:0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x v="1313"/>
    <d v="2016-03-03T17:01:5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x v="1314"/>
    <d v="2016-10-21T16:04:2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x v="1315"/>
    <d v="2015-11-06T01:00: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x v="1316"/>
    <d v="2016-02-28T23:05: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x v="1317"/>
    <d v="2016-07-21T14:00: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x v="1318"/>
    <d v="2015-01-11T01:02:5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x v="1319"/>
    <d v="2014-07-11T16:00: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x v="1320"/>
    <d v="2016-12-30T23:00: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x v="1321"/>
    <d v="2016-12-23T17:58:5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x v="1322"/>
    <d v="2015-05-21T15:45: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x v="1323"/>
    <d v="2016-04-26T06:55: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x v="1324"/>
    <d v="2016-10-13T15:12:3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x v="1325"/>
    <d v="2016-12-30T02:03:5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x v="1326"/>
    <d v="2015-01-15T19:00: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x v="1327"/>
    <d v="2015-05-29T16:17:1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x v="1328"/>
    <d v="2016-10-14T15:25: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x v="1329"/>
    <d v="2014-12-02T06:19:0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x v="1330"/>
    <d v="2016-07-02T04:00: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x v="1331"/>
    <d v="2016-08-17T12:05: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x v="1332"/>
    <d v="2017-01-27T01:26:4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x v="1333"/>
    <d v="2014-07-16T02:33:4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x v="1334"/>
    <d v="2016-03-11T18:34:4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x v="1335"/>
    <d v="2015-12-05T22:28:2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x v="1336"/>
    <d v="2014-12-17T20:43:4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x v="1337"/>
    <d v="2017-03-03T13:51:1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x v="1338"/>
    <d v="2015-08-02T19:17:1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x v="1339"/>
    <d v="2014-12-08T16:31:5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x v="1340"/>
    <d v="2014-08-15T14:17:3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x v="1341"/>
    <d v="2016-10-01T14:58:3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x v="1342"/>
    <d v="2015-07-17T19:35: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x v="1343"/>
    <d v="2016-08-19T03:59:0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x v="1344"/>
    <d v="2016-06-30T18:57:1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x v="1345"/>
    <d v="2014-07-14T19:32:3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x v="1346"/>
    <d v="2013-06-27T01:49:1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x v="1347"/>
    <d v="2015-03-07T15:18:4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x v="1348"/>
    <d v="2014-12-18T12:08:5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x v="1349"/>
    <d v="2015-12-16T06:59:0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x v="1350"/>
    <d v="2015-12-26T00:18:5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x v="1351"/>
    <d v="2016-02-12T17:45: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x v="1352"/>
    <d v="2015-09-05T03:59:0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x v="1353"/>
    <d v="2013-03-11T00:00: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x v="1354"/>
    <d v="2016-06-11T19:22:5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x v="1355"/>
    <d v="2012-11-30T10:00: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x v="1356"/>
    <d v="2013-07-05T00:56:0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x v="1357"/>
    <d v="2013-03-01T05:59:0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x v="1358"/>
    <d v="2011-06-25T13:42:0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x v="1359"/>
    <d v="2011-07-06T19:33:1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x v="1360"/>
    <d v="2012-08-02T21:37:0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x v="1361"/>
    <d v="2014-06-21T17:12:5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x v="1362"/>
    <d v="2013-09-07T22:25: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x v="1363"/>
    <d v="2016-02-15T07:59:0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x v="1364"/>
    <d v="2015-01-07T16:41:4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x v="1365"/>
    <d v="2015-03-16T16:35: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x v="1366"/>
    <d v="2014-11-27T00:54:2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x v="1367"/>
    <d v="2015-11-14T01:04:1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x v="1368"/>
    <d v="2015-06-15T04:34:5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x v="1369"/>
    <d v="2014-04-11T14:15: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x v="1370"/>
    <d v="2013-10-16T00:04:5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x v="1371"/>
    <d v="2015-05-07T18:12:2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x v="1372"/>
    <d v="2012-07-12T17:45: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x v="1373"/>
    <d v="2016-12-30T22:50: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x v="1374"/>
    <d v="2016-03-25T02:53:0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x v="1375"/>
    <d v="2017-01-15T01:35: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x v="1376"/>
    <d v="2016-12-03T17:03:2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x v="1377"/>
    <d v="2017-02-03T04:11:0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x v="1378"/>
    <d v="2016-08-01T18:13:3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x v="1379"/>
    <d v="2015-06-05T11:47:5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x v="1380"/>
    <d v="2015-06-09T02:00: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x v="1381"/>
    <d v="2016-12-29T05:08:4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x v="1382"/>
    <d v="2013-05-06T19:12:1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x v="1383"/>
    <d v="2016-12-23T01:47:5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x v="1384"/>
    <d v="2015-07-05T17:38:4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x v="1385"/>
    <d v="2016-04-29T12:11:0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x v="1386"/>
    <d v="2015-07-29T15:31:2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x v="1387"/>
    <d v="2015-06-03T04:30: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x v="1388"/>
    <d v="2016-10-17T16:14:0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x v="1389"/>
    <d v="2016-08-13T11:32:3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x v="1390"/>
    <d v="2015-04-27T17:12:0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x v="1391"/>
    <d v="2015-08-22T04:59:0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x v="1392"/>
    <d v="2016-03-03T03:43:0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x v="1393"/>
    <d v="2016-08-01T16:22:0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x v="1394"/>
    <d v="2017-03-01T03:00: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x v="1395"/>
    <d v="2017-01-14T21:48:0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x v="1396"/>
    <d v="2015-02-13T23:58:0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x v="1397"/>
    <d v="2016-10-27T21:19:0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x v="1398"/>
    <d v="2016-07-05T20:58:5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x v="1399"/>
    <d v="2014-10-07T00:06:1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x v="1400"/>
    <d v="2016-06-12T05:30: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x v="1401"/>
    <d v="2013-05-26T23:54:3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x v="1402"/>
    <d v="2015-05-01T00:16:5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x v="1403"/>
    <d v="2013-07-26T01:30: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x v="1404"/>
    <d v="2015-02-22T12:14:4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x v="1405"/>
    <d v="2014-11-28T17:20: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x v="1406"/>
    <d v="2015-12-12T10:00: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x v="1407"/>
    <d v="2014-08-12T12:52:5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x v="1408"/>
    <d v="2015-11-13T21:55: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x v="1409"/>
    <d v="2015-01-01T04:12:1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x v="1410"/>
    <d v="2016-06-03T07:38:4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x v="1411"/>
    <d v="2015-02-06T01:25: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x v="1412"/>
    <d v="2014-12-04T01:31:3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x v="1413"/>
    <d v="2016-02-20T10:29:3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x v="1414"/>
    <d v="2017-01-03T06:04:2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x v="1415"/>
    <d v="2015-08-16T16:13:1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x v="1416"/>
    <d v="2015-11-21T23:13:3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x v="1417"/>
    <d v="2015-09-15T11:11:0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x v="1418"/>
    <d v="2016-02-25T10:57:1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x v="1419"/>
    <d v="2016-10-09T10:56:5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x v="1420"/>
    <d v="2016-06-28T16:01:2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x v="1421"/>
    <d v="2015-02-08T21:58:2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x v="1422"/>
    <d v="2016-09-21T05:45: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x v="1423"/>
    <d v="2016-01-01T08:38:5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x v="1424"/>
    <d v="2016-11-15T18:13:2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x v="1425"/>
    <d v="2015-04-29T03:09:1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x v="1426"/>
    <d v="2015-08-24T09:22:0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x v="1427"/>
    <d v="2016-09-18T20:26:2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x v="1428"/>
    <d v="2016-04-02T08:06:5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x v="1429"/>
    <d v="2015-04-10T01:27:2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x v="1430"/>
    <d v="2014-12-19T19:31:2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x v="1431"/>
    <d v="2015-11-26T06:03:3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x v="1432"/>
    <d v="2015-07-20T18:43:4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x v="1433"/>
    <d v="2016-12-10T11:00: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x v="1434"/>
    <d v="2015-06-08T15:00: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x v="1435"/>
    <d v="2015-10-11T18:43:4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x v="1436"/>
    <d v="2016-02-21T08:24:1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x v="1437"/>
    <d v="2014-07-13T04:59:0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x v="1438"/>
    <d v="2016-04-27T13:55: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x v="1439"/>
    <d v="2015-03-07T19:55: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x v="1440"/>
    <d v="2016-05-26T17:57:4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x v="1441"/>
    <d v="2015-09-11T18:22:4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x v="1442"/>
    <d v="2016-05-25T15:29:1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x v="1443"/>
    <d v="2017-01-02T22:13:2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x v="1444"/>
    <d v="2015-09-12T20:57:4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x v="1445"/>
    <d v="2015-06-14T13:00: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x v="1446"/>
    <d v="2016-04-21T10:44:3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x v="1447"/>
    <d v="2016-07-08T17:32:1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x v="1448"/>
    <d v="2015-05-22T05:25: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x v="1449"/>
    <d v="2015-05-10T19:28:2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x v="1450"/>
    <d v="2016-02-20T04:06:3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x v="1451"/>
    <d v="2014-11-19T00:00: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x v="1452"/>
    <d v="2014-07-28T16:52:4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x v="1453"/>
    <d v="2017-04-15T15:42:2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x v="1454"/>
    <d v="2016-04-24T21:59:0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x v="1455"/>
    <d v="2014-09-05T13:39:0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x v="1456"/>
    <d v="2017-01-03T16:02:4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x v="1457"/>
    <d v="2015-11-11T22:30: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x v="1458"/>
    <d v="2014-08-11T04:00: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x v="1459"/>
    <d v="2015-12-02T17:25: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x v="1460"/>
    <d v="2014-11-30T23:45: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x v="1461"/>
    <d v="2014-10-21T00:00: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x v="1462"/>
    <d v="2013-04-10T15:54:3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x v="1463"/>
    <d v="2013-04-07T20:52:1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x v="1464"/>
    <d v="2013-02-16T15:52:3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x v="1465"/>
    <d v="2012-03-22T03:00: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x v="1466"/>
    <d v="2016-01-12T05:00: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x v="1467"/>
    <d v="2012-03-25T18:14:4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x v="1468"/>
    <d v="2011-06-12T00:20: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x v="1469"/>
    <d v="2013-02-15T14:21:4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x v="1470"/>
    <d v="2012-12-28T19:51:0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x v="1471"/>
    <d v="2015-04-09T22:58:5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x v="1472"/>
    <d v="2013-10-16T13:01:4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x v="1473"/>
    <d v="2012-03-01T23:30: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x v="1474"/>
    <d v="2013-09-13T17:28:1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x v="1475"/>
    <d v="2014-12-20T04:59:0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x v="1476"/>
    <d v="2011-09-10T01:00: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x v="1477"/>
    <d v="2011-12-23T03:00: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x v="1478"/>
    <d v="2013-05-14T20:55: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x v="1479"/>
    <d v="2014-05-10T03:59:0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x v="1480"/>
    <d v="2013-07-26T17:00: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x v="1481"/>
    <d v="2013-11-02T22:09:0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x v="1482"/>
    <d v="2012-09-07T07:51:0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x v="1483"/>
    <d v="2016-07-22T04:37:5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x v="1484"/>
    <d v="2012-07-21T14:51:0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x v="1485"/>
    <d v="2015-06-20T19:06:1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x v="1486"/>
    <d v="2015-02-27T04:02:4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x v="1487"/>
    <d v="2016-08-02T22:01:1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x v="1488"/>
    <d v="2014-01-05T13:31:0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x v="1489"/>
    <d v="2012-11-15T15:40: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x v="1490"/>
    <d v="2013-10-02T13:27:5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x v="1491"/>
    <d v="2015-02-15T15:38:0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x v="1492"/>
    <d v="2011-06-18T21:14:0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x v="1493"/>
    <d v="2013-06-16T20:47:5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x v="1494"/>
    <d v="2015-04-03T15:38:0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x v="1495"/>
    <d v="2011-08-27T18:57:1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x v="1496"/>
    <d v="2014-09-16T11:24:1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x v="1497"/>
    <d v="2013-07-31T19:43:0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x v="1498"/>
    <d v="2014-09-03T23:36:1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x v="1499"/>
    <d v="2016-08-05T00:10: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x v="1500"/>
    <d v="2013-05-01T21:42:3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x v="1501"/>
    <d v="2015-07-08T14:00: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x v="1502"/>
    <d v="2016-03-25T22:00: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x v="1503"/>
    <d v="2016-10-23T08:20: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x v="1504"/>
    <d v="2014-06-10T08:33:0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x v="1505"/>
    <d v="2016-03-22T20:01:0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x v="1506"/>
    <d v="2014-07-24T18:51:4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x v="1507"/>
    <d v="2010-05-15T08:10: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x v="1508"/>
    <d v="2014-06-27T14:44:4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x v="1509"/>
    <d v="2017-02-14T22:59:0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x v="1510"/>
    <d v="2014-07-19T09:14:3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x v="1511"/>
    <d v="2015-11-18T15:00: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x v="1512"/>
    <d v="2017-02-05T16:25: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x v="1513"/>
    <d v="2014-07-16T15:17:4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x v="1514"/>
    <d v="2015-09-27T14:20: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x v="1515"/>
    <d v="2016-03-16T05:04:5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x v="1516"/>
    <d v="2016-10-06T14:00: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x v="1517"/>
    <d v="2014-12-06T06:00: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x v="1518"/>
    <d v="2014-05-31T19:40: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x v="1519"/>
    <d v="2014-06-20T21:59:0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x v="1520"/>
    <d v="2014-12-19T04:00: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x v="1521"/>
    <d v="2016-06-07T04:01:3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x v="1522"/>
    <d v="2014-10-17T19:55: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x v="1523"/>
    <d v="2014-12-23T00:00: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x v="1524"/>
    <d v="2017-02-20T12:01:3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x v="1525"/>
    <d v="2016-08-18T16:52:1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x v="1526"/>
    <d v="2016-01-19T06:37:2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x v="1527"/>
    <d v="2017-03-14T13:24:4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x v="1528"/>
    <d v="2017-02-01T00:00: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x v="1529"/>
    <d v="2015-03-19T14:05: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x v="1530"/>
    <d v="2015-10-23T18:24:5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x v="1531"/>
    <d v="2014-12-01T03:00: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x v="1532"/>
    <d v="2016-02-15T15:00: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x v="1533"/>
    <d v="2016-05-02T03:59:0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x v="1534"/>
    <d v="2015-09-04T16:11:0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x v="1535"/>
    <d v="2016-05-23T22:00: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x v="1536"/>
    <d v="2015-08-27T19:15: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x v="1537"/>
    <d v="2016-08-06T18:00: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x v="1538"/>
    <d v="2015-01-22T18:46:1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x v="1539"/>
    <d v="2017-01-03T22:03:3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x v="1540"/>
    <d v="2014-11-26T01:15: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x v="1541"/>
    <d v="2014-12-31T17:05: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x v="1542"/>
    <d v="2015-06-30T23:55: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x v="1543"/>
    <d v="2014-11-22T13:13:5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x v="1544"/>
    <d v="2015-04-01T00:18:0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x v="1545"/>
    <d v="2015-03-02T21:16:0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x v="1546"/>
    <d v="2014-09-17T05:06:3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x v="1547"/>
    <d v="2017-02-23T10:14:4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x v="1548"/>
    <d v="2015-11-08T22:10: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x v="1549"/>
    <d v="2015-11-03T04:15: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x v="1550"/>
    <d v="2016-05-12T10:47:1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x v="1551"/>
    <d v="2015-05-27T19:47:1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x v="1552"/>
    <d v="2014-10-01T03:59:0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x v="1553"/>
    <d v="2015-09-02T06:47:2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x v="1554"/>
    <d v="2015-08-02T06:03:1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x v="1555"/>
    <d v="2015-09-17T17:00: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x v="1556"/>
    <d v="2016-07-04T03:40: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x v="1557"/>
    <d v="2014-09-20T15:40: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x v="1558"/>
    <d v="2015-08-28T12:12:0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x v="1559"/>
    <d v="2015-04-29T01:16:3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x v="1560"/>
    <d v="2014-11-13T01:29:5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x v="1561"/>
    <d v="2013-11-07T02:00: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x v="1562"/>
    <d v="2009-12-02T00:50: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x v="1563"/>
    <d v="2014-03-14T16:49:1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x v="1564"/>
    <d v="2015-05-28T20:05: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x v="1565"/>
    <d v="2011-06-08T17:31:0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x v="1566"/>
    <d v="2016-07-27T22:00: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x v="1567"/>
    <d v="2014-02-17T00:00: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x v="1568"/>
    <d v="2014-12-24T01:29:4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x v="1569"/>
    <d v="2013-05-25T16:18:3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x v="1570"/>
    <d v="2016-04-08T18:31:2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x v="1571"/>
    <d v="2015-06-19T18:28:0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x v="1572"/>
    <d v="2016-02-28T23:59:0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x v="1573"/>
    <d v="2017-04-01T03:59:0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x v="1574"/>
    <d v="2015-02-17T22:15: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x v="1575"/>
    <d v="2014-07-09T12:34:5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x v="1576"/>
    <d v="2015-06-30T21:06:0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x v="1577"/>
    <d v="2012-07-24T20:20: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x v="1578"/>
    <d v="2010-09-02T02:00: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x v="1579"/>
    <d v="2013-08-28T23:54:5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x v="1580"/>
    <d v="2012-05-21T01:12:0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x v="1581"/>
    <d v="2015-12-19T10:46:3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x v="1582"/>
    <d v="2015-10-26T21:20: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x v="1583"/>
    <d v="2014-09-25T21:43:1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x v="1584"/>
    <d v="2014-05-30T15:35: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x v="1585"/>
    <d v="2016-12-25T11:00: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x v="1586"/>
    <d v="2015-04-05T01:30: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x v="1587"/>
    <d v="2014-12-13T22:49:2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x v="1588"/>
    <d v="2015-01-31T20:12:0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x v="1589"/>
    <d v="2015-10-09T23:38:0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x v="1590"/>
    <d v="2015-09-23T20:34:2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x v="1591"/>
    <d v="2016-04-03T16:25: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x v="1592"/>
    <d v="2015-03-28T00:44:4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x v="1593"/>
    <d v="2015-02-28T20:17:3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x v="1594"/>
    <d v="2016-05-15T16:21:0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x v="1595"/>
    <d v="2014-06-18T20:13:0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x v="1596"/>
    <d v="2014-12-13T11:19:2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x v="1597"/>
    <d v="2016-09-20T08:29:5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x v="1598"/>
    <d v="2015-07-26T16:00: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x v="1599"/>
    <d v="2016-04-08T11:56:1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x v="1600"/>
    <d v="2014-07-15T05:11:0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x v="1601"/>
    <d v="2011-05-05T02:13:5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x v="1602"/>
    <d v="2011-10-14T23:00: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x v="1603"/>
    <d v="2012-01-28T04:04:1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x v="1604"/>
    <d v="2012-03-17T19:17:1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x v="1605"/>
    <d v="2011-08-01T07:00: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x v="1606"/>
    <d v="2011-03-24T01:40: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x v="1607"/>
    <d v="2012-06-14T19:24:1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x v="1608"/>
    <d v="2014-01-01T05:26:0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x v="1609"/>
    <d v="2011-11-02T08:00: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x v="1610"/>
    <d v="2012-12-15T22:11:5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x v="1611"/>
    <d v="2013-06-05T00:00: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x v="1612"/>
    <d v="2013-01-02T20:59:4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x v="1613"/>
    <d v="2012-07-22T01:40: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x v="1614"/>
    <d v="2014-08-03T17:00: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x v="1615"/>
    <d v="2011-12-13T02:13:1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x v="1616"/>
    <d v="2012-11-22T22:00: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x v="1617"/>
    <d v="2013-11-01T19:00: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x v="1618"/>
    <d v="2013-03-08T15:42:1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x v="1619"/>
    <d v="2014-09-15T04:28:0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x v="1620"/>
    <d v="2013-02-23T08:09:0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x v="1621"/>
    <d v="2012-05-28T03:59:0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x v="1622"/>
    <d v="2014-12-17T07:59:0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x v="1623"/>
    <d v="2013-08-27T16:31:2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x v="1624"/>
    <d v="2013-01-09T08:48:5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x v="1625"/>
    <d v="2012-09-11T16:47:3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x v="1626"/>
    <d v="2013-12-01T21:21:0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x v="1627"/>
    <d v="2012-11-26T04:59:0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x v="1628"/>
    <d v="2014-06-17T17:41:2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x v="1629"/>
    <d v="2014-02-20T20:48:5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x v="1630"/>
    <d v="2012-03-02T06:59:0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x v="1631"/>
    <d v="2012-10-12T20:37:4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x v="1632"/>
    <d v="2011-09-24T08:10: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x v="1633"/>
    <d v="2012-01-16T05:00: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x v="1634"/>
    <d v="2011-06-02T05:59:0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x v="1635"/>
    <d v="2016-07-11T20:51:0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x v="1636"/>
    <d v="2011-06-12T04:00: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x v="1637"/>
    <d v="2009-12-31T23:39:0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x v="1638"/>
    <d v="2013-02-28T21:25: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x v="1639"/>
    <d v="2012-03-03T15:39:2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x v="1640"/>
    <d v="2010-08-03T01:59:0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x v="1641"/>
    <d v="2014-12-19T14:19:0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x v="1642"/>
    <d v="2011-06-14T00:35: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x v="1643"/>
    <d v="2012-09-24T19:46:5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x v="1644"/>
    <d v="2012-11-22T02:26:0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x v="1645"/>
    <d v="2013-09-18T14:49:0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x v="1646"/>
    <d v="2014-08-14T18:11:0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x v="1647"/>
    <d v="2012-06-09T09:49:3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x v="1648"/>
    <d v="2011-03-20T15:54:4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x v="1649"/>
    <d v="2014-05-23T16:25: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x v="1650"/>
    <d v="2013-10-09T10:27:1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x v="1651"/>
    <d v="2011-04-26T06:59:0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x v="1652"/>
    <d v="2013-11-24T12:49:5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x v="1653"/>
    <d v="2011-04-24T20:01:3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x v="1654"/>
    <d v="2012-04-18T21:22:4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x v="1655"/>
    <d v="2012-04-05T18:00: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x v="1656"/>
    <d v="2012-12-13T22:17:3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x v="1657"/>
    <d v="2012-05-24T18:46:0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x v="1658"/>
    <d v="2012-12-18T14:20: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x v="1659"/>
    <d v="2013-12-17T12:00: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x v="1660"/>
    <d v="2016-04-30T21:59:0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x v="1661"/>
    <d v="2016-01-17T21:00: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x v="1662"/>
    <d v="2011-12-31T05:45: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x v="1663"/>
    <d v="2015-02-01T00:31:4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x v="1664"/>
    <d v="2012-03-16T03:59:0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x v="1665"/>
    <d v="2011-02-22T03:00: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x v="1666"/>
    <d v="2013-03-28T05:04:3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x v="1667"/>
    <d v="2014-03-11T06:59:0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x v="1668"/>
    <d v="2011-11-28T04:35: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x v="1669"/>
    <d v="2016-05-31T21:14:3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x v="1670"/>
    <d v="2010-07-05T04:00: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x v="1671"/>
    <d v="2016-08-01T13:03:3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x v="1672"/>
    <d v="2012-06-04T15:45: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x v="1673"/>
    <d v="2015-03-06T21:04:5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x v="1674"/>
    <d v="2016-08-18T06:59:0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x v="1675"/>
    <d v="2011-10-16T22:03:0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x v="1676"/>
    <d v="2012-04-21T03:59:0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x v="1677"/>
    <d v="2016-04-16T05:59:0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x v="1678"/>
    <d v="2014-02-06T20:31:1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x v="1679"/>
    <d v="2011-07-22T01:39:0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x v="1680"/>
    <d v="2014-07-12T18:11:0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x v="1681"/>
    <d v="2017-03-29T02:00: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x v="1682"/>
    <d v="2017-04-14T04:07:4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x v="1683"/>
    <d v="2017-04-07T18:45: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x v="1684"/>
    <d v="2017-03-17T18:34:0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x v="1685"/>
    <d v="2017-03-24T05:00: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x v="1686"/>
    <d v="2017-04-27T19:15: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x v="1687"/>
    <d v="2017-04-10T20:15: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x v="1688"/>
    <d v="2017-04-09T11:49:5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x v="1689"/>
    <d v="2017-03-16T21:37:1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x v="1690"/>
    <d v="2017-04-06T09:20: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x v="1691"/>
    <d v="2017-04-03T01:00: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x v="1692"/>
    <d v="2017-03-26T23:59:0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x v="1693"/>
    <d v="2017-04-09T20:00: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x v="1694"/>
    <d v="2017-03-27T04:36:0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x v="1695"/>
    <d v="2017-04-10T01:00: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x v="1696"/>
    <d v="2017-04-01T00:40: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x v="1697"/>
    <d v="2017-04-09T23:47:2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x v="1698"/>
    <d v="2017-03-26T03:33:0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x v="1699"/>
    <d v="2017-04-11T20:44:0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x v="1700"/>
    <d v="2017-04-01T04:00: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x v="1701"/>
    <d v="2015-01-15T15:56:4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x v="1702"/>
    <d v="2015-03-30T19:52:3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x v="1703"/>
    <d v="2015-08-31T06:45: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x v="1704"/>
    <d v="2015-02-16T03:21:1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x v="1705"/>
    <d v="2015-09-09T16:00: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x v="1706"/>
    <d v="2015-08-23T07:21:1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x v="1707"/>
    <d v="2016-03-28T16:18:1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x v="1708"/>
    <d v="2016-05-01T20:48:2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x v="1709"/>
    <d v="2014-08-31T19:39:0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x v="1710"/>
    <d v="2016-01-18T13:00: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x v="1711"/>
    <d v="2014-09-01T15:30: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x v="1712"/>
    <d v="2015-06-30T21:55: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x v="1713"/>
    <d v="2014-10-05T19:13:3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x v="1714"/>
    <d v="2015-05-01T22:02:4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x v="1715"/>
    <d v="2015-03-31T03:22:0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x v="1716"/>
    <d v="2016-12-09T14:51:3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x v="1717"/>
    <d v="2016-04-21T04:00: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x v="1718"/>
    <d v="2016-05-14T04:59:0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x v="1719"/>
    <d v="2014-09-17T12:49:5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x v="1720"/>
    <d v="2014-11-09T19:47:5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x v="1721"/>
    <d v="2015-12-11T11:04:2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x v="1722"/>
    <d v="2016-04-03T00:10: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x v="1723"/>
    <d v="2015-07-01T06:00: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x v="1724"/>
    <d v="2014-10-30T22:22:4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x v="1725"/>
    <d v="2014-08-24T23:14:0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x v="1726"/>
    <d v="2014-06-27T22:04:2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x v="1727"/>
    <d v="2015-04-05T11:00: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x v="1728"/>
    <d v="2015-10-21T15:01:1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x v="1729"/>
    <d v="2016-06-10T01:15: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x v="1730"/>
    <d v="2015-10-25T02:06:2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x v="1731"/>
    <d v="2015-06-11T15:00: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x v="1732"/>
    <d v="2016-01-16T05:00: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x v="1733"/>
    <d v="2016-09-13T21:30: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x v="1734"/>
    <d v="2015-05-08T00:52:3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x v="1735"/>
    <d v="2016-08-07T19:32:2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x v="1736"/>
    <d v="2015-11-08T21:40: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x v="1737"/>
    <d v="2015-07-20T22:46:3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x v="1738"/>
    <d v="2014-10-02T20:59:0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x v="1739"/>
    <d v="2016-05-04T19:58:5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x v="1740"/>
    <d v="2015-07-16T19:37:0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x v="1741"/>
    <d v="2015-06-10T15:04:3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x v="1742"/>
    <d v="2017-01-07T21:00: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x v="1743"/>
    <d v="2016-08-27T03:59:0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x v="1744"/>
    <d v="2015-03-08T13:31:1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x v="1745"/>
    <d v="2016-12-22T02:00: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x v="1746"/>
    <d v="2016-11-24T02:00: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x v="1747"/>
    <d v="2015-11-13T15:00: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x v="1748"/>
    <d v="2015-09-02T22:49:0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x v="1749"/>
    <d v="2017-03-01T19:00: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x v="1750"/>
    <d v="2016-04-19T20:05: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x v="1751"/>
    <d v="2015-03-19T17:45: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x v="1752"/>
    <d v="2016-10-14T06:04:4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x v="1753"/>
    <d v="2016-03-21T16:59:2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x v="1754"/>
    <d v="2015-04-03T20:02:3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x v="1755"/>
    <d v="2015-10-05T18:56:0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x v="1756"/>
    <d v="2016-08-29T04:01:0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x v="1757"/>
    <d v="2017-01-28T19:29:0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x v="1758"/>
    <d v="2016-07-14T22:56:3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x v="1759"/>
    <d v="2015-03-25T18:53:4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x v="1760"/>
    <d v="2016-02-25T16:08:3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x v="1761"/>
    <d v="2015-09-12T13:37:4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x v="1762"/>
    <d v="2016-03-11T23:34:0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x v="1763"/>
    <d v="2016-10-23T20:50: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x v="1764"/>
    <d v="2014-08-03T11:39:3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x v="1765"/>
    <d v="2014-08-13T23:31:5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x v="1766"/>
    <d v="2014-08-25T20:38:0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x v="1767"/>
    <d v="2014-08-03T15:48:0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x v="1768"/>
    <d v="2014-09-27T13:27:2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x v="1769"/>
    <d v="2015-01-13T19:39:1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x v="1770"/>
    <d v="2014-10-14T18:43:1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x v="1771"/>
    <d v="2014-10-23T23:30: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x v="1772"/>
    <d v="2014-07-06T17:13:5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x v="1773"/>
    <d v="2015-01-19T18:14:5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x v="1774"/>
    <d v="2014-11-29T14:59:0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x v="1775"/>
    <d v="2014-10-24T23:26:0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x v="1776"/>
    <d v="2014-10-29T22:57:5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x v="1777"/>
    <d v="2015-02-20T08:34:1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x v="1778"/>
    <d v="2015-03-27T19:43:1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x v="1779"/>
    <d v="2016-09-02T16:36:2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x v="1780"/>
    <d v="2016-07-02T14:25: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x v="1781"/>
    <d v="2016-09-15T14:49:0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x v="1782"/>
    <d v="2016-02-21T13:48:0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x v="1783"/>
    <d v="2015-05-21T22:47:5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x v="1784"/>
    <d v="2015-01-31T03:25: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x v="1785"/>
    <d v="2014-10-16T00:00: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x v="1786"/>
    <d v="2014-12-15T13:12:5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x v="1787"/>
    <d v="2015-04-04T14:43:5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x v="1788"/>
    <d v="2014-10-31T22:45: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x v="1789"/>
    <d v="2015-01-12T06:00: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x v="1790"/>
    <d v="2015-02-05T16:11:1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x v="1791"/>
    <d v="2015-01-29T17:46:0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x v="1792"/>
    <d v="2015-08-10T06:59:0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x v="1793"/>
    <d v="2014-11-27T22:24:0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x v="1794"/>
    <d v="2015-02-11T13:13:4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x v="1795"/>
    <d v="2016-10-14T16:00: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x v="1796"/>
    <d v="2016-07-24T10:32:4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x v="1797"/>
    <d v="2016-12-15T13:39:4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x v="1798"/>
    <d v="2016-02-04T07:50: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x v="1799"/>
    <d v="2014-11-11T21:13:2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x v="1800"/>
    <d v="2016-10-10T14:32:5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x v="1801"/>
    <d v="2015-12-15T12:10: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x v="1802"/>
    <d v="2015-06-27T21:59:0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x v="1803"/>
    <d v="2015-02-14T01:43:0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x v="1804"/>
    <d v="2015-11-14T17:16:4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x v="1805"/>
    <d v="2015-10-02T18:00: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x v="1806"/>
    <d v="2014-09-30T15:19:0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x v="1807"/>
    <d v="2014-09-28T01:38:3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x v="1808"/>
    <d v="2017-02-11T16:20: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x v="1809"/>
    <d v="2015-03-01T21:47:1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x v="1810"/>
    <d v="2014-08-21T21:50: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x v="1811"/>
    <d v="2014-10-24T04:00: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x v="1812"/>
    <d v="2016-07-03T07:38:5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x v="1813"/>
    <d v="2014-08-08T21:20: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x v="1814"/>
    <d v="2015-02-28T07:32:1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x v="1815"/>
    <d v="2015-07-01T21:45: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x v="1816"/>
    <d v="2016-07-25T19:00: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x v="1817"/>
    <d v="2017-01-30T06:59:0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x v="1818"/>
    <d v="2015-04-03T04:37:3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x v="1819"/>
    <d v="2014-07-30T18:03:1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x v="1820"/>
    <d v="2015-04-01T01:01:3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x v="1821"/>
    <d v="2012-03-03T07:39:2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x v="1822"/>
    <d v="2014-01-31T19:01:0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x v="1823"/>
    <d v="2012-10-24T16:26:1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x v="1824"/>
    <d v="2014-01-08T02:08:0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x v="1825"/>
    <d v="2013-07-11T20:01:4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x v="1826"/>
    <d v="2014-02-17T22:10: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x v="1827"/>
    <d v="2011-03-03T07:49:2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x v="1828"/>
    <d v="2014-05-09T22:00: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x v="1829"/>
    <d v="2011-01-21T22:00: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x v="1830"/>
    <d v="2014-02-24T16:25: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x v="1831"/>
    <d v="2012-05-12T23:54:2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x v="1832"/>
    <d v="2011-03-04T12:57:0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x v="1833"/>
    <d v="2013-03-02T07:59:0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x v="1834"/>
    <d v="2015-01-24T23:08:1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x v="1835"/>
    <d v="2016-03-31T15:51:1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x v="1836"/>
    <d v="2013-02-17T19:25: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x v="1837"/>
    <d v="2012-03-18T00:08:5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x v="1838"/>
    <d v="2011-10-01T03:00: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x v="1839"/>
    <d v="2016-10-01T17:19:4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x v="1840"/>
    <d v="2013-05-07T04:59:0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x v="1841"/>
    <d v="2014-05-20T04:59:0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x v="1842"/>
    <d v="2015-03-02T05:59:0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x v="1843"/>
    <d v="2011-02-20T23:52:3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x v="1844"/>
    <d v="2011-06-11T03:00: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x v="1845"/>
    <d v="2016-06-17T04:55: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x v="1846"/>
    <d v="2012-12-15T15:36:1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x v="1847"/>
    <d v="2015-04-21T05:40: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x v="1848"/>
    <d v="2011-07-31T06:59:0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x v="1849"/>
    <d v="2012-10-17T20:17:3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x v="1850"/>
    <d v="2014-07-10T23:01:4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x v="1851"/>
    <d v="2014-07-28T01:00: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x v="1852"/>
    <d v="2015-04-25T00:00: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x v="1853"/>
    <d v="2012-11-14T02:26:5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x v="1854"/>
    <d v="2013-05-24T00:30: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x v="1855"/>
    <d v="2014-01-06T12:55: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x v="1856"/>
    <d v="2014-07-18T20:31:1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x v="1857"/>
    <d v="2014-09-12T18:26:5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x v="1858"/>
    <d v="2011-12-16T05:48:4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x v="1859"/>
    <d v="2011-09-22T18:28:4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x v="1860"/>
    <d v="2014-02-06T17:01:2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x v="1861"/>
    <d v="2015-01-26T07:12:2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x v="1862"/>
    <d v="2017-03-08T07:30: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x v="1863"/>
    <d v="2014-06-12T19:08:0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x v="1864"/>
    <d v="2014-05-04T17:11:4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x v="1865"/>
    <d v="2016-11-06T09:49:0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x v="1866"/>
    <d v="2017-03-01T04:00: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x v="1867"/>
    <d v="2016-11-05T22:11:5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x v="1868"/>
    <d v="2015-12-15T07:59:0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x v="1869"/>
    <d v="2017-01-04T00:04:0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x v="1870"/>
    <d v="2016-01-31T04:17:0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x v="1871"/>
    <d v="2014-11-20T19:48:2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x v="1872"/>
    <d v="2015-06-30T03:06:4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x v="1873"/>
    <d v="2015-07-08T16:45: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x v="1874"/>
    <d v="2016-06-28T23:15: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x v="1875"/>
    <d v="2016-08-06T21:35: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x v="1876"/>
    <d v="2014-06-16T06:50: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x v="1877"/>
    <d v="2015-03-01T00:42:0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x v="1878"/>
    <d v="2014-06-13T00:12:3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x v="1879"/>
    <d v="2016-03-14T14:35: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x v="1880"/>
    <d v="2016-03-30T12:36:2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x v="1881"/>
    <d v="2015-03-10T02:39:4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x v="1882"/>
    <d v="2012-07-10T23:48:0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x v="1883"/>
    <d v="2012-04-08T21:45: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x v="1884"/>
    <d v="2012-11-27T12:00: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x v="1885"/>
    <d v="2012-08-10T22:00: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x v="1886"/>
    <d v="2014-11-12T22:45: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x v="1887"/>
    <d v="2015-12-03T21:30: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x v="1888"/>
    <d v="2010-06-01T04:59:0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x v="1889"/>
    <d v="2013-03-11T18:02:2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x v="1890"/>
    <d v="2012-12-15T18:52:0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x v="1891"/>
    <d v="2010-07-22T06:00: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x v="1892"/>
    <d v="2011-06-07T15:18:0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x v="1893"/>
    <d v="2011-04-16T03:59:0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x v="1894"/>
    <d v="2012-02-12T21:43:0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x v="1895"/>
    <d v="2015-10-20T17:55: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x v="1896"/>
    <d v="2012-04-12T17:02:4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x v="1897"/>
    <d v="2014-03-04T21:00: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x v="1898"/>
    <d v="2016-02-01T18:00: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x v="1899"/>
    <d v="2015-03-25T21:36:0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x v="1900"/>
    <d v="2012-10-06T09:59:0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x v="1901"/>
    <d v="2015-05-22T13:00: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x v="1902"/>
    <d v="2015-03-04T18:57:2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x v="1903"/>
    <d v="2017-01-27T18:29:5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x v="1904"/>
    <d v="2016-01-02T16:27:0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x v="1905"/>
    <d v="2014-09-07T22:13:1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x v="1906"/>
    <d v="2016-06-23T16:06:2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x v="1907"/>
    <d v="2014-05-23T14:05: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x v="1908"/>
    <d v="2016-12-29T22:01:4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x v="1909"/>
    <d v="2014-10-23T10:17:5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x v="1910"/>
    <d v="2015-10-31T22:45: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x v="1911"/>
    <d v="2014-08-09T00:48:5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x v="1912"/>
    <d v="2015-06-04T05:26:0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x v="1913"/>
    <d v="2014-10-08T12:16:1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x v="1914"/>
    <d v="2014-11-01T03:59:0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x v="1915"/>
    <d v="2014-09-02T01:10: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x v="1916"/>
    <d v="2016-11-07T18:12:5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x v="1917"/>
    <d v="2017-02-10T06:28:5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x v="1918"/>
    <d v="2014-08-12T18:57:3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x v="1919"/>
    <d v="2015-05-19T21:00: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x v="1920"/>
    <d v="2015-10-21T23:00: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x v="1921"/>
    <d v="2012-07-14T05:19:0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x v="1922"/>
    <d v="2013-12-12T06:08:2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x v="1923"/>
    <d v="2011-09-27T04:59:0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x v="1924"/>
    <d v="2014-01-15T19:33:0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x v="1925"/>
    <d v="2013-10-11T00:00: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x v="1926"/>
    <d v="2010-11-02T00:26:0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x v="1927"/>
    <d v="2012-03-08T04:59:0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x v="1928"/>
    <d v="2013-05-07T15:33:1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x v="1929"/>
    <d v="2011-07-05T00:31:0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x v="1930"/>
    <d v="2013-07-07T13:24:4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x v="1931"/>
    <d v="2012-05-22T03:30: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x v="1932"/>
    <d v="2012-01-24T19:26:1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x v="1933"/>
    <d v="2014-09-27T03:08:2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x v="1934"/>
    <d v="2011-12-25T05:00: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x v="1935"/>
    <d v="2014-06-21T04:59:0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x v="1936"/>
    <d v="2011-12-06T05:59:0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x v="1937"/>
    <d v="2012-06-15T03:59:0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x v="1938"/>
    <d v="2013-07-02T05:00: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x v="1939"/>
    <d v="2013-03-10T22:38:2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x v="1940"/>
    <d v="2011-06-15T03:59:0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x v="1941"/>
    <d v="2014-05-15T06:58:5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x v="1942"/>
    <d v="2011-07-04T19:52:2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x v="1943"/>
    <d v="2016-08-11T06:28:3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x v="1944"/>
    <d v="2014-05-01T14:01:3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x v="1945"/>
    <d v="2015-07-12T06:02:3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x v="1946"/>
    <d v="2014-04-20T02:36:0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x v="1947"/>
    <d v="2009-11-23T05:59:0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x v="1948"/>
    <d v="2016-06-06T17:02:0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x v="1949"/>
    <d v="2014-07-10T10:09:1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x v="1950"/>
    <d v="2011-04-22T04:21:1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x v="1951"/>
    <d v="2016-11-07T11:05: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x v="1952"/>
    <d v="2013-10-16T14:33:3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x v="1953"/>
    <d v="2012-03-02T03:00: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x v="1954"/>
    <d v="2016-03-12T05:00: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x v="1955"/>
    <d v="2012-05-23T19:00: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x v="1956"/>
    <d v="2015-04-18T21:10: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x v="1957"/>
    <d v="2012-10-27T02:21:5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x v="1958"/>
    <d v="2013-03-23T22:42:4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x v="1959"/>
    <d v="2014-10-01T00:00: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x v="1960"/>
    <d v="2014-12-21T08:42:2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x v="1961"/>
    <d v="2012-10-06T03:59:0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x v="1962"/>
    <d v="2014-05-13T18:43:5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x v="1963"/>
    <d v="2014-09-16T10:18:5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x v="1964"/>
    <d v="2016-04-22T06:32:5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x v="1965"/>
    <d v="2012-01-12T01:00: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x v="1966"/>
    <d v="2014-08-14T12:58:1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x v="1967"/>
    <d v="2014-05-01T15:55: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x v="1968"/>
    <d v="2016-12-03T15:05: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x v="1969"/>
    <d v="2016-08-05T19:01:0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x v="1970"/>
    <d v="2013-04-20T03:38:2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x v="1971"/>
    <d v="2013-11-15T04:00: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x v="1972"/>
    <d v="2012-11-18T01:17:2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x v="1973"/>
    <d v="2016-08-06T07:00: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x v="1974"/>
    <d v="2013-08-19T08:01:0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x v="1975"/>
    <d v="2013-03-10T18:07:3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x v="1976"/>
    <d v="2013-07-13T21:35: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x v="1977"/>
    <d v="2015-12-19T07:59:0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x v="1978"/>
    <d v="2012-06-12T07:00: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x v="1979"/>
    <d v="2015-11-19T04:59:0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x v="1980"/>
    <d v="2016-04-03T12:01:0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x v="1981"/>
    <d v="2014-07-09T17:24:2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x v="1982"/>
    <d v="2016-12-04T15:04:4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x v="1983"/>
    <d v="2016-09-02T07:00: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x v="1984"/>
    <d v="2014-11-30T19:58:0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x v="1985"/>
    <d v="2016-08-02T23:00: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x v="1986"/>
    <d v="2016-03-14T09:24:4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x v="1987"/>
    <d v="2015-03-01T15:21:1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x v="1988"/>
    <d v="2015-08-20T18:19:0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x v="1989"/>
    <d v="2016-12-11T16:20: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x v="1990"/>
    <d v="2016-02-13T04:42:1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x v="1991"/>
    <d v="2015-07-03T21:26:2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x v="1992"/>
    <d v="2015-02-18T03:26:3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x v="1993"/>
    <d v="2015-12-21T14:07:1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x v="1994"/>
    <d v="2016-12-07T01:09:0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x v="1995"/>
    <d v="2015-07-16T21:38:5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x v="1996"/>
    <d v="2014-07-10T19:40: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x v="1997"/>
    <d v="2014-08-26T22:20: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x v="1998"/>
    <d v="2014-08-01T02:50: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x v="1999"/>
    <d v="2014-11-13T12:35: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x v="2000"/>
    <d v="2016-01-06T22:50: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x v="2001"/>
    <d v="2015-06-12T20:00: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x v="2002"/>
    <d v="2017-01-23T17:05: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x v="2003"/>
    <d v="2010-07-02T23:00: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x v="2004"/>
    <d v="2014-07-10T14:31:0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x v="2005"/>
    <d v="2013-10-16T03:59:0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x v="2006"/>
    <d v="2014-12-03T13:00: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x v="2007"/>
    <d v="2010-08-24T04:00: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x v="2008"/>
    <d v="2011-09-19T14:30: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x v="2009"/>
    <d v="2016-11-23T08:45: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x v="2010"/>
    <d v="2016-08-18T23:54:5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x v="2011"/>
    <d v="2016-01-11T23:00: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x v="2012"/>
    <d v="2015-02-05T19:44:0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x v="2013"/>
    <d v="2016-07-08T23:03:3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x v="2014"/>
    <d v="2013-03-25T04:08:5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x v="2015"/>
    <d v="2011-09-09T21:02:4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x v="2016"/>
    <d v="2013-03-09T21:08:1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x v="2017"/>
    <d v="2012-03-24T04:00: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x v="2018"/>
    <d v="2015-08-13T08:46:4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x v="2019"/>
    <d v="2016-09-22T17:00: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x v="2020"/>
    <d v="2014-05-14T23:04:0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x v="2021"/>
    <d v="2014-09-24T01:41:3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x v="2022"/>
    <d v="2016-06-11T13:39:3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x v="2023"/>
    <d v="2015-06-11T10:05: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x v="2024"/>
    <d v="2012-08-13T03:00: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x v="2025"/>
    <d v="2015-06-11T04:25: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x v="2026"/>
    <d v="2014-04-21T03:59:0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x v="2027"/>
    <d v="2015-03-30T18:31:5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x v="2028"/>
    <d v="2010-03-15T21:55: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x v="2029"/>
    <d v="2014-08-27T00:31:2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x v="2030"/>
    <d v="2012-11-29T23:54:5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x v="2031"/>
    <d v="2015-01-09T01:00: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x v="2032"/>
    <d v="2016-12-15T05:00: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x v="2033"/>
    <d v="2014-04-26T01:58:3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x v="2034"/>
    <d v="2015-05-07T06:58:0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x v="2035"/>
    <d v="2015-12-19T01:00: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x v="2036"/>
    <d v="2014-05-09T20:45: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x v="2037"/>
    <d v="2013-12-30T06:02:3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x v="2038"/>
    <d v="2013-07-01T18:00: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x v="2039"/>
    <d v="2016-12-01T04:59:0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x v="2040"/>
    <d v="2013-11-15T23:15: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x v="2041"/>
    <d v="2016-11-10T13:37:0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x v="2042"/>
    <d v="2016-01-22T16:59:3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x v="2043"/>
    <d v="2016-12-11T04:59:0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x v="2044"/>
    <d v="2015-06-13T16:25: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x v="2045"/>
    <d v="2012-07-09T02:07:2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x v="2046"/>
    <d v="2013-05-23T04:07:2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x v="2047"/>
    <d v="2015-04-17T00:00: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x v="2048"/>
    <d v="2013-05-23T15:38:1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x v="2049"/>
    <d v="2013-12-02T22:59:0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x v="2050"/>
    <d v="2015-05-31T01:42:5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x v="2051"/>
    <d v="2013-12-26T00:32:1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x v="2052"/>
    <d v="2016-02-20T02:00: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x v="2053"/>
    <d v="2015-11-25T15:49:1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x v="2054"/>
    <d v="2014-05-02T12:30: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x v="2055"/>
    <d v="2014-12-03T04:00: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x v="2056"/>
    <d v="2013-04-17T18:15: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x v="2057"/>
    <d v="2016-02-26T11:52:1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x v="2058"/>
    <d v="2015-03-02T20:00: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x v="2059"/>
    <d v="2016-01-31T21:59:0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x v="2060"/>
    <d v="2014-07-23T15:25: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x v="2061"/>
    <d v="2016-12-31T18:20: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x v="2062"/>
    <d v="2016-03-24T08:11:3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x v="2063"/>
    <d v="2016-05-15T17:35: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x v="2064"/>
    <d v="2013-05-31T12:00: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x v="2065"/>
    <d v="2013-12-25T08:00: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x v="2066"/>
    <d v="2014-08-23T18:31:2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x v="2067"/>
    <d v="2015-05-24T20:29:3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x v="2068"/>
    <d v="2016-10-20T20:11:5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x v="2069"/>
    <d v="2016-01-02T23:19:5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x v="2070"/>
    <d v="2016-06-28T15:45: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x v="2071"/>
    <d v="2016-10-02T06:41:2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x v="2072"/>
    <d v="2016-05-07T13:57:1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x v="2073"/>
    <d v="2015-05-08T16:01:5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x v="2074"/>
    <d v="2016-05-06T19:49:4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x v="2075"/>
    <d v="2013-07-25T16:21:2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x v="2076"/>
    <d v="2014-07-23T21:08:0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x v="2077"/>
    <d v="2015-06-05T21:00: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x v="2078"/>
    <d v="2016-12-18T18:30: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x v="2079"/>
    <d v="2015-06-25T19:00: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x v="2080"/>
    <d v="2015-11-11T23:58:2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x v="2081"/>
    <d v="2012-05-16T04:59:0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x v="2082"/>
    <d v="2011-11-24T03:53:1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x v="2083"/>
    <d v="2012-06-04T17:19:5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x v="2084"/>
    <d v="2014-05-04T06:59:0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x v="2085"/>
    <d v="2012-07-15T20:03:0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x v="2086"/>
    <d v="2011-12-14T04:59:0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x v="2087"/>
    <d v="2011-09-08T04:54:1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x v="2088"/>
    <d v="2010-09-11T03:59:0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x v="2089"/>
    <d v="2013-08-02T01:49:5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x v="2090"/>
    <d v="2013-02-24T09:09:1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x v="2091"/>
    <d v="2011-03-01T20:00: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x v="2092"/>
    <d v="2011-10-07T16:58:5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x v="2093"/>
    <d v="2012-12-22T21:30: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x v="2094"/>
    <d v="2012-03-05T03:00: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x v="2095"/>
    <d v="2011-10-02T17:36:1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x v="2096"/>
    <d v="2012-10-26T03:59:0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x v="2097"/>
    <d v="2011-12-01T15:02:1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x v="2098"/>
    <d v="2012-03-08T02:43:5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x v="2099"/>
    <d v="2015-07-02T03:40: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x v="2100"/>
    <d v="2012-06-30T03:59:0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x v="2101"/>
    <d v="2012-02-13T03:35: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x v="2102"/>
    <d v="2011-05-05T20:50: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x v="2103"/>
    <d v="2012-11-09T19:07:0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x v="2104"/>
    <d v="2013-05-31T00:00: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x v="2105"/>
    <d v="2014-11-21T04:00: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x v="2106"/>
    <d v="2013-01-26T05:09:3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x v="2107"/>
    <d v="2014-11-12T18:03:1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x v="2108"/>
    <d v="2012-09-10T03:55: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x v="2109"/>
    <d v="2015-07-05T17:00: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x v="2110"/>
    <d v="2014-05-28T04:59:0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x v="2111"/>
    <d v="2011-08-15T01:00: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x v="2112"/>
    <d v="2013-04-15T22:16:3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x v="2113"/>
    <d v="2014-09-23T20:46:1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x v="2114"/>
    <d v="2010-12-09T04:59:0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x v="2115"/>
    <d v="2011-02-20T01:56:4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x v="2116"/>
    <d v="2012-10-02T18:40: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x v="2117"/>
    <d v="2015-10-27T04:59:0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x v="2118"/>
    <d v="2011-07-24T20:08:5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x v="2119"/>
    <d v="2012-08-16T03:07:2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x v="2120"/>
    <d v="2014-01-01T23:08:5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x v="2121"/>
    <d v="2017-01-11T17:49:0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x v="2122"/>
    <d v="2017-01-07T07:12:4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x v="2123"/>
    <d v="2010-03-15T06:59:0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x v="2124"/>
    <d v="2010-11-30T05:00: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x v="2125"/>
    <d v="2015-08-05T00:33:5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x v="2126"/>
    <d v="2014-12-08T23:21:2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x v="2127"/>
    <d v="2015-03-12T11:07:4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x v="2128"/>
    <d v="2014-09-21T18:32:4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x v="2129"/>
    <d v="2016-03-10T00:35: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x v="2130"/>
    <d v="2014-08-16T02:04:2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x v="2131"/>
    <d v="2015-07-12T04:58:1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x v="2132"/>
    <d v="2014-02-03T11:41:3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x v="2133"/>
    <d v="2011-04-24T06:59:0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x v="2134"/>
    <d v="2013-04-27T21:16:3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x v="2135"/>
    <d v="2012-10-04T23:07:1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x v="2136"/>
    <d v="2013-10-19T12:13:0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x v="2137"/>
    <d v="2014-12-05T18:30: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x v="2138"/>
    <d v="2013-11-09T01:18:5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x v="2139"/>
    <d v="2016-11-03T18:00: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x v="2140"/>
    <d v="2013-01-11T20:00: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x v="2141"/>
    <d v="2014-11-14T06:39:1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x v="2142"/>
    <d v="2015-12-30T16:50: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x v="2143"/>
    <d v="2010-07-21T19:00: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x v="2144"/>
    <d v="2013-09-14T13:07:2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x v="2145"/>
    <d v="2013-11-27T06:41:5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x v="2146"/>
    <d v="2016-02-11T16:18:3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x v="2147"/>
    <d v="2014-11-16T08:05: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x v="2148"/>
    <d v="2015-04-02T16:36:2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x v="2149"/>
    <d v="2010-07-31T00:00: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x v="2150"/>
    <d v="2016-07-13T06:49:5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x v="2151"/>
    <d v="2016-06-29T20:20: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x v="2152"/>
    <d v="2014-03-15T18:58:2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x v="2153"/>
    <d v="2015-01-10T07:59:0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x v="2154"/>
    <d v="2014-01-28T15:10: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x v="2155"/>
    <d v="2016-03-31T16:56:2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x v="2156"/>
    <d v="2013-09-16T20:30: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x v="2157"/>
    <d v="2016-12-23T07:59:0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x v="2158"/>
    <d v="2013-02-04T20:29:3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x v="2159"/>
    <d v="2011-07-16T17:32:5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x v="2160"/>
    <d v="2012-05-19T17:05: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x v="2161"/>
    <d v="2015-09-23T20:27:3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x v="2162"/>
    <d v="2014-07-24T18:23:1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x v="2163"/>
    <d v="2015-06-08T03:50: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x v="2164"/>
    <d v="2016-06-25T03:59:0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x v="2165"/>
    <d v="2016-04-08T15:00: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x v="2166"/>
    <d v="2014-12-05T21:06:5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x v="2167"/>
    <d v="2012-09-15T01:35: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x v="2168"/>
    <d v="2017-02-10T05:00: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x v="2169"/>
    <d v="2017-03-02T16:49:1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x v="2170"/>
    <d v="2015-08-22T18:00: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x v="2171"/>
    <d v="2015-06-22T05:00: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x v="2172"/>
    <d v="2015-04-18T13:55: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x v="2173"/>
    <d v="2013-09-10T03:59:0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x v="2174"/>
    <d v="2016-05-05T13:01:4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x v="2175"/>
    <d v="2016-07-21T00:13:0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x v="2176"/>
    <d v="2015-05-02T15:11:4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x v="2177"/>
    <d v="2016-06-06T06:01:0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x v="2178"/>
    <d v="2017-01-18T15:16:3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x v="2179"/>
    <d v="2015-04-11T04:06:3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x v="2180"/>
    <d v="2015-11-13T17:04:2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x v="2181"/>
    <d v="2017-02-21T00:07:3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x v="2182"/>
    <d v="2014-10-02T21:37:0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x v="2183"/>
    <d v="2017-02-09T05:00: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x v="2184"/>
    <d v="2016-01-25T16:00: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x v="2185"/>
    <d v="2013-03-26T08:23:5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x v="2186"/>
    <d v="2016-09-07T02:00: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x v="2187"/>
    <d v="2015-04-03T03:59:0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x v="2188"/>
    <d v="2016-10-25T17:00: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x v="2189"/>
    <d v="2016-04-21T22:00: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x v="2190"/>
    <d v="2016-03-23T06:59:0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x v="2191"/>
    <d v="2017-02-14T20:00: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x v="2192"/>
    <d v="2016-12-15T23:00: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x v="2193"/>
    <d v="2016-11-21T04:59:0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x v="2194"/>
    <d v="2016-03-26T17:11:3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x v="2195"/>
    <d v="2015-08-11T18:31:4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x v="2196"/>
    <d v="2016-12-02T07:00: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x v="2197"/>
    <d v="2015-02-28T14:00: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x v="2198"/>
    <d v="2015-11-14T13:20: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x v="2199"/>
    <d v="2015-10-15T09:59:5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x v="2200"/>
    <d v="2015-07-06T03:00: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x v="2201"/>
    <d v="2013-01-16T20:19:2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x v="2202"/>
    <d v="2012-11-01T20:22:4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x v="2203"/>
    <d v="2015-09-24T20:38:0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x v="2204"/>
    <d v="2013-03-09T07:28:3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x v="2205"/>
    <d v="2012-06-01T19:43:0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x v="2206"/>
    <d v="2012-04-16T06:10: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x v="2207"/>
    <d v="2013-11-16T05:39:3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x v="2208"/>
    <d v="2012-04-07T04:00: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x v="2209"/>
    <d v="2014-04-14T23:00: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x v="2210"/>
    <d v="2012-04-14T17:36:0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x v="2211"/>
    <d v="2014-04-10T06:59:0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x v="2212"/>
    <d v="2013-11-04T01:00: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x v="2213"/>
    <d v="2015-05-15T19:49:3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x v="2214"/>
    <d v="2014-02-06T19:00: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x v="2215"/>
    <d v="2012-03-13T06:59:0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x v="2216"/>
    <d v="2015-07-23T18:02:2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x v="2217"/>
    <d v="2015-11-02T08:00: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x v="2218"/>
    <d v="2012-08-29T00:00: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x v="2219"/>
    <d v="2015-08-19T17:15: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x v="2220"/>
    <d v="2013-07-27T01:27:1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x v="2221"/>
    <d v="2016-04-23T00:00: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x v="2222"/>
    <d v="2012-01-28T18:54:0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x v="2223"/>
    <d v="2015-06-27T15:22:4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x v="2224"/>
    <d v="2016-10-29T19:00: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x v="2225"/>
    <d v="2014-09-21T19:00: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x v="2226"/>
    <d v="2016-02-12T04:59:0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x v="2227"/>
    <d v="2013-11-13T20:22:3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x v="2228"/>
    <d v="2015-08-16T06:40: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x v="2229"/>
    <d v="2013-09-03T04:00: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x v="2230"/>
    <d v="2014-04-25T21:08:4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x v="2231"/>
    <d v="2013-06-25T05:00: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x v="2232"/>
    <d v="2014-07-19T03:00: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x v="2233"/>
    <d v="2015-12-14T00:00: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x v="2234"/>
    <d v="2017-01-05T19:47:2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x v="2235"/>
    <d v="2015-03-28T23:31:5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x v="2236"/>
    <d v="2016-02-01T14:48:4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x v="2237"/>
    <d v="2014-11-12T07:59:0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x v="2238"/>
    <d v="2017-03-10T14:55: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x v="2239"/>
    <d v="2013-12-01T04:02:0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x v="2240"/>
    <d v="2016-04-22T19:49:0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x v="2241"/>
    <d v="2017-03-02T19:51:4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x v="2242"/>
    <d v="2013-11-27T03:02:0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x v="2243"/>
    <d v="2017-03-13T03:00: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x v="2244"/>
    <d v="2016-10-16T20:30: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x v="2245"/>
    <d v="2014-02-21T18:00: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x v="2246"/>
    <d v="2015-09-04T19:00: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x v="2247"/>
    <d v="2015-07-29T15:59:2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x v="2248"/>
    <d v="2016-12-14T21:01:1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x v="2249"/>
    <d v="2013-04-02T15:52:4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x v="2250"/>
    <d v="2016-12-03T01:07:5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x v="2251"/>
    <d v="2014-08-16T08:17:5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x v="2252"/>
    <d v="2016-08-06T07:52:1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x v="2253"/>
    <d v="2015-11-18T16:09:0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x v="2254"/>
    <d v="2017-01-24T15:32:4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x v="2255"/>
    <d v="2016-05-07T22:50: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x v="2256"/>
    <d v="2016-11-22T10:50: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x v="2257"/>
    <d v="2016-06-19T23:00: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x v="2258"/>
    <d v="2015-06-11T18:01:2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x v="2259"/>
    <d v="2016-12-08T19:18:5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x v="2260"/>
    <d v="2014-03-26T23:24:1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x v="2261"/>
    <d v="2017-02-14T17:23:4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x v="2262"/>
    <d v="2014-11-18T00:00: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x v="2263"/>
    <d v="2015-01-31T19:58:3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x v="2264"/>
    <d v="2016-05-23T03:00: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x v="2265"/>
    <d v="2016-11-22T20:28:2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x v="2266"/>
    <d v="2016-04-27T02:00: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x v="2267"/>
    <d v="2014-12-21T01:00: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x v="2268"/>
    <d v="2017-03-12T01:58:3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x v="2269"/>
    <d v="2017-03-07T05:00: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x v="2270"/>
    <d v="2017-01-10T21:59:0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x v="2271"/>
    <d v="2016-12-10T00:00: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x v="2272"/>
    <d v="2015-12-07T16:47:1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x v="2273"/>
    <d v="2017-03-12T12:10: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x v="2274"/>
    <d v="2014-02-23T12:00: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x v="2275"/>
    <d v="2014-12-22T14:47:5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x v="2276"/>
    <d v="2014-01-05T15:38:0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x v="2277"/>
    <d v="2012-02-27T16:17:0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x v="2278"/>
    <d v="2016-01-03T22:59:0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x v="2279"/>
    <d v="2015-02-04T04:00: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x v="2280"/>
    <d v="2015-09-17T14:59:5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x v="2281"/>
    <d v="2011-07-25T06:50: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x v="2282"/>
    <d v="2016-01-14T04:11:2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x v="2283"/>
    <d v="2012-05-09T02:00: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x v="2284"/>
    <d v="2011-03-12T04:00: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x v="2285"/>
    <d v="2012-06-29T04:27:2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x v="2286"/>
    <d v="2013-09-06T03:59:0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x v="2287"/>
    <d v="2014-06-23T16:01:0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x v="2288"/>
    <d v="2012-06-26T18:00: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x v="2289"/>
    <d v="2013-12-06T23:22:0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x v="2290"/>
    <d v="2009-12-01T17:00: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x v="2291"/>
    <d v="2012-04-23T04:00: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x v="2292"/>
    <d v="2012-04-18T16:44:3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x v="2293"/>
    <d v="2012-09-25T03:59:0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x v="2294"/>
    <d v="2013-01-20T17:21:2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x v="2295"/>
    <d v="2013-01-26T22:54:1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x v="2296"/>
    <d v="2012-02-23T17:33:4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x v="2297"/>
    <d v="2012-03-14T03:59:0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x v="2298"/>
    <d v="2014-03-26T19:10: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x v="2299"/>
    <d v="2011-02-06T00:46:4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x v="2300"/>
    <d v="2012-06-28T17:26:5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x v="2301"/>
    <d v="2013-06-21T03:31:3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x v="2302"/>
    <d v="2013-12-31T07:00: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x v="2303"/>
    <d v="2011-12-13T03:39:5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x v="2304"/>
    <d v="2011-01-01T04:59:0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x v="2305"/>
    <d v="2014-08-08T18:00: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x v="2306"/>
    <d v="2012-03-10T04:02:0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x v="2307"/>
    <d v="2012-05-05T19:15: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x v="2308"/>
    <d v="2014-08-29T01:00: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x v="2309"/>
    <d v="2013-03-09T23:42:1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x v="2310"/>
    <d v="2013-03-21T18:03:3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x v="2311"/>
    <d v="2014-05-07T00:06:2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x v="2312"/>
    <d v="2014-04-18T23:00: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x v="2313"/>
    <d v="2012-05-03T23:00: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x v="2314"/>
    <d v="2012-06-07T13:14:1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x v="2315"/>
    <d v="2012-05-05T17:25: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x v="2316"/>
    <d v="2009-12-09T18:24:0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x v="2317"/>
    <d v="2010-02-15T05:00: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x v="2318"/>
    <d v="2009-09-26T03:59:0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x v="2319"/>
    <d v="2013-12-15T01:58:0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x v="2320"/>
    <d v="2014-04-02T18:36:4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x v="2321"/>
    <d v="2017-04-04T05:15: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x v="2322"/>
    <d v="2017-04-09T20:29:2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x v="2323"/>
    <d v="2017-03-20T18:07:2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x v="2324"/>
    <d v="2017-03-26T20:14:4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x v="2325"/>
    <d v="2017-03-29T23:32:1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x v="2326"/>
    <d v="2017-04-30T17:00: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x v="2327"/>
    <d v="2014-08-26T22:00: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x v="2328"/>
    <d v="2015-06-14T18:45: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x v="2329"/>
    <d v="2014-07-17T14:59:0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x v="2330"/>
    <d v="2015-12-25T00:00: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x v="2331"/>
    <d v="2014-08-18T00:08:1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x v="2332"/>
    <d v="2015-02-06T15:04:3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x v="2333"/>
    <d v="2014-05-29T17:50: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x v="2334"/>
    <d v="2014-11-05T17:34:0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x v="2335"/>
    <d v="2014-06-11T13:44:0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x v="2336"/>
    <d v="2014-03-08T22:11:3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x v="2337"/>
    <d v="2014-06-26T15:22:2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x v="2338"/>
    <d v="2014-06-29T21:31:2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x v="2339"/>
    <d v="2016-12-19T07:59:0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x v="2340"/>
    <d v="2016-10-30T15:25: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x v="2341"/>
    <d v="2015-07-12T19:31:4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x v="2342"/>
    <d v="2014-10-06T05:00: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x v="2343"/>
    <d v="2016-01-08T19:47:0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x v="2344"/>
    <d v="2016-06-24T17:27:4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x v="2345"/>
    <d v="2015-03-31T23:39:0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x v="2346"/>
    <d v="2016-10-17T19:10: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x v="2347"/>
    <d v="2016-08-25T14:34:3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x v="2348"/>
    <d v="2016-02-20T22:22:1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x v="2349"/>
    <d v="2015-08-11T18:37:0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x v="2350"/>
    <d v="2017-01-03T20:12:5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x v="2351"/>
    <d v="2015-04-30T02:25: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x v="2352"/>
    <d v="2015-06-06T15:12:3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x v="2353"/>
    <d v="2015-04-21T16:13:4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x v="2354"/>
    <d v="2015-01-10T17:21:0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x v="2355"/>
    <d v="2015-05-02T22:02:1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x v="2356"/>
    <d v="2015-06-05T18:48:2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x v="2357"/>
    <d v="2015-10-17T14:52:5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x v="2358"/>
    <d v="2015-01-31T00:39:0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x v="2359"/>
    <d v="2015-08-03T15:35: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x v="2360"/>
    <d v="2016-02-07T16:58:0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x v="2361"/>
    <d v="2016-04-30T22:00: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x v="2362"/>
    <d v="2014-12-11T16:31:1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x v="2363"/>
    <d v="2015-12-29T00:16:4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x v="2364"/>
    <d v="2015-10-26T22:25: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x v="2365"/>
    <d v="2016-01-17T23:00: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x v="2366"/>
    <d v="2015-10-21T12:45: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x v="2367"/>
    <d v="2016-04-25T22:16:5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x v="2368"/>
    <d v="2015-04-14T16:19:2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x v="2369"/>
    <d v="2016-02-10T19:30: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x v="2370"/>
    <d v="2014-12-18T04:32:2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x v="2371"/>
    <d v="2015-06-25T18:39:5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x v="2372"/>
    <d v="2015-04-24T01:39:3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x v="2373"/>
    <d v="2015-08-29T15:53:4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x v="2374"/>
    <d v="2015-02-12T20:14:2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x v="2375"/>
    <d v="2016-09-09T20:03:5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x v="2376"/>
    <d v="2015-12-10T22:12:4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x v="2377"/>
    <d v="2016-11-25T21:53:0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x v="2378"/>
    <d v="2015-08-26T00:18:5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x v="2379"/>
    <d v="2015-10-05T00:23:3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x v="2380"/>
    <d v="2015-10-01T19:02:2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x v="2381"/>
    <d v="2015-04-10T22:27:2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x v="2382"/>
    <d v="2015-08-04T04:30: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x v="2383"/>
    <d v="2015-02-22T01:21:4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x v="2384"/>
    <d v="2014-11-14T02:37:2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x v="2385"/>
    <d v="2015-08-05T16:50: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x v="2386"/>
    <d v="2015-01-10T20:07:0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x v="2387"/>
    <d v="2016-07-22T15:02:2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x v="2388"/>
    <d v="2015-01-15T19:29:0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x v="2389"/>
    <d v="2015-07-25T21:59:0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x v="2390"/>
    <d v="2015-01-04T06:17:4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x v="2391"/>
    <d v="2015-03-31T18:04:0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x v="2392"/>
    <d v="2015-10-29T02:53:4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x v="2393"/>
    <d v="2015-08-08T15:33:3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x v="2394"/>
    <d v="2015-02-26T08:41:3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x v="2395"/>
    <d v="2017-01-10T08:57:0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x v="2396"/>
    <d v="2015-10-15T20:22:3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x v="2397"/>
    <d v="2015-01-02T21:14:1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x v="2398"/>
    <d v="2015-07-02T21:59:4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x v="2399"/>
    <d v="2014-12-18T20:28:2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x v="2400"/>
    <d v="2016-04-14T06:26:0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x v="2401"/>
    <d v="2016-03-05T19:44:5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x v="2402"/>
    <d v="2015-05-13T16:18:5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x v="2403"/>
    <d v="2016-03-30T20:10: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x v="2404"/>
    <d v="2016-01-03T00:56:4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x v="2405"/>
    <d v="2016-09-03T14:02:5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x v="2406"/>
    <d v="2015-01-19T02:39:5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x v="2407"/>
    <d v="2015-04-11T06:00: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x v="2408"/>
    <d v="2014-11-06T04:22:3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x v="2409"/>
    <d v="2015-08-18T21:01:1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x v="2410"/>
    <d v="2015-09-07T09:47:5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x v="2411"/>
    <d v="2015-08-25T17:34:4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x v="2412"/>
    <d v="2016-11-26T18:41:1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x v="2413"/>
    <d v="2014-05-31T23:30: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x v="2414"/>
    <d v="2015-08-22T03:59:0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x v="2415"/>
    <d v="2016-07-15T20:42:2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x v="2416"/>
    <d v="2015-03-14T15:00: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x v="2417"/>
    <d v="2014-08-10T21:13:0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x v="2418"/>
    <d v="2015-03-24T19:34:0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x v="2419"/>
    <d v="2015-02-18T17:43:0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x v="2420"/>
    <d v="2014-11-10T01:41:3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x v="2421"/>
    <d v="2015-02-21T16:29:5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x v="2422"/>
    <d v="2015-03-11T16:23:5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x v="2423"/>
    <d v="2014-12-31T16:54:5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x v="2424"/>
    <d v="2014-10-27T21:25: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x v="2425"/>
    <d v="2016-05-27T22:04:0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x v="2426"/>
    <d v="2015-08-08T04:04:5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x v="2427"/>
    <d v="2016-03-23T06:38:5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x v="2428"/>
    <d v="2015-03-12T17:49:1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x v="2429"/>
    <d v="2017-02-05T16:44:0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x v="2430"/>
    <d v="2016-02-12T03:08:2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x v="2431"/>
    <d v="2016-06-28T02:23:3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x v="2432"/>
    <d v="2015-03-08T05:14:5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x v="2433"/>
    <d v="2016-02-27T21:35: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x v="2434"/>
    <d v="2015-08-04T04:27:5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x v="2435"/>
    <d v="2015-10-05T06:39:4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x v="2436"/>
    <d v="2016-01-29T14:46:1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x v="2437"/>
    <d v="2015-03-17T18:00: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x v="2438"/>
    <d v="2015-12-07T22:57:4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x v="2439"/>
    <d v="2015-10-18T19:38:4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x v="2440"/>
    <d v="2016-02-13T21:35: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x v="2441"/>
    <d v="2015-07-23T04:59:0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x v="2442"/>
    <d v="2015-03-19T15:00: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x v="2443"/>
    <d v="2014-08-15T15:00: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x v="2444"/>
    <d v="2016-05-25T18:06:3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x v="2445"/>
    <d v="2015-09-26T04:33:4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x v="2446"/>
    <d v="2016-11-26T15:27:5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x v="2447"/>
    <d v="2016-11-12T04:00: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x v="2448"/>
    <d v="2016-08-31T05:36:0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x v="2449"/>
    <d v="2014-11-30T04:25: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x v="2450"/>
    <d v="2014-10-28T03:11:0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x v="2451"/>
    <d v="2017-03-05T21:48:1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x v="2452"/>
    <d v="2015-12-29T23:00: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x v="2453"/>
    <d v="2017-02-02T16:36:4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x v="2454"/>
    <d v="2017-03-11T04:50: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x v="2455"/>
    <d v="2016-04-20T18:45: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x v="2456"/>
    <d v="2017-02-25T23:03:5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x v="2457"/>
    <d v="2016-03-24T13:27:3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x v="2458"/>
    <d v="2016-06-09T19:00: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x v="2459"/>
    <d v="2016-03-23T14:18:0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x v="2460"/>
    <d v="2017-01-03T04:17:0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x v="2461"/>
    <d v="2011-10-01T03:00: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x v="2462"/>
    <d v="2012-07-19T04:28:1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x v="2463"/>
    <d v="2013-04-16T19:00: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x v="2464"/>
    <d v="2015-09-30T19:29:0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x v="2465"/>
    <d v="2012-09-23T17:15: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x v="2466"/>
    <d v="2013-05-09T02:27:3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x v="2467"/>
    <d v="2012-05-10T17:00: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x v="2468"/>
    <d v="2012-10-28T05:00: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x v="2469"/>
    <d v="2011-02-08T10:18:4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x v="2470"/>
    <d v="2012-05-24T01:47:3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x v="2471"/>
    <d v="2012-01-25T23:49:5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x v="2472"/>
    <d v="2010-09-04T01:03:0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x v="2473"/>
    <d v="2012-11-10T18:57:4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x v="2474"/>
    <d v="2010-10-11T00:16:1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x v="2475"/>
    <d v="2010-07-10T22:00: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x v="2476"/>
    <d v="2014-11-03T08:52:5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x v="2477"/>
    <d v="2012-08-12T16:35: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x v="2478"/>
    <d v="2013-01-13T22:48:3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x v="2479"/>
    <d v="2012-07-28T02:00: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x v="2480"/>
    <d v="2015-10-10T22:28:0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x v="2481"/>
    <d v="2012-04-30T15:30: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x v="2482"/>
    <d v="2011-08-01T18:46:2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x v="2483"/>
    <d v="2012-05-01T17:00: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x v="2484"/>
    <d v="2011-09-15T22:00: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x v="2485"/>
    <d v="2011-10-12T23:57:5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x v="2486"/>
    <d v="2012-04-22T16:59:3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x v="2487"/>
    <d v="2012-05-27T01:59:5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x v="2488"/>
    <d v="2011-11-16T16:11:4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x v="2489"/>
    <d v="2013-05-09T16:33:5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x v="2490"/>
    <d v="2012-06-23T05:27:5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x v="2491"/>
    <d v="2011-01-16T01:51:0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x v="2492"/>
    <d v="2012-06-16T09:59:0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x v="2493"/>
    <d v="2013-04-29T04:02:2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x v="2494"/>
    <d v="2012-05-23T15:29:0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x v="2495"/>
    <d v="2012-06-06T22:42:5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x v="2496"/>
    <d v="2013-03-29T22:54:5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x v="2497"/>
    <d v="2011-08-05T21:05: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x v="2498"/>
    <d v="2015-01-27T23:13:0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x v="2499"/>
    <d v="2012-12-31T18:00: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x v="2500"/>
    <d v="2012-06-23T18:32:5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x v="2501"/>
    <d v="2015-09-27T18:38:2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x v="2502"/>
    <d v="2014-09-21T19:48:3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x v="2503"/>
    <d v="2016-06-07T21:06:0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x v="2504"/>
    <d v="2014-11-15T01:22:1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x v="2505"/>
    <d v="2015-03-14T00:20: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x v="2506"/>
    <d v="2015-10-03T21:00: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x v="2507"/>
    <d v="2015-05-11T01:45: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x v="2508"/>
    <d v="2014-08-14T22:50: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x v="2509"/>
    <d v="2015-04-20T18:25: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x v="2510"/>
    <d v="2015-05-14T23:56:1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x v="2511"/>
    <d v="2016-02-01T10:43:3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x v="2512"/>
    <d v="2014-12-13T21:02:4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x v="2513"/>
    <d v="2017-02-26T00:09:4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x v="2514"/>
    <d v="2014-08-20T09:21:1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x v="2515"/>
    <d v="2015-02-22T20:09:1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x v="2516"/>
    <d v="2014-11-29T16:40: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x v="2517"/>
    <d v="2015-03-19T18:15: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x v="2518"/>
    <d v="2014-11-13T17:20: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x v="2519"/>
    <d v="2014-07-19T03:43:2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x v="2520"/>
    <d v="2016-10-15T19:21:0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x v="2521"/>
    <d v="2015-10-13T23:13:4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x v="2522"/>
    <d v="2016-04-22T14:52:0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x v="2523"/>
    <d v="2014-11-18T00:24:5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x v="2524"/>
    <d v="2014-12-21T04:30: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x v="2525"/>
    <d v="2012-06-28T20:16:1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x v="2526"/>
    <d v="2014-12-08T04:59:0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x v="2527"/>
    <d v="2013-10-18T03:59:0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x v="2528"/>
    <d v="2015-08-20T11:00: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x v="2529"/>
    <d v="2012-03-25T00:56:1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x v="2530"/>
    <d v="2015-04-20T04:50: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x v="2531"/>
    <d v="2015-08-15T03:59:0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x v="2532"/>
    <d v="2012-08-16T20:22:4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x v="2533"/>
    <d v="2013-03-01T18:01:0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x v="2534"/>
    <d v="2010-01-01T06:00: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x v="2535"/>
    <d v="2014-12-01T19:59:0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x v="2536"/>
    <d v="2013-07-30T02:32:4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x v="2537"/>
    <d v="2011-08-01T15:34:1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x v="2538"/>
    <d v="2013-02-24T04:59:0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x v="2539"/>
    <d v="2015-02-02T21:39:1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x v="2540"/>
    <d v="2011-10-29T16:12:0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x v="2541"/>
    <d v="2013-09-26T10:46:5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x v="2542"/>
    <d v="2013-10-01T03:59:0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x v="2543"/>
    <d v="2011-01-02T03:00: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x v="2544"/>
    <d v="2012-07-08T12:29:2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x v="2545"/>
    <d v="2015-02-27T00:30: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x v="2546"/>
    <d v="2013-10-05T05:00: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x v="2547"/>
    <d v="2012-04-04T17:33:2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x v="2548"/>
    <d v="2016-09-30T04:27:0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x v="2549"/>
    <d v="2013-05-31T17:00: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x v="2550"/>
    <d v="2015-10-08T03:59:0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x v="2551"/>
    <d v="2012-03-21T20:48:0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x v="2552"/>
    <d v="2017-03-05T19:26:2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x v="2553"/>
    <d v="2012-09-21T04:46:4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x v="2554"/>
    <d v="2015-06-01T03:59:0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x v="2555"/>
    <d v="2012-05-28T15:43:1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x v="2556"/>
    <d v="2012-12-24T23:47:3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x v="2557"/>
    <d v="2014-05-15T17:53:0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x v="2558"/>
    <d v="2015-05-01T13:59:0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x v="2559"/>
    <d v="2011-11-15T19:37:0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x v="2560"/>
    <d v="2015-03-06T22:49:3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x v="2561"/>
    <d v="2015-10-13T12:41:2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x v="2562"/>
    <d v="2016-10-11T12:35: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x v="2563"/>
    <d v="2015-07-30T03:20: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x v="2564"/>
    <d v="2014-08-01T00:58:1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x v="2565"/>
    <d v="2016-05-09T20:50: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x v="2566"/>
    <d v="2014-08-21T23:32:2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x v="2567"/>
    <d v="2015-04-23T21:05: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x v="2568"/>
    <d v="2016-09-01T15:59:5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x v="2569"/>
    <d v="2015-09-17T02:31:5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x v="2570"/>
    <d v="2017-02-08T21:40: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x v="2571"/>
    <d v="2016-05-19T08:12:0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x v="2572"/>
    <d v="2015-04-13T02:51:5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x v="2573"/>
    <d v="2014-08-23T14:12:2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x v="2574"/>
    <d v="2016-05-18T19:49:0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x v="2575"/>
    <d v="2015-01-12T02:36:3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x v="2576"/>
    <d v="2015-04-10T23:14:0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x v="2577"/>
    <d v="2014-08-04T19:41:3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x v="2578"/>
    <d v="2015-10-09T17:00: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x v="2579"/>
    <d v="2014-09-15T19:55: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x v="2580"/>
    <d v="2015-05-16T03:00: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x v="2581"/>
    <d v="2015-11-16T16:04:5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x v="2582"/>
    <d v="2016-10-29T23:43:5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x v="2583"/>
    <d v="2015-03-16T17:28:0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x v="2584"/>
    <d v="2015-06-15T04:09:2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x v="2585"/>
    <d v="2014-07-05T23:07:1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x v="2586"/>
    <d v="2015-12-25T07:55: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x v="2587"/>
    <d v="2015-12-30T16:12:3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x v="2588"/>
    <d v="2015-03-31T13:14:0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x v="2589"/>
    <d v="2016-03-23T11:52:0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x v="2590"/>
    <d v="2016-01-26T14:08:1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x v="2591"/>
    <d v="2016-03-13T20:45: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x v="2592"/>
    <d v="2014-10-05T19:13:4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x v="2593"/>
    <d v="2015-04-25T20:17:0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x v="2594"/>
    <d v="2014-08-07T23:13:4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x v="2595"/>
    <d v="2017-02-24T05:51:4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x v="2596"/>
    <d v="2014-08-07T15:56:4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x v="2597"/>
    <d v="2016-06-19T08:11:5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x v="2598"/>
    <d v="2015-09-23T20:10: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x v="2599"/>
    <d v="2014-08-03T18:05: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x v="2600"/>
    <d v="2016-03-25T20:36:4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x v="2601"/>
    <d v="2012-09-13T03:59:0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x v="2602"/>
    <d v="2014-11-12T21:20: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x v="2603"/>
    <d v="2013-12-23T21:54:1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x v="2604"/>
    <d v="2012-04-29T01:13:4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x v="2605"/>
    <d v="2016-06-17T12:59:5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x v="2606"/>
    <d v="2014-04-29T17:06:2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x v="2607"/>
    <d v="2015-08-12T02:00: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x v="2608"/>
    <d v="2017-03-15T00:00: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x v="2609"/>
    <d v="2012-07-15T05:42:3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x v="2610"/>
    <d v="2016-08-22T06:59:0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x v="2611"/>
    <d v="2017-01-02T22:59:0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x v="2612"/>
    <d v="2015-01-09T03:26:1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x v="2613"/>
    <d v="2012-09-21T19:38:1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x v="2614"/>
    <d v="2014-04-30T05:00: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x v="2615"/>
    <d v="2016-04-30T12:00: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x v="2616"/>
    <d v="2015-08-25T23:52:0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x v="2617"/>
    <d v="2014-10-20T20:59:1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x v="2618"/>
    <d v="2015-12-01T20:01:0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x v="2619"/>
    <d v="2015-10-23T11:00: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x v="2620"/>
    <d v="2015-10-11T01:00: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x v="2621"/>
    <d v="2015-05-21T17:56:2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x v="2622"/>
    <d v="2016-12-30T17:50: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x v="2623"/>
    <d v="2016-12-02T06:09:2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x v="2624"/>
    <d v="2012-09-13T10:07:0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x v="2625"/>
    <d v="2016-11-09T20:26:4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x v="2626"/>
    <d v="2015-06-03T15:04:2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x v="2627"/>
    <d v="2015-11-26T20:54:2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x v="2628"/>
    <d v="2014-11-30T23:11:0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x v="2629"/>
    <d v="2015-05-14T12:55: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x v="2630"/>
    <d v="2016-06-30T10:00: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x v="2631"/>
    <d v="2015-08-30T04:03:4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x v="2632"/>
    <d v="2016-05-29T01:28:5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x v="2633"/>
    <d v="2014-02-27T23:00: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x v="2634"/>
    <d v="2016-09-29T15:45: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x v="2635"/>
    <d v="2015-03-09T21:49:2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x v="2636"/>
    <d v="2016-10-16T01:00: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x v="2637"/>
    <d v="2016-10-12T13:11:1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x v="2638"/>
    <d v="2015-01-15T21:54:5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x v="2639"/>
    <d v="2015-02-19T20:45: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x v="2640"/>
    <d v="2015-06-08T03:51:1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x v="2641"/>
    <d v="2014-09-15T20:09:0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x v="2642"/>
    <d v="2016-07-15T06:57:0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x v="2643"/>
    <d v="2016-12-21T07:59:0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x v="2644"/>
    <d v="2017-03-10T19:00: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x v="2645"/>
    <d v="2014-11-08T21:13:2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x v="2646"/>
    <d v="2015-09-09T07:31:0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x v="2647"/>
    <d v="2015-08-14T06:16:5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x v="2648"/>
    <d v="2016-03-09T17:09:2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x v="2649"/>
    <d v="2016-02-01T23:55: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x v="2650"/>
    <d v="2016-12-21T14:59:0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x v="2651"/>
    <d v="2015-12-17T19:20: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x v="2652"/>
    <d v="2014-12-10T03:48:4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x v="2653"/>
    <d v="2014-06-13T04:00: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x v="2654"/>
    <d v="2015-04-21T13:25: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x v="2655"/>
    <d v="2016-02-09T20:00: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x v="2656"/>
    <d v="2017-03-12T19:00: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x v="2657"/>
    <d v="2016-08-03T01:30: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x v="2658"/>
    <d v="2016-07-30T21:13:1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x v="2659"/>
    <d v="2015-04-18T01:40: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x v="2660"/>
    <d v="2015-11-24T18:06:5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x v="2661"/>
    <d v="2013-10-25T23:00: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x v="2662"/>
    <d v="2015-08-21T17:55: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x v="2663"/>
    <d v="2015-09-04T15:00: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x v="2664"/>
    <d v="2015-12-09T06:59:0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x v="2665"/>
    <d v="2015-05-04T21:29:3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x v="2666"/>
    <d v="2015-09-25T21:00: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x v="2667"/>
    <d v="2016-02-10T22:13:3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x v="2668"/>
    <d v="2015-11-09T14:32:0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x v="2669"/>
    <d v="2016-01-10T00:51:3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x v="2670"/>
    <d v="2014-07-29T00:29:4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x v="2671"/>
    <d v="2014-12-19T19:38:0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x v="2672"/>
    <d v="2015-12-28T06:00: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x v="2673"/>
    <d v="2014-10-29T22:45: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x v="2674"/>
    <d v="2016-07-05T04:59:0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x v="2675"/>
    <d v="2014-11-10T21:34:4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x v="2676"/>
    <d v="2016-05-22T14:59:3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x v="2677"/>
    <d v="2014-07-03T00:42:2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x v="2678"/>
    <d v="2015-09-24T19:09:2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x v="2679"/>
    <d v="2015-02-28T00:01:3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x v="2680"/>
    <d v="2016-04-06T04:04:5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x v="2681"/>
    <d v="2014-07-10T21:29:1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x v="2682"/>
    <d v="2014-11-22T05:59:0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x v="2683"/>
    <d v="2015-03-01T18:07:2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x v="2684"/>
    <d v="2014-08-09T21:57:0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x v="2685"/>
    <d v="2015-04-27T15:42:1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x v="2686"/>
    <d v="2014-09-30T23:23:4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x v="2687"/>
    <d v="2015-06-29T15:21:5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x v="2688"/>
    <d v="2015-02-24T03:00: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x v="2689"/>
    <d v="2016-07-30T23:04:5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x v="2690"/>
    <d v="2015-06-03T02:31:1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x v="2691"/>
    <d v="2015-05-10T17:22:3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x v="2692"/>
    <d v="2015-03-25T07:01:0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x v="2693"/>
    <d v="2014-08-13T03:19:2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x v="2694"/>
    <d v="2014-09-26T03:22:1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x v="2695"/>
    <d v="2015-04-14T03:21:5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x v="2696"/>
    <d v="2014-12-25T20:16:0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x v="2697"/>
    <d v="2015-08-02T22:00: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x v="2698"/>
    <d v="2014-06-27T21:33:2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x v="2699"/>
    <d v="2014-08-08T21:31:0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x v="2700"/>
    <d v="2014-09-18T20:59:3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x v="2701"/>
    <d v="2017-04-07T17:35: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x v="2702"/>
    <d v="2017-04-05T18:14:3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x v="2703"/>
    <d v="2017-03-22T15:33:5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x v="2704"/>
    <d v="2017-04-05T19:41:5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x v="2705"/>
    <d v="2017-03-24T20:59:1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x v="2706"/>
    <d v="2014-10-16T06:59:0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x v="2707"/>
    <d v="2013-05-27T06:59:0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x v="2708"/>
    <d v="2016-07-21T16:45: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x v="2709"/>
    <d v="2016-10-04T03:59:0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x v="2710"/>
    <d v="2014-08-09T02:00: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x v="2711"/>
    <d v="2014-06-20T22:01:0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x v="2712"/>
    <d v="2013-07-13T18:00: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x v="2713"/>
    <d v="2015-12-24T15:41:2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x v="2714"/>
    <d v="2016-10-14T23:00: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x v="2715"/>
    <d v="2016-02-21T09:33:4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x v="2716"/>
    <d v="2015-10-08T07:59:5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x v="2717"/>
    <d v="2014-12-06T22:57:2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x v="2718"/>
    <d v="2016-05-03T23:00: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x v="2719"/>
    <d v="2016-04-17T23:44:5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x v="2720"/>
    <d v="2016-11-11T12:10: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x v="2721"/>
    <d v="2013-09-06T19:00: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x v="2722"/>
    <d v="2017-01-29T20:34:1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x v="2723"/>
    <d v="2014-12-31T21:08:0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x v="2724"/>
    <d v="2015-08-15T07:50: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x v="2725"/>
    <d v="2017-03-01T17:52:1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x v="2726"/>
    <d v="2016-04-22T13:55: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x v="2727"/>
    <d v="2015-08-07T16:14:2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x v="2728"/>
    <d v="2015-12-30T14:23:5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x v="2729"/>
    <d v="2015-05-01T05:46:3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x v="2730"/>
    <d v="2013-04-22T12:59:3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x v="2731"/>
    <d v="2014-10-18T04:00: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x v="2732"/>
    <d v="2013-05-28T00:00: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x v="2733"/>
    <d v="2015-04-10T05:32:5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x v="2734"/>
    <d v="2016-10-13T21:59:0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x v="2735"/>
    <d v="2013-03-13T20:00: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x v="2736"/>
    <d v="2014-04-23T15:59:3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x v="2737"/>
    <d v="2014-01-15T19:00: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x v="2738"/>
    <d v="2016-11-06T03:26:4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x v="2739"/>
    <d v="2014-05-05T21:18:3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x v="2740"/>
    <d v="2015-03-11T23:45: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x v="2741"/>
    <d v="2014-10-20T02:07:0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x v="2742"/>
    <d v="2012-05-15T17:16:2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x v="2743"/>
    <d v="2016-10-19T07:53:2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x v="2744"/>
    <d v="2012-02-29T01:29:5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x v="2745"/>
    <d v="2012-07-14T23:42:4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x v="2746"/>
    <d v="2014-08-29T18:45: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x v="2747"/>
    <d v="2012-06-16T03:10: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x v="2748"/>
    <d v="2016-09-02T17:03:2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x v="2749"/>
    <d v="2015-04-04T18:10: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x v="2750"/>
    <d v="2012-06-30T20:00: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x v="2751"/>
    <d v="2014-06-17T21:17:2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x v="2752"/>
    <d v="2011-12-18T18:21:4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x v="2753"/>
    <d v="2012-08-26T21:37:0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x v="2754"/>
    <d v="2014-09-11T15:15: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x v="2755"/>
    <d v="2015-04-08T18:58:4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x v="2756"/>
    <d v="2014-01-11T21:36:4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x v="2757"/>
    <d v="2016-08-06T15:45: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x v="2758"/>
    <d v="2016-10-10T10:36:2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x v="2759"/>
    <d v="2016-07-16T08:47:4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x v="2760"/>
    <d v="2013-06-20T11:04:1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x v="2761"/>
    <d v="2013-01-03T01:31:3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x v="2762"/>
    <d v="2012-03-18T23:53:1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x v="2763"/>
    <d v="2013-05-24T13:54:4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x v="2764"/>
    <d v="2012-05-30T19:00: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x v="2765"/>
    <d v="2012-10-28T13:53:4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x v="2766"/>
    <d v="2011-08-11T16:01:5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x v="2767"/>
    <d v="2015-08-16T23:00: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x v="2768"/>
    <d v="2012-03-29T13:45: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x v="2769"/>
    <d v="2014-06-05T19:49:5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x v="2770"/>
    <d v="2014-03-18T15:55: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x v="2771"/>
    <d v="2013-02-01T17:00: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x v="2772"/>
    <d v="2013-10-05T20:51:3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x v="2773"/>
    <d v="2016-04-24T20:45: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x v="2774"/>
    <d v="2013-03-08T03:02:0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x v="2775"/>
    <d v="2011-12-16T00:19:1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x v="2776"/>
    <d v="2015-06-12T07:07:5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x v="2777"/>
    <d v="2015-07-17T16:03:2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x v="2778"/>
    <d v="2014-08-25T23:28:2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x v="2779"/>
    <d v="2015-11-22T15:03:4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x v="2780"/>
    <d v="2017-03-10T10:44:4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x v="2781"/>
    <d v="2015-02-12T07:00: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x v="2782"/>
    <d v="2015-02-17T04:59:0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x v="2783"/>
    <d v="2015-04-23T12:50: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x v="2784"/>
    <d v="2014-10-29T18:54:0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x v="2785"/>
    <d v="2016-08-05T21:00: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x v="2786"/>
    <d v="2014-07-09T13:39:4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x v="2787"/>
    <d v="2014-07-18T04:45: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x v="2788"/>
    <d v="2016-07-29T16:50: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x v="2789"/>
    <d v="2015-03-12T04:00: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x v="2790"/>
    <d v="2015-02-11T22:31:4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x v="2791"/>
    <d v="2016-09-09T04:00: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x v="2792"/>
    <d v="2015-08-12T05:32:3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x v="2793"/>
    <d v="2015-07-21T10:03:2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x v="2794"/>
    <d v="2016-03-03T19:00: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x v="2795"/>
    <d v="2014-06-06T23:00: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x v="2796"/>
    <d v="2014-07-05T12:40: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x v="2797"/>
    <d v="2014-07-08T22:34:0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x v="2798"/>
    <d v="2015-07-31T16:00: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x v="2799"/>
    <d v="2016-06-17T16:00: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x v="2800"/>
    <d v="2015-01-04T13:16:0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x v="2801"/>
    <d v="2014-10-10T11:00: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x v="2802"/>
    <d v="2015-08-06T15:31:4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x v="2803"/>
    <d v="2015-07-16T00:00: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x v="2804"/>
    <d v="2014-09-29T10:53:1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x v="2805"/>
    <d v="2015-08-22T12:07:5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x v="2806"/>
    <d v="2015-08-05T11:00: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x v="2807"/>
    <d v="2015-06-29T20:57:1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x v="2808"/>
    <d v="2015-08-22T20:18:5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x v="2809"/>
    <d v="2016-03-30T14:39:0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x v="2810"/>
    <d v="2014-06-01T03:59:0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x v="2811"/>
    <d v="2015-02-23T11:55: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x v="2812"/>
    <d v="2015-04-06T04:00: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x v="2813"/>
    <d v="2016-12-14T17:49:2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x v="2814"/>
    <d v="2015-05-09T09:35: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x v="2815"/>
    <d v="2016-08-07T18:38:2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x v="2816"/>
    <d v="2015-08-02T16:00: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x v="2817"/>
    <d v="2015-02-28T15:14:2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x v="2818"/>
    <d v="2015-09-23T14:21:2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x v="2819"/>
    <d v="2015-06-14T12:36:4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x v="2820"/>
    <d v="2016-02-26T00:00: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x v="2821"/>
    <d v="2014-09-23T22:08:5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x v="2822"/>
    <d v="2015-03-27T15:24:5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x v="2823"/>
    <d v="2015-03-31T22:59:0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x v="2824"/>
    <d v="2015-06-13T01:43:0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x v="2825"/>
    <d v="2015-12-04T19:01:2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x v="2826"/>
    <d v="2015-07-10T07:00: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x v="2827"/>
    <d v="2016-06-03T16:30: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x v="2828"/>
    <d v="2015-10-02T23:00: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x v="2829"/>
    <d v="2016-06-02T10:25: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x v="2830"/>
    <d v="2014-05-12T03:59:0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x v="2831"/>
    <d v="2015-07-16T19:47:5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x v="2832"/>
    <d v="2014-11-23T22:00: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x v="2833"/>
    <d v="2015-10-11T02:00: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x v="2834"/>
    <d v="2015-01-30T23:02:1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x v="2835"/>
    <d v="2015-12-05T00:00: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x v="2836"/>
    <d v="2017-02-18T04:59:0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x v="2837"/>
    <d v="2015-12-09T22:48:0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x v="2838"/>
    <d v="2014-08-13T22:00: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x v="2839"/>
    <d v="2014-08-25T04:59:0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x v="2840"/>
    <d v="2015-03-18T17:00: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x v="2841"/>
    <d v="2015-12-13T18:44:5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x v="2842"/>
    <d v="2014-06-21T11:00: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x v="2843"/>
    <d v="2016-06-13T04:00: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x v="2844"/>
    <d v="2017-01-04T13:06:2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x v="2845"/>
    <d v="2015-06-08T00:23:5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x v="2846"/>
    <d v="2015-05-29T16:36:3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x v="2847"/>
    <d v="2016-05-23T19:21:0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x v="2848"/>
    <d v="2015-05-29T15:34:1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x v="2849"/>
    <d v="2016-04-23T10:16:4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x v="2850"/>
    <d v="2014-09-06T00:10: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x v="2851"/>
    <d v="2016-01-29T23:17:0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x v="2852"/>
    <d v="2014-06-21T01:05: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x v="2853"/>
    <d v="2014-09-14T04:34:5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x v="2854"/>
    <d v="2015-05-07T17:11:5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x v="2855"/>
    <d v="2016-01-29T23:34:0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x v="2856"/>
    <d v="2015-08-08T21:34:0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x v="2857"/>
    <d v="2017-02-20T18:00: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x v="2858"/>
    <d v="2014-12-05T11:28:0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x v="2859"/>
    <d v="2015-10-16T08:41:4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x v="2860"/>
    <d v="2016-06-19T19:12:5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x v="2861"/>
    <d v="2015-09-24T14:10: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x v="2862"/>
    <d v="2014-06-24T18:57:0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x v="2863"/>
    <d v="2014-09-09T16:12:0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x v="2864"/>
    <d v="2015-07-17T13:18:0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x v="2865"/>
    <d v="2015-01-06T02:44:1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x v="2866"/>
    <d v="2016-10-14T22:00: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x v="2867"/>
    <d v="2016-07-04T04:00: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x v="2868"/>
    <d v="2016-10-05T19:50: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x v="2869"/>
    <d v="2016-07-19T14:14:4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x v="2870"/>
    <d v="2014-05-17T04:32:4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x v="2871"/>
    <d v="2014-12-21T17:43:3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x v="2872"/>
    <d v="2015-06-20T02:47:1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x v="2873"/>
    <d v="2015-01-28T19:37:1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x v="2874"/>
    <d v="2017-01-17T20:16:2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x v="2875"/>
    <d v="2016-05-05T03:04:5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x v="2876"/>
    <d v="2015-07-16T17:51:1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x v="2877"/>
    <d v="2016-11-30T17:00: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x v="2878"/>
    <d v="2015-07-03T14:46:3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x v="2879"/>
    <d v="2016-01-20T17:24:2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x v="2880"/>
    <d v="2015-08-20T17:05: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x v="2881"/>
    <d v="2014-12-03T15:20: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x v="2882"/>
    <d v="2016-05-01T14:18:3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x v="2883"/>
    <d v="2016-02-06T04:59:0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x v="2884"/>
    <d v="2014-12-05T17:27:1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x v="2885"/>
    <d v="2015-03-14T00:50: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x v="2886"/>
    <d v="2015-09-19T03:59:0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x v="2887"/>
    <d v="2015-01-11T10:15: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x v="2888"/>
    <d v="2014-10-18T04:59:0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x v="2889"/>
    <d v="2014-08-29T20:43:0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x v="2890"/>
    <d v="2014-08-09T03:00: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x v="2891"/>
    <d v="2016-04-15T20:12:0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x v="2892"/>
    <d v="2014-08-25T21:00: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x v="2893"/>
    <d v="2015-01-09T02:00: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x v="2894"/>
    <d v="2015-04-03T22:40: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x v="2895"/>
    <d v="2014-06-22T21:00: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x v="2896"/>
    <d v="2016-12-12T06:00: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x v="2897"/>
    <d v="2015-10-11T15:29:0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x v="2898"/>
    <d v="2015-10-31T15:57:3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x v="2899"/>
    <d v="2016-07-24T01:52:3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x v="2900"/>
    <d v="2014-08-09T05:37:1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x v="2901"/>
    <d v="2015-02-07T21:42:1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x v="2902"/>
    <d v="2015-08-24T10:33:1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x v="2903"/>
    <d v="2015-09-09T04:00: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x v="2904"/>
    <d v="2014-11-09T12:00: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x v="2905"/>
    <d v="2016-09-07T01:21:5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x v="2906"/>
    <d v="2015-08-01T01:00: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x v="2907"/>
    <d v="2016-05-14T21:03:5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x v="2908"/>
    <d v="2016-06-08T17:33:3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x v="2909"/>
    <d v="2014-11-25T19:46:0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x v="2910"/>
    <d v="2015-06-12T20:11:2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x v="2911"/>
    <d v="2015-06-27T18:27:0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x v="2912"/>
    <d v="2016-01-15T03:09:3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x v="2913"/>
    <d v="2014-09-06T22:08:5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x v="2914"/>
    <d v="2015-03-14T20:46:3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x v="2915"/>
    <d v="2016-03-16T08:33:1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x v="2916"/>
    <d v="2014-05-19T11:26:2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x v="2917"/>
    <d v="2015-09-16T05:37:2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x v="2918"/>
    <d v="2015-10-29T15:06:4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x v="2919"/>
    <d v="2014-08-05T14:52:0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x v="2920"/>
    <d v="2015-03-25T18:01:1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x v="2921"/>
    <d v="2014-09-25T21:16:4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x v="2922"/>
    <d v="2015-05-18T20:58:4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x v="2923"/>
    <d v="2015-01-24T03:00: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x v="2924"/>
    <d v="2015-05-09T03:59:0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x v="2925"/>
    <d v="2014-09-11T14:01:0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x v="2926"/>
    <d v="2015-02-23T18:22:5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x v="2927"/>
    <d v="2014-07-15T05:00: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x v="2928"/>
    <d v="2016-03-04T23:57:2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x v="2929"/>
    <d v="2014-05-25T13:32:3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x v="2930"/>
    <d v="2015-05-07T14:01:0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x v="2931"/>
    <d v="2014-09-15T06:08:0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x v="2932"/>
    <d v="2015-02-21T11:00: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x v="2933"/>
    <d v="2016-06-04T22:57:3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x v="2934"/>
    <d v="2014-06-15T15:16:0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x v="2935"/>
    <d v="2016-08-29T17:00: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x v="2936"/>
    <d v="2014-10-13T04:59:0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x v="2937"/>
    <d v="2014-07-13T10:58:3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x v="2938"/>
    <d v="2015-01-30T16:53:3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x v="2939"/>
    <d v="2014-08-28T01:00: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x v="2940"/>
    <d v="2015-01-18T18:33:3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x v="2941"/>
    <d v="2015-03-01T23:02:3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x v="2942"/>
    <d v="2015-12-16T20:18:0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x v="2943"/>
    <d v="2015-04-13T03:06:2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x v="2944"/>
    <d v="2015-06-07T21:56:3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x v="2945"/>
    <d v="2015-05-24T03:21:0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x v="2946"/>
    <d v="2016-08-15T12:44:5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x v="2947"/>
    <d v="2016-11-24T17:11:0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x v="2948"/>
    <d v="2015-06-02T15:34:5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x v="2949"/>
    <d v="2015-11-19T20:45: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x v="2950"/>
    <d v="2016-01-23T08:45: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x v="2951"/>
    <d v="2014-10-05T19:16:1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x v="2952"/>
    <d v="2016-10-17T04:00: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x v="2953"/>
    <d v="2015-10-08T19:00: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x v="2954"/>
    <d v="2017-03-16T13:00: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x v="2955"/>
    <d v="2015-06-16T17:47:2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x v="2956"/>
    <d v="2016-05-04T23:00: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x v="2957"/>
    <d v="2015-03-27T23:16:1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x v="2958"/>
    <d v="2016-05-08T17:41:5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x v="2959"/>
    <d v="2016-06-07T00:12:0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x v="2960"/>
    <d v="2014-09-11T18:10: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x v="2961"/>
    <d v="2015-03-26T04:00: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x v="2962"/>
    <d v="2015-03-01T06:59:0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x v="2963"/>
    <d v="2015-07-02T11:17:0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x v="2964"/>
    <d v="2014-08-06T21:32:0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x v="2965"/>
    <d v="2015-07-07T17:30: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x v="2966"/>
    <d v="2015-09-16T17:43:3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x v="2967"/>
    <d v="2015-03-09T03:44:5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x v="2968"/>
    <d v="2016-08-17T03:59:0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x v="2969"/>
    <d v="2015-05-03T22:51:0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x v="2970"/>
    <d v="2014-07-18T16:04:1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x v="2971"/>
    <d v="2014-08-31T15:47:5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x v="2972"/>
    <d v="2016-12-05T01:00: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x v="2973"/>
    <d v="2016-01-01T04:00: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x v="2974"/>
    <d v="2014-09-26T01:35: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x v="2975"/>
    <d v="2014-11-27T03:00: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x v="2976"/>
    <d v="2016-03-13T12:00: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x v="2977"/>
    <d v="2015-03-23T02:14:0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x v="2978"/>
    <d v="2014-10-20T05:59:0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x v="2979"/>
    <d v="2015-01-06T06:00: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x v="2980"/>
    <d v="2015-08-24T02:00: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x v="2981"/>
    <d v="2015-09-23T13:25: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x v="2982"/>
    <d v="2016-02-11T16:29:0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x v="2983"/>
    <d v="2014-11-11T16:10: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x v="2984"/>
    <d v="2016-08-24T06:41:2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x v="2985"/>
    <d v="2016-10-31T04:00: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x v="2986"/>
    <d v="2016-05-01T11:00: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x v="2987"/>
    <d v="2016-10-13T00:00: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x v="2988"/>
    <d v="2016-06-20T08:41:2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x v="2989"/>
    <d v="2015-12-21T04:59:0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x v="2990"/>
    <d v="2016-01-07T13:47:0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x v="2991"/>
    <d v="2017-01-27T20:05: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x v="2992"/>
    <d v="2016-10-09T18:25: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x v="2993"/>
    <d v="2016-02-20T20:07:4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x v="2994"/>
    <d v="2014-10-03T11:29:3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x v="2995"/>
    <d v="2017-01-19T15:57:5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x v="2996"/>
    <d v="2015-05-26T21:54:0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x v="2997"/>
    <d v="2017-02-27T04:59:0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x v="2998"/>
    <d v="2014-06-16T04:25: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x v="2999"/>
    <d v="2017-03-01T02:00: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x v="3000"/>
    <d v="2017-01-31T18:00: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x v="3001"/>
    <d v="2016-07-13T21:29:4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x v="3002"/>
    <d v="2012-12-26T20:04:1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x v="3003"/>
    <d v="2016-03-01T05:59:0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x v="3004"/>
    <d v="2014-11-15T22:08:4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x v="3005"/>
    <d v="2014-10-06T16:11:4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x v="3006"/>
    <d v="2014-12-14T18:09:5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x v="3007"/>
    <d v="2015-04-25T05:11:2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x v="3008"/>
    <d v="2016-01-21T05:05: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x v="3009"/>
    <d v="2014-11-26T14:40: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x v="3010"/>
    <d v="2015-02-21T19:58:3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x v="3011"/>
    <d v="2015-12-23T22:59:0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x v="3012"/>
    <d v="2015-02-10T16:52:1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x v="3013"/>
    <d v="2015-06-21T20:04:0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x v="3014"/>
    <d v="2014-11-05T05:00: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x v="3015"/>
    <d v="2014-06-11T04:00: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x v="3016"/>
    <d v="2014-07-18T13:09:1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x v="3017"/>
    <d v="2014-08-20T20:24:0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x v="3018"/>
    <d v="2015-07-20T22:00: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x v="3019"/>
    <d v="2014-05-27T03:00: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x v="3020"/>
    <d v="2015-08-14T20:18:5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x v="3021"/>
    <d v="2016-11-22T05:59:0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x v="3022"/>
    <d v="2016-08-27T22:53:2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x v="3023"/>
    <d v="2015-06-11T16:13:0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x v="3024"/>
    <d v="2012-10-06T23:51:1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x v="3025"/>
    <d v="2014-05-30T16:00: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x v="3026"/>
    <d v="2017-03-03T11:01:3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x v="3027"/>
    <d v="2015-03-20T15:54:1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x v="3028"/>
    <d v="2016-08-15T06:20: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x v="3029"/>
    <d v="2014-11-18T04:35: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x v="3030"/>
    <d v="2015-09-16T17:56:1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x v="3031"/>
    <d v="2016-10-14T21:10: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x v="3032"/>
    <d v="2015-09-11T01:04:1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x v="3033"/>
    <d v="2016-08-18T02:38:4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x v="3034"/>
    <d v="2016-11-01T03:59:0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x v="3035"/>
    <d v="2013-05-04T13:26:4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x v="3036"/>
    <d v="2013-08-16T11:59:0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x v="3037"/>
    <d v="2010-10-02T04:59:0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x v="3038"/>
    <d v="2016-03-04T06:03:1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x v="3039"/>
    <d v="2013-12-29T07:59:0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x v="3040"/>
    <d v="2015-06-26T23:00: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x v="3041"/>
    <d v="2016-01-20T20:50: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x v="3042"/>
    <d v="2015-10-06T16:30: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x v="3043"/>
    <d v="2015-04-16T02:50: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x v="3044"/>
    <d v="2016-02-02T17:26:3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x v="3045"/>
    <d v="2014-08-22T03:44:1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x v="3046"/>
    <d v="2014-09-10T04:52:0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x v="3047"/>
    <d v="2016-04-27T13:16:0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x v="3048"/>
    <d v="2014-12-31T21:22:0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x v="3049"/>
    <d v="2015-06-14T00:20: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x v="3050"/>
    <d v="2016-05-05T04:02:4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x v="3051"/>
    <d v="2017-02-08T09:59:0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x v="3052"/>
    <d v="2015-05-28T15:59:0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x v="3053"/>
    <d v="2014-10-02T03:59:0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x v="3054"/>
    <d v="2015-03-02T01:04:0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x v="3055"/>
    <d v="2015-01-09T22:59:5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x v="3056"/>
    <d v="2014-09-29T15:16:2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x v="3057"/>
    <d v="2016-04-03T14:36:5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x v="3058"/>
    <d v="2016-05-20T08:59:0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x v="3059"/>
    <d v="2014-08-08T22:27:2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x v="3060"/>
    <d v="2015-09-28T06:35: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x v="3061"/>
    <d v="2014-08-13T18:49:0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x v="3062"/>
    <d v="2015-09-30T18:00: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x v="3063"/>
    <d v="2016-10-22T22:08:5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x v="3064"/>
    <d v="2015-11-22T06:59:0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x v="3065"/>
    <d v="2014-07-30T01:19:3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x v="3066"/>
    <d v="2016-07-10T05:28:5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x v="3067"/>
    <d v="2015-09-09T22:31:1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x v="3068"/>
    <d v="2015-10-16T16:35: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x v="3069"/>
    <d v="2014-12-14T20:00: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x v="3070"/>
    <d v="2016-12-07T17:36:0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x v="3071"/>
    <d v="2015-04-21T05:59:0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x v="3072"/>
    <d v="2016-10-30T01:46:0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x v="3073"/>
    <d v="2015-06-14T19:19:0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x v="3074"/>
    <d v="2016-03-10T13:42:3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x v="3075"/>
    <d v="2016-08-19T02:27:2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x v="3076"/>
    <d v="2015-10-09T15:38:4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x v="3077"/>
    <d v="2017-03-02T22:57:5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x v="3078"/>
    <d v="2015-02-26T03:19:5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x v="3079"/>
    <d v="2015-03-22T16:07:1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x v="3080"/>
    <d v="2014-12-27T01:40: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x v="3081"/>
    <d v="2015-09-20T04:21:3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x v="3082"/>
    <d v="2015-11-15T23:09:0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x v="3083"/>
    <d v="2014-09-01T05:00: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x v="3084"/>
    <d v="2015-05-05T18:48:0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x v="3085"/>
    <d v="2015-09-29T21:12:3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x v="3086"/>
    <d v="2015-08-17T16:05: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x v="3087"/>
    <d v="2016-12-21T04:36:3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x v="3088"/>
    <d v="2015-01-08T13:41:0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x v="3089"/>
    <d v="2016-07-09T01:59:0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x v="3090"/>
    <d v="2015-05-01T18:39:0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x v="3091"/>
    <d v="2016-08-14T22:45: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x v="3092"/>
    <d v="2015-10-15T22:00: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x v="3093"/>
    <d v="2014-06-01T03:59:0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x v="3094"/>
    <d v="2015-09-20T19:05: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x v="3095"/>
    <d v="2016-08-01T00:36:2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x v="3096"/>
    <d v="2015-05-20T19:48:4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x v="3097"/>
    <d v="2016-10-07T14:00: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x v="3098"/>
    <d v="2016-02-08T00:17:0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x v="3099"/>
    <d v="2016-02-12T04:33:1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x v="3100"/>
    <d v="2014-10-20T14:56:1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x v="3101"/>
    <d v="2015-07-16T07:56:0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x v="3102"/>
    <d v="2016-08-23T08:10: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x v="3103"/>
    <d v="2015-06-12T03:45: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x v="3104"/>
    <d v="2015-02-03T02:00: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x v="3105"/>
    <d v="2014-10-19T05:00: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x v="3106"/>
    <d v="2015-09-16T22:00: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x v="3107"/>
    <d v="2015-05-11T19:32:3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x v="3108"/>
    <d v="2015-04-28T15:19:5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x v="3109"/>
    <d v="2014-08-28T03:00: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x v="3110"/>
    <d v="2017-02-19T00:45: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x v="3111"/>
    <d v="2014-10-04T14:17:0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x v="3112"/>
    <d v="2016-11-01T02:55: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x v="3113"/>
    <d v="2015-04-17T17:33:0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x v="3114"/>
    <d v="2014-09-21T15:10: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x v="3115"/>
    <d v="2016-06-05T10:43:4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x v="3116"/>
    <d v="2015-04-01T12:22:0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x v="3117"/>
    <d v="2016-05-27T13:12:0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x v="3118"/>
    <d v="2016-07-02T15:35: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x v="3119"/>
    <d v="2015-03-27T00:05: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x v="3120"/>
    <d v="2016-05-05T21:36:3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x v="3121"/>
    <d v="2014-09-26T16:18:5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x v="3122"/>
    <d v="2016-11-09T23:22:1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x v="3123"/>
    <d v="2016-07-09T23:49:5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x v="3124"/>
    <d v="2015-02-02T18:43:2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x v="3125"/>
    <d v="2016-01-07T04:57:5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x v="3126"/>
    <d v="2016-03-27T23:26:0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x v="3127"/>
    <d v="2015-03-01T20:33:4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x v="3128"/>
    <d v="2017-03-16T18:49:0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x v="3129"/>
    <d v="2017-04-18T19:13:3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x v="3130"/>
    <d v="2017-04-14T04:59:0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x v="3131"/>
    <d v="2017-04-08T12:54:0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x v="3132"/>
    <d v="2017-04-21T07:24:2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x v="3133"/>
    <d v="2017-03-24T12:33:5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x v="3134"/>
    <d v="2017-03-27T16:16:5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x v="3135"/>
    <d v="2017-04-04T03:38:4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x v="3136"/>
    <d v="2017-03-31T22:59:0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x v="3137"/>
    <d v="2017-05-03T19:12:0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x v="3138"/>
    <d v="2017-04-03T15:30: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x v="3139"/>
    <d v="2017-03-25T04:33:0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x v="3140"/>
    <d v="2017-04-07T16:15: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x v="3141"/>
    <d v="2017-04-16T20:00: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x v="3142"/>
    <d v="2017-03-19T11:18:5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x v="3143"/>
    <d v="2017-04-09T08:35: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x v="3144"/>
    <d v="2017-03-19T06:00: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x v="3145"/>
    <d v="2017-03-27T23:58:5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x v="3146"/>
    <d v="2017-04-16T15:22:4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x v="3147"/>
    <d v="2014-11-07T00:15: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x v="3148"/>
    <d v="2014-10-01T04:00: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x v="3149"/>
    <d v="2012-12-07T02:00: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x v="3150"/>
    <d v="2011-01-25T04:00: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x v="3151"/>
    <d v="2014-09-10T20:09:3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x v="3152"/>
    <d v="2013-11-02T20:49:2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x v="3153"/>
    <d v="2011-05-01T04:59:0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x v="3154"/>
    <d v="2012-04-01T20:00: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x v="3155"/>
    <d v="2012-12-20T11:58:4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x v="3156"/>
    <d v="2012-06-01T22:52:2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x v="3157"/>
    <d v="2014-07-19T05:00: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x v="3158"/>
    <d v="2013-07-22T20:09:1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x v="3159"/>
    <d v="2012-01-18T23:00: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x v="3160"/>
    <d v="2014-08-13T04:59:0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x v="3161"/>
    <d v="2014-10-15T12:52:0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x v="3162"/>
    <d v="2014-07-07T02:00: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x v="3163"/>
    <d v="2014-06-15T18:05: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x v="3164"/>
    <d v="2014-06-09T19:20: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x v="3165"/>
    <d v="2011-05-03T03:59:0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x v="3166"/>
    <d v="2014-11-26T07:59:0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x v="3167"/>
    <d v="2014-08-02T04:13:0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x v="3168"/>
    <d v="2014-06-13T22:00: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x v="3169"/>
    <d v="2013-12-13T04:59:0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x v="3170"/>
    <d v="2014-07-02T04:00: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x v="3171"/>
    <d v="2016-05-06T14:35: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x v="3172"/>
    <d v="2012-02-14T17:31:0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x v="3173"/>
    <d v="2014-09-26T21:04:5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x v="3174"/>
    <d v="2014-08-25T20:45: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x v="3175"/>
    <d v="2011-02-17T21:17:0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x v="3176"/>
    <d v="2013-08-18T15:00: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x v="3177"/>
    <d v="2014-06-21T16:00: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x v="3178"/>
    <d v="2014-07-16T14:31:1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x v="3179"/>
    <d v="2013-05-06T16:51:1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x v="3180"/>
    <d v="2014-06-20T09:54:0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x v="3181"/>
    <d v="2014-06-15T16:00: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x v="3182"/>
    <d v="2012-01-31T17:00: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x v="3183"/>
    <d v="2013-08-23T19:04:2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x v="3184"/>
    <d v="2014-07-01T23:50: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x v="3185"/>
    <d v="2014-07-16T23:27:2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x v="3186"/>
    <d v="2014-09-16T21:00: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x v="3187"/>
    <d v="2014-08-04T15:59:3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x v="3188"/>
    <d v="2015-06-10T09:58:2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x v="3189"/>
    <d v="2015-05-24T08:18:5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x v="3190"/>
    <d v="2016-12-09T04:37:5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x v="3191"/>
    <d v="2016-08-16T18:07:4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x v="3192"/>
    <d v="2015-02-28T22:00: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x v="3193"/>
    <d v="2015-02-20T23:14:1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x v="3194"/>
    <d v="2015-07-27T01:29:5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x v="3195"/>
    <d v="2015-02-12T14:15: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x v="3196"/>
    <d v="2015-08-01T14:00: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x v="3197"/>
    <d v="2015-02-04T11:50: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x v="3198"/>
    <d v="2015-02-16T10:11:1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x v="3199"/>
    <d v="2014-09-06T21:00: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x v="3200"/>
    <d v="2016-04-30T05:34:0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x v="3201"/>
    <d v="2014-08-31T18:24:3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x v="3202"/>
    <d v="2015-12-14T05:59:0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x v="3203"/>
    <d v="2015-09-25T23:43:4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x v="3204"/>
    <d v="2015-07-17T16:14:0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x v="3205"/>
    <d v="2015-05-01T08:59:3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x v="3206"/>
    <d v="2015-09-19T06:37:3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x v="3207"/>
    <d v="2015-04-23T05:40: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x v="3208"/>
    <d v="2014-07-28T14:31:1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x v="3209"/>
    <d v="2014-06-20T23:00: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x v="3210"/>
    <d v="2012-06-01T03:59:0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x v="3211"/>
    <d v="2014-08-15T02:00: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x v="3212"/>
    <d v="2014-08-08T19:05: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x v="3213"/>
    <d v="2015-07-26T18:19:1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x v="3214"/>
    <d v="2016-01-05T23:55: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x v="3215"/>
    <d v="2015-09-10T03:59:0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x v="3216"/>
    <d v="2015-07-11T14:30: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x v="3217"/>
    <d v="2016-11-04T13:06:2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x v="3218"/>
    <d v="2014-12-31T00:00: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x v="3219"/>
    <d v="2015-03-22T22:35: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x v="3220"/>
    <d v="2017-03-12T21:00: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x v="3221"/>
    <d v="2015-07-05T16:43:2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x v="3222"/>
    <d v="2015-10-24T21:29:0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x v="3223"/>
    <d v="2015-08-20T20:02:5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x v="3224"/>
    <d v="2017-01-10T05:00: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x v="3225"/>
    <d v="2016-06-03T21:00: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x v="3226"/>
    <d v="2015-10-30T14:00: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x v="3227"/>
    <d v="2017-01-17T21:10: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x v="3228"/>
    <d v="2015-12-17T04:59:0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x v="3229"/>
    <d v="2014-11-20T07:59:5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x v="3230"/>
    <d v="2014-10-01T03:59:0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x v="3231"/>
    <d v="2016-04-16T22:39:0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x v="3232"/>
    <d v="2016-05-04T03:59:0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x v="3233"/>
    <d v="2017-03-02T19:19:1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x v="3234"/>
    <d v="2017-02-01T23:31:0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x v="3235"/>
    <d v="2016-07-01T08:20: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x v="3236"/>
    <d v="2016-12-28T22:00: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x v="3237"/>
    <d v="2015-09-29T03:59:0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x v="3238"/>
    <d v="2015-07-01T12:14:5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x v="3239"/>
    <d v="2015-10-25T23:59:0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x v="3240"/>
    <d v="2017-02-16T23:00: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x v="3241"/>
    <d v="2014-10-14T06:59:0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x v="3242"/>
    <d v="2014-09-19T18:08:1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x v="3243"/>
    <d v="2015-10-09T00:00: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x v="3244"/>
    <d v="2016-12-01T17:39:4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x v="3245"/>
    <d v="2015-06-12T02:00: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x v="3246"/>
    <d v="2015-09-12T03:59:0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x v="3247"/>
    <d v="2015-07-12T10:25: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x v="3248"/>
    <d v="2015-04-04T20:19:1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x v="3249"/>
    <d v="2015-06-20T17:55: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x v="3250"/>
    <d v="2014-11-05T18:48:4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x v="3251"/>
    <d v="2015-06-21T17:32:4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x v="3252"/>
    <d v="2016-09-07T11:20: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x v="3253"/>
    <d v="2016-09-08T03:45: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x v="3254"/>
    <d v="2015-03-26T01:03:2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x v="3255"/>
    <d v="2014-10-07T18:26:1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x v="3256"/>
    <d v="2015-06-11T03:59:0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x v="3257"/>
    <d v="2017-02-22T13:25: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x v="3258"/>
    <d v="2015-01-08T21:17:4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x v="3259"/>
    <d v="2016-10-01T03:59:0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x v="3260"/>
    <d v="2015-11-30T17:08:3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x v="3261"/>
    <d v="2015-07-16T17:24:3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x v="3262"/>
    <d v="2014-12-22T04:00: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x v="3263"/>
    <d v="2015-10-30T21:00: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x v="3264"/>
    <d v="2015-01-28T22:00: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x v="3265"/>
    <d v="2015-12-03T17:00: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x v="3266"/>
    <d v="2015-06-12T21:00: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x v="3267"/>
    <d v="2015-07-17T18:11:0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x v="3268"/>
    <d v="2016-08-24T21:42:0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x v="3269"/>
    <d v="2015-06-16T11:00: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x v="3270"/>
    <d v="2015-07-12T12:47:4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x v="3271"/>
    <d v="2014-11-02T11:29:3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x v="3272"/>
    <d v="2015-11-06T13:00: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x v="3273"/>
    <d v="2016-09-14T19:00: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x v="3274"/>
    <d v="2016-03-15T21:00: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x v="3275"/>
    <d v="2015-02-09T04:30: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x v="3276"/>
    <d v="2016-04-01T03:59:0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x v="3277"/>
    <d v="2014-11-18T17:23:2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x v="3278"/>
    <d v="2015-05-30T20:21:4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x v="3279"/>
    <d v="2016-04-01T01:27:3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x v="3280"/>
    <d v="2015-06-01T05:00: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x v="3281"/>
    <d v="2015-09-02T00:28:2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x v="3282"/>
    <d v="2016-04-29T04:39:4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x v="3283"/>
    <d v="2016-02-10T21:00: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x v="3284"/>
    <d v="2016-01-29T05:59:0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x v="3285"/>
    <d v="2017-02-28T05:00: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x v="3286"/>
    <d v="2016-08-15T20:09:4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x v="3287"/>
    <d v="2015-11-28T18:00: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x v="3288"/>
    <d v="2016-06-20T23:00: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x v="3289"/>
    <d v="2017-02-20T08:50: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x v="3290"/>
    <d v="2017-03-11T12:21:3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x v="3291"/>
    <d v="2015-09-17T03:59:0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x v="3292"/>
    <d v="2015-12-04T19:29:0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x v="3293"/>
    <d v="2017-03-04T10:12:3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x v="3294"/>
    <d v="2015-06-16T12:59:1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x v="3295"/>
    <d v="2016-09-26T10:37:0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x v="3296"/>
    <d v="2015-11-22T22:00: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x v="3297"/>
    <d v="2015-07-27T22:59:0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x v="3298"/>
    <d v="2015-09-13T00:00: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x v="3299"/>
    <d v="2015-10-14T22:01:0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x v="3300"/>
    <d v="2015-04-29T17:51:0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x v="3301"/>
    <d v="2016-08-01T06:59:0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x v="3302"/>
    <d v="2016-12-07T08:26:1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x v="3303"/>
    <d v="2015-03-28T14:38:0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x v="3304"/>
    <d v="2016-12-22T14:59:1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x v="3305"/>
    <d v="2015-07-31T20:32:2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x v="3306"/>
    <d v="2016-06-10T03:00: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x v="3307"/>
    <d v="2016-05-15T01:22:1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x v="3308"/>
    <d v="2016-04-13T21:02:4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x v="3309"/>
    <d v="2016-10-16T15:36:1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x v="3310"/>
    <d v="2015-10-06T22:17:0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x v="3311"/>
    <d v="2015-10-17T07:00: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x v="3312"/>
    <d v="2016-11-11T22:00: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x v="3313"/>
    <d v="2016-01-27T01:00: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x v="3314"/>
    <d v="2015-05-08T20:05: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x v="3315"/>
    <d v="2016-05-06T07:17:2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x v="3316"/>
    <d v="2014-08-08T13:54:0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x v="3317"/>
    <d v="2016-06-08T00:57:0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x v="3318"/>
    <d v="2016-04-11T02:30: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x v="3319"/>
    <d v="2015-01-31T14:03:0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x v="3320"/>
    <d v="2016-06-22T01:05: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x v="3321"/>
    <d v="2014-10-16T03:59:0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x v="3322"/>
    <d v="2016-06-22T03:55: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x v="3323"/>
    <d v="2016-09-25T08:46:4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x v="3324"/>
    <d v="2016-06-05T13:59:5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x v="3325"/>
    <d v="2015-04-05T17:51:1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x v="3326"/>
    <d v="2015-03-08T16:08:2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x v="3327"/>
    <d v="2016-05-08T08:59:2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x v="3328"/>
    <d v="2014-07-05T01:00: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x v="3329"/>
    <d v="2014-07-27T23:00: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x v="3330"/>
    <d v="2015-04-01T20:17:4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x v="3331"/>
    <d v="2015-10-06T16:44:4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x v="3332"/>
    <d v="2014-07-19T20:38:5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x v="3333"/>
    <d v="2015-06-15T16:14:4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x v="3334"/>
    <d v="2015-07-30T12:30: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x v="3335"/>
    <d v="2014-08-03T23:00: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x v="3336"/>
    <d v="2016-04-05T08:34:0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x v="3337"/>
    <d v="2014-10-10T21:00: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x v="3338"/>
    <d v="2017-02-24T13:48:0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x v="3339"/>
    <d v="2016-07-28T15:58:3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x v="3340"/>
    <d v="2016-12-06T23:22:3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x v="3341"/>
    <d v="2016-06-12T17:00: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x v="3342"/>
    <d v="2015-04-01T04:59:0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x v="3343"/>
    <d v="2016-04-13T13:18:0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x v="3344"/>
    <d v="2014-08-30T04:48:1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x v="3345"/>
    <d v="2015-04-18T00:37:0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x v="3346"/>
    <d v="2015-02-26T00:35: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x v="3347"/>
    <d v="2016-05-08T21:00: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x v="3348"/>
    <d v="2016-04-30T03:59:0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x v="3349"/>
    <d v="2016-06-13T17:00: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x v="3350"/>
    <d v="2015-11-29T23:00: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x v="3351"/>
    <d v="2014-07-23T11:00: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x v="3352"/>
    <d v="2016-07-01T23:00: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x v="3353"/>
    <d v="2016-05-02T23:00: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x v="3354"/>
    <d v="2015-10-29T04:01:0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x v="3355"/>
    <d v="2016-05-10T11:17:0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x v="3356"/>
    <d v="2016-07-15T19:34:3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x v="3357"/>
    <d v="2014-08-01T10:01:5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x v="3358"/>
    <d v="2014-11-19T08:27:5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x v="3359"/>
    <d v="2017-02-25T01:22:1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x v="3360"/>
    <d v="2016-12-14T15:59:0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x v="3361"/>
    <d v="2014-09-01T15:59:0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x v="3362"/>
    <d v="2015-03-07T04:55: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x v="3363"/>
    <d v="2014-08-19T16:00: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x v="3364"/>
    <d v="2016-03-15T21:00: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x v="3365"/>
    <d v="2015-12-13T02:26:3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x v="3366"/>
    <d v="2015-05-13T01:37:1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x v="3367"/>
    <d v="2015-08-01T22:24:5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x v="3368"/>
    <d v="2015-01-01T05:00: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x v="3369"/>
    <d v="2017-01-15T00:59:4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x v="3370"/>
    <d v="2016-12-17T08:00: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x v="3371"/>
    <d v="2015-12-02T20:59:2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x v="3372"/>
    <d v="2014-08-25T04:59:0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x v="3373"/>
    <d v="2015-07-18T16:00: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x v="3374"/>
    <d v="2015-10-28T17:33:3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x v="3375"/>
    <d v="2014-05-18T14:39:3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x v="3376"/>
    <d v="2015-04-25T15:49:5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x v="3377"/>
    <d v="2015-03-20T16:56:0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x v="3378"/>
    <d v="2014-08-31T13:08:0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x v="3379"/>
    <d v="2015-08-26T23:00: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x v="3380"/>
    <d v="2014-11-29T23:52:5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x v="3381"/>
    <d v="2015-03-11T03:26:2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x v="3382"/>
    <d v="2016-08-01T22:59:0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x v="3383"/>
    <d v="2016-06-23T18:47:0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x v="3384"/>
    <d v="2015-11-21T03:00: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x v="3385"/>
    <d v="2014-12-10T20:49:1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x v="3386"/>
    <d v="2014-12-03T15:28:2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x v="3387"/>
    <d v="2014-12-14T18:18:0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x v="3388"/>
    <d v="2015-06-18T11:04:0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x v="3389"/>
    <d v="2016-06-03T13:31:2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x v="3390"/>
    <d v="2014-07-10T18:35: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x v="3391"/>
    <d v="2014-08-08T22:28:0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x v="3392"/>
    <d v="2016-05-06T20:17:3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x v="3393"/>
    <d v="2014-11-06T00:46:0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x v="3394"/>
    <d v="2014-07-27T14:17:2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x v="3395"/>
    <d v="2015-05-30T18:10: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x v="3396"/>
    <d v="2014-06-01T03:59:0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x v="3397"/>
    <d v="2016-02-18T22:00: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x v="3398"/>
    <d v="2014-11-21T17:00: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x v="3399"/>
    <d v="2015-02-21T22:05: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x v="3400"/>
    <d v="2014-08-28T22:53:3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x v="3401"/>
    <d v="2015-08-07T17:22:2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x v="3402"/>
    <d v="2015-11-12T02:31:0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x v="3403"/>
    <d v="2015-06-25T11:05: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x v="3404"/>
    <d v="2015-06-17T12:05: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x v="3405"/>
    <d v="2016-03-01T23:59:0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x v="3406"/>
    <d v="2014-07-16T11:49:3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x v="3407"/>
    <d v="2014-07-06T10:08:0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x v="3408"/>
    <d v="2014-07-18T23:48:2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x v="3409"/>
    <d v="2016-07-31T20:58:0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x v="3410"/>
    <d v="2016-06-06T07:00: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x v="3411"/>
    <d v="2015-10-08T00:32:5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x v="3412"/>
    <d v="2014-09-27T23:01:0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x v="3413"/>
    <d v="2015-02-28T04:59:0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x v="3414"/>
    <d v="2016-12-01T07:59:0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x v="3415"/>
    <d v="2016-04-17T23:30: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x v="3416"/>
    <d v="2015-04-23T18:30: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x v="3417"/>
    <d v="2014-10-26T00:43:0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x v="3418"/>
    <d v="2014-05-23T20:01:4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x v="3419"/>
    <d v="2016-04-06T21:30: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x v="3420"/>
    <d v="2016-02-14T00:00: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x v="3421"/>
    <d v="2015-03-04T18:59:2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x v="3422"/>
    <d v="2015-12-14T00:00: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x v="3423"/>
    <d v="2015-04-24T21:52:2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x v="3424"/>
    <d v="2015-02-05T06:59:0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x v="3425"/>
    <d v="2014-10-04T14:48:5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x v="3426"/>
    <d v="2014-09-21T02:00: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x v="3427"/>
    <d v="2014-07-02T15:29:1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x v="3428"/>
    <d v="2015-02-28T17:00: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x v="3429"/>
    <d v="2016-11-02T00:31:0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x v="3430"/>
    <d v="2014-07-30T22:41:4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x v="3431"/>
    <d v="2014-08-18T17:32:3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x v="3432"/>
    <d v="2016-02-05T22:00: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x v="3433"/>
    <d v="2014-06-17T03:00: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x v="3434"/>
    <d v="2014-07-10T09:07:4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x v="3435"/>
    <d v="2016-08-07T03:00: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x v="3436"/>
    <d v="2014-08-21T16:28:0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x v="3437"/>
    <d v="2015-08-19T17:03:4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x v="3438"/>
    <d v="2015-05-02T21:00: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x v="3439"/>
    <d v="2016-01-19T04:59:0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x v="3440"/>
    <d v="2014-07-11T16:15: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x v="3441"/>
    <d v="2015-11-13T20:17:0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x v="3442"/>
    <d v="2015-05-30T20:11:1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x v="3443"/>
    <d v="2014-09-09T12:35: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x v="3444"/>
    <d v="2016-06-08T13:59:0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x v="3445"/>
    <d v="2015-10-23T12:43:5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x v="3446"/>
    <d v="2015-02-05T12:20: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x v="3447"/>
    <d v="2016-03-18T20:20: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x v="3448"/>
    <d v="2014-12-17T02:51:2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x v="3449"/>
    <d v="2016-07-09T04:00: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x v="3450"/>
    <d v="2015-04-02T15:54:3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x v="3451"/>
    <d v="2015-04-21T17:22:0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x v="3452"/>
    <d v="2014-07-23T03:59:0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x v="3453"/>
    <d v="2016-08-13T23:29:1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x v="3454"/>
    <d v="2014-07-31T16:45: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x v="3455"/>
    <d v="2016-10-13T18:00: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x v="3456"/>
    <d v="2014-08-01T06:59:0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x v="3457"/>
    <d v="2015-02-12T05:59:0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x v="3458"/>
    <d v="2015-02-03T04:27:0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x v="3459"/>
    <d v="2016-05-20T11:31:0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x v="3460"/>
    <d v="2014-08-15T12:39:1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x v="3461"/>
    <d v="2016-10-29T03:00: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x v="3462"/>
    <d v="2015-07-10T18:00: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x v="3463"/>
    <d v="2016-10-11T03:59:0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x v="3464"/>
    <d v="2016-08-23T03:07:1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x v="3465"/>
    <d v="2015-08-09T16:00: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x v="3466"/>
    <d v="2016-04-19T23:27:3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x v="3467"/>
    <d v="2015-03-20T15:07:1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x v="3468"/>
    <d v="2016-09-21T03:00: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x v="3469"/>
    <d v="2016-04-28T15:24:0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x v="3470"/>
    <d v="2016-07-15T21:38:0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x v="3471"/>
    <d v="2014-08-31T20:00: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x v="3472"/>
    <d v="2014-11-06T05:59:0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x v="3473"/>
    <d v="2015-03-20T20:27:0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x v="3474"/>
    <d v="2016-07-20T12:02:1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x v="3475"/>
    <d v="2014-11-03T00:00: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x v="3476"/>
    <d v="2014-10-27T03:00: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x v="3477"/>
    <d v="2015-05-17T03:00: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x v="3478"/>
    <d v="2015-03-16T21:00: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x v="3479"/>
    <d v="2014-06-21T20:31:2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x v="3480"/>
    <d v="2015-07-10T21:00: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x v="3481"/>
    <d v="2015-01-02T05:56:2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x v="3482"/>
    <d v="2014-07-06T18:31:0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x v="3483"/>
    <d v="2014-07-03T16:03:0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x v="3484"/>
    <d v="2016-06-15T18:14:5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x v="3485"/>
    <d v="2016-02-02T16:38:0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x v="3486"/>
    <d v="2015-06-03T06:59:0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x v="3487"/>
    <d v="2015-06-24T22:34:1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x v="3488"/>
    <d v="2015-04-17T16:00: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x v="3489"/>
    <d v="2014-05-24T21:00: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x v="3490"/>
    <d v="2016-04-13T19:15: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x v="3491"/>
    <d v="2015-05-18T05:59:4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x v="3492"/>
    <d v="2015-10-26T00:13:1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x v="3493"/>
    <d v="2014-08-17T05:11:0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x v="3494"/>
    <d v="2016-11-26T06:00: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x v="3495"/>
    <d v="2014-11-01T17:18:0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x v="3496"/>
    <d v="2016-09-11T20:19:2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x v="3497"/>
    <d v="2016-06-02T22:00: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x v="3498"/>
    <d v="2016-05-28T21:44:0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x v="3499"/>
    <d v="2015-07-01T06:59:0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x v="3500"/>
    <d v="2016-03-07T04:59:0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x v="3501"/>
    <d v="2015-09-11T18:19:5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x v="3502"/>
    <d v="2016-03-16T03:59:0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x v="3503"/>
    <d v="2016-07-24T11:28:4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x v="3504"/>
    <d v="2015-11-19T18:58:1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x v="3505"/>
    <d v="2014-05-13T04:00: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x v="3506"/>
    <d v="2014-08-23T17:37:2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x v="3507"/>
    <d v="2016-05-31T22:08:5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x v="3508"/>
    <d v="2016-05-10T21:00: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x v="3509"/>
    <d v="2014-11-21T04:55: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x v="3510"/>
    <d v="2014-07-02T14:54:0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x v="3511"/>
    <d v="2014-11-07T18:30: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x v="3512"/>
    <d v="2015-04-23T11:53:1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x v="3513"/>
    <d v="2014-06-04T04:59:0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x v="3514"/>
    <d v="2015-02-02T04:59:0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x v="3515"/>
    <d v="2015-05-31T18:32:5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x v="3516"/>
    <d v="2014-09-08T03:00: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x v="3517"/>
    <d v="2014-07-04T11:00: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x v="3518"/>
    <d v="2014-10-02T14:21:0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x v="3519"/>
    <d v="2015-03-04T14:22:3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x v="3520"/>
    <d v="2015-09-06T13:47:0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x v="3521"/>
    <d v="2014-09-29T08:40: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x v="3522"/>
    <d v="2015-09-15T10:06:0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x v="3523"/>
    <d v="2016-09-25T23:00: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x v="3524"/>
    <d v="2014-09-13T04:00: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x v="3525"/>
    <d v="2015-08-09T16:00: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x v="3526"/>
    <d v="2016-04-28T05:59:0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x v="3527"/>
    <d v="2015-07-11T03:59:0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x v="3528"/>
    <d v="2017-01-18T12:01:5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x v="3529"/>
    <d v="2015-07-13T01:00: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x v="3530"/>
    <d v="2016-04-10T20:00: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x v="3531"/>
    <d v="2016-06-30T15:42:1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x v="3532"/>
    <d v="2014-09-18T03:59:0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x v="3533"/>
    <d v="2015-11-11T19:16:0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x v="3534"/>
    <d v="2015-10-01T15:00: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x v="3535"/>
    <d v="2015-10-02T18:00: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x v="3536"/>
    <d v="2015-12-20T11:59:0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x v="3537"/>
    <d v="2014-11-17T07:59:0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x v="3538"/>
    <d v="2016-08-17T10:05: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x v="3539"/>
    <d v="2016-09-08T18:08:4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x v="3540"/>
    <d v="2016-06-26T00:04:5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x v="3541"/>
    <d v="2015-08-31T17:31:1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x v="3542"/>
    <d v="2014-09-07T14:23:4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x v="3543"/>
    <d v="2015-06-25T18:07:3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x v="3544"/>
    <d v="2015-03-07T19:57:3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x v="3545"/>
    <d v="2015-04-11T19:22:3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x v="3546"/>
    <d v="2015-04-01T03:59:0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x v="3547"/>
    <d v="2016-05-14T03:59:0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x v="3548"/>
    <d v="2016-03-05T01:00: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x v="3549"/>
    <d v="2015-09-04T09:27:5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x v="3550"/>
    <d v="2016-05-02T21:26:3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x v="3551"/>
    <d v="2014-05-22T22:07:0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x v="3552"/>
    <d v="2014-06-28T14:05: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x v="3553"/>
    <d v="2015-08-12T00:00: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x v="3554"/>
    <d v="2015-02-11T17:00: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x v="3555"/>
    <d v="2016-11-17T11:36:3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x v="3556"/>
    <d v="2014-08-17T15:35: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x v="3557"/>
    <d v="2014-05-05T06:38:3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x v="3558"/>
    <d v="2015-06-26T21:00: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x v="3559"/>
    <d v="2015-07-31T08:58:0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x v="3560"/>
    <d v="2015-05-27T02:45: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x v="3561"/>
    <d v="2015-08-05T18:36:0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x v="3562"/>
    <d v="2016-03-13T22:00: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x v="3563"/>
    <d v="2016-08-01T19:00: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x v="3564"/>
    <d v="2015-10-05T16:00: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x v="3565"/>
    <d v="2014-12-31T17:50: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x v="3566"/>
    <d v="2015-01-23T12:11:2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x v="3567"/>
    <d v="2015-06-10T19:27:2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x v="3568"/>
    <d v="2014-09-17T17:46:3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x v="3569"/>
    <d v="2015-01-08T16:31:3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x v="3570"/>
    <d v="2014-12-31T07:00: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x v="3571"/>
    <d v="2014-10-30T20:36:5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x v="3572"/>
    <d v="2015-06-21T13:41:2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x v="3573"/>
    <d v="2014-11-08T10:00: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x v="3574"/>
    <d v="2014-11-13T23:37:2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x v="3575"/>
    <d v="2016-08-11T03:59:0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x v="3576"/>
    <d v="2016-12-05T14:10: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x v="3577"/>
    <d v="2015-04-26T06:28:0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x v="3578"/>
    <d v="2016-04-30T17:36:1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x v="3579"/>
    <d v="2016-03-31T17:17:3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x v="3580"/>
    <d v="2015-03-01T04:59:0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x v="3581"/>
    <d v="2014-07-30T11:18:3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x v="3582"/>
    <d v="2016-04-05T02:18:0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x v="3583"/>
    <d v="2016-04-18T09:13:2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x v="3584"/>
    <d v="2015-07-13T07:35: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x v="3585"/>
    <d v="2014-12-21T17:11:3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x v="3586"/>
    <d v="2016-09-23T16:44:3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x v="3587"/>
    <d v="2016-06-27T19:00: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x v="3588"/>
    <d v="2015-04-29T23:00: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x v="3589"/>
    <d v="2015-05-26T15:32:2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x v="3590"/>
    <d v="2014-10-20T08:00: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x v="3591"/>
    <d v="2015-01-24T04:59:0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x v="3592"/>
    <d v="2015-02-11T04:59:0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x v="3593"/>
    <d v="2015-01-05T20:26:0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x v="3594"/>
    <d v="2016-09-04T01:36:2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x v="3595"/>
    <d v="2015-03-13T06:59:0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x v="3596"/>
    <d v="2014-08-26T17:09:4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x v="3597"/>
    <d v="2016-03-03T05:59:0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x v="3598"/>
    <d v="2014-09-03T04:59:0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x v="3599"/>
    <d v="2015-08-30T00:00: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x v="3600"/>
    <d v="2016-10-13T20:22:4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x v="3601"/>
    <d v="2015-01-16T23:58:0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x v="3602"/>
    <d v="2016-05-17T21:27:5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x v="3603"/>
    <d v="2015-11-05T21:44:4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x v="3604"/>
    <d v="2016-04-29T06:59:0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x v="3605"/>
    <d v="2016-02-13T19:02:0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x v="3606"/>
    <d v="2016-08-14T14:30: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x v="3607"/>
    <d v="2015-12-15T00:00: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x v="3608"/>
    <d v="2016-06-17T14:00: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x v="3609"/>
    <d v="2016-03-30T22:48:0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x v="3610"/>
    <d v="2015-08-17T10:22:1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x v="3611"/>
    <d v="2015-04-08T08:53:2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x v="3612"/>
    <d v="2014-06-09T17:26:5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x v="3613"/>
    <d v="2014-06-28T14:09:3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x v="3614"/>
    <d v="2015-06-19T01:00: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x v="3615"/>
    <d v="2015-12-10T14:14:5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x v="3616"/>
    <d v="2015-03-19T21:47:4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x v="3617"/>
    <d v="2017-02-28T00:00: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x v="3618"/>
    <d v="2015-06-03T15:04:1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x v="3619"/>
    <d v="2016-11-19T22:00: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x v="3620"/>
    <d v="2015-03-05T04:00: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x v="3621"/>
    <d v="2016-09-30T21:00: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x v="3622"/>
    <d v="2014-09-28T03:23:0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x v="3623"/>
    <d v="2014-07-26T07:00: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x v="3624"/>
    <d v="2016-08-23T18:34:5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x v="3625"/>
    <d v="2015-07-02T15:39:3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x v="3626"/>
    <d v="2014-08-16T16:00: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x v="3627"/>
    <d v="2016-05-21T03:59:0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x v="3628"/>
    <d v="2015-12-13T20:59:5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x v="3629"/>
    <d v="2016-05-05T17:00: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x v="3630"/>
    <d v="2014-11-29T21:19:5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x v="3631"/>
    <d v="2014-09-23T03:59:0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x v="3632"/>
    <d v="2014-11-23T22:29:0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x v="3633"/>
    <d v="2016-11-19T01:00: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x v="3634"/>
    <d v="2017-01-14T03:59:0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x v="3635"/>
    <d v="2016-04-20T21:11:1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x v="3636"/>
    <d v="2015-09-14T16:40: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x v="3637"/>
    <d v="2015-01-01T16:48:5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x v="3638"/>
    <d v="2015-04-19T15:08:5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x v="3639"/>
    <d v="2016-10-07T15:11:0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x v="3640"/>
    <d v="2015-05-10T18:45: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x v="3641"/>
    <d v="2014-10-05T05:00: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x v="3642"/>
    <d v="2015-11-30T17:00: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x v="3643"/>
    <d v="2015-11-17T04:27:1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x v="3644"/>
    <d v="2016-03-08T04:59:0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x v="3645"/>
    <d v="2016-11-22T00:17:1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x v="3646"/>
    <d v="2015-06-16T23:30: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x v="3647"/>
    <d v="2016-09-30T17:58:4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x v="3648"/>
    <d v="2014-10-05T07:00: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x v="3649"/>
    <d v="2014-06-16T17:06:3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x v="3650"/>
    <d v="2016-02-02T11:29:4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x v="3651"/>
    <d v="2014-08-10T15:59:0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x v="3652"/>
    <d v="2016-08-25T03:59:0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x v="3653"/>
    <d v="2015-08-05T08:43:2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x v="3654"/>
    <d v="2016-04-03T17:00: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x v="3655"/>
    <d v="2015-07-18T06:59:0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x v="3656"/>
    <d v="2017-02-01T22:59:0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x v="3657"/>
    <d v="2016-06-01T21:42:0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x v="3658"/>
    <d v="2014-07-02T03:59:0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x v="3659"/>
    <d v="2015-03-19T14:39:0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x v="3660"/>
    <d v="2014-12-23T21:08:4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x v="3661"/>
    <d v="2016-04-10T04:00: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x v="3662"/>
    <d v="2015-03-31T04:16:5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x v="3663"/>
    <d v="2016-12-21T11:50: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x v="3664"/>
    <d v="2016-06-16T05:58:0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x v="3665"/>
    <d v="2015-10-28T19:54:0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x v="3666"/>
    <d v="2014-07-24T07:00: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x v="3667"/>
    <d v="2015-07-18T23:16:5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x v="3668"/>
    <d v="2015-07-23T18:33:0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x v="3669"/>
    <d v="2015-06-11T16:12:1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x v="3670"/>
    <d v="2015-05-31T23:00: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x v="3671"/>
    <d v="2014-07-21T03:59:0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x v="3672"/>
    <d v="2014-09-26T22:43:0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x v="3673"/>
    <d v="2014-11-05T12:52:0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x v="3674"/>
    <d v="2016-09-03T20:57:0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x v="3675"/>
    <d v="2016-05-15T23:00: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x v="3676"/>
    <d v="2014-09-12T19:34:4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x v="3677"/>
    <d v="2014-07-03T03:59:0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x v="3678"/>
    <d v="2015-05-31T12:44:5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x v="3679"/>
    <d v="2014-07-01T04:59:0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x v="3680"/>
    <d v="2016-10-05T10:53:5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x v="3681"/>
    <d v="2016-01-15T15:38:1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x v="3682"/>
    <d v="2014-06-16T06:59:0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x v="3683"/>
    <d v="2016-10-20T02:48:1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x v="3684"/>
    <d v="2015-09-02T04:19:4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x v="3685"/>
    <d v="2014-05-19T21:00: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x v="3686"/>
    <d v="2015-08-29T03:59:0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x v="3687"/>
    <d v="2014-06-27T05:14:1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x v="3688"/>
    <d v="2014-08-08T18:53:2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x v="3689"/>
    <d v="2015-06-21T22:25: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x v="3690"/>
    <d v="2014-11-27T15:21:2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x v="3691"/>
    <d v="2015-03-02T04:59:0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x v="3692"/>
    <d v="2014-09-19T00:00: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x v="3693"/>
    <d v="2015-11-30T22:30: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x v="3694"/>
    <d v="2016-06-06T02:00: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x v="3695"/>
    <d v="2015-01-11T20:53:3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x v="3696"/>
    <d v="2015-02-13T14:48:3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x v="3697"/>
    <d v="2016-05-10T11:10: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x v="3698"/>
    <d v="2016-03-02T19:21:2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x v="3699"/>
    <d v="2014-10-15T14:26:5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x v="3700"/>
    <d v="2014-09-30T16:00: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x v="3701"/>
    <d v="2015-06-04T12:59:5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x v="3702"/>
    <d v="2016-07-10T22:59:0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x v="3703"/>
    <d v="2016-08-13T06:59:0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x v="3704"/>
    <d v="2016-05-31T16:33:1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x v="3705"/>
    <d v="2014-06-23T18:00: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x v="3706"/>
    <d v="2014-09-12T21:55: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x v="3707"/>
    <d v="2016-07-22T05:26:0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x v="3708"/>
    <d v="2014-07-04T03:24:4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x v="3709"/>
    <d v="2014-06-25T16:59:0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x v="3710"/>
    <d v="2015-04-03T13:49:4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x v="3711"/>
    <d v="2014-06-15T16:00: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x v="3712"/>
    <d v="2015-05-31T06:59:0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x v="3713"/>
    <d v="2016-06-04T17:42:4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x v="3714"/>
    <d v="2015-05-26T03:59:0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x v="3715"/>
    <d v="2015-03-31T12:52:0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x v="3716"/>
    <d v="2016-01-21T21:18:2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x v="3717"/>
    <d v="2015-05-09T20:47:2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x v="3718"/>
    <d v="2015-02-27T17:11:1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x v="3719"/>
    <d v="2015-06-22T17:31:0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x v="3720"/>
    <d v="2015-07-02T23:50: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x v="3721"/>
    <d v="2014-11-05T23:28:0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x v="3722"/>
    <d v="2016-02-11T22:59:0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x v="3723"/>
    <d v="2014-11-30T19:04:2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x v="3724"/>
    <d v="2016-05-04T23:00: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x v="3725"/>
    <d v="2016-02-18T21:30: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x v="3726"/>
    <d v="2016-04-29T21:00: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x v="3727"/>
    <d v="2016-10-20T04:55: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x v="3728"/>
    <d v="2015-08-19T04:06:1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x v="3729"/>
    <d v="2015-03-23T03:55: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x v="3730"/>
    <d v="2015-08-17T16:15: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x v="3731"/>
    <d v="2015-01-10T03:23:0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x v="3732"/>
    <d v="2015-01-24T12:00: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x v="3733"/>
    <d v="2015-04-18T22:30: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x v="3734"/>
    <d v="2015-05-25T21:38:1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x v="3735"/>
    <d v="2015-05-28T16:38:0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x v="3736"/>
    <d v="2015-03-23T18:00: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x v="3737"/>
    <d v="2015-11-12T06:59:0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x v="3738"/>
    <d v="2014-07-15T22:00: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x v="3739"/>
    <d v="2016-07-17T10:47:4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x v="3740"/>
    <d v="2014-08-12T01:53:5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x v="3741"/>
    <d v="2015-12-17T22:05: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x v="3742"/>
    <d v="2014-09-06T05:09:0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x v="3743"/>
    <d v="2014-07-03T17:02:4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x v="3744"/>
    <d v="2014-07-05T03:59:0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x v="3745"/>
    <d v="2014-08-10T16:45: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x v="3746"/>
    <d v="2016-10-08T09:20: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x v="3747"/>
    <d v="2015-07-05T22:59:0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x v="3748"/>
    <d v="2016-02-16T05:59:0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x v="3749"/>
    <d v="2016-04-29T03:59:0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x v="3750"/>
    <d v="2015-02-10T07:59:0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x v="3751"/>
    <d v="2016-04-02T23:51:1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x v="3752"/>
    <d v="2016-10-16T21:00: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x v="3753"/>
    <d v="2015-06-03T00:00: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x v="3754"/>
    <d v="2014-07-26T04:59:0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x v="3755"/>
    <d v="2016-04-15T20:48:2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x v="3756"/>
    <d v="2014-06-11T19:33:1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x v="3757"/>
    <d v="2014-12-01T20:25: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x v="3758"/>
    <d v="2014-05-19T05:00: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x v="3759"/>
    <d v="2015-08-26T02:35: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x v="3760"/>
    <d v="2014-05-05T12:36:2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x v="3761"/>
    <d v="2015-08-10T23:00: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x v="3762"/>
    <d v="2015-08-02T19:31:2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x v="3763"/>
    <d v="2015-04-01T17:00: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x v="3764"/>
    <d v="2016-05-29T00:36:0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x v="3765"/>
    <d v="2014-07-30T18:38:0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x v="3766"/>
    <d v="2014-07-03T04:00: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x v="3767"/>
    <d v="2015-03-01T04:59:0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x v="3768"/>
    <d v="2014-06-12T17:28:1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x v="3769"/>
    <d v="2016-04-15T14:21:1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x v="3770"/>
    <d v="2015-06-13T22:20: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x v="3771"/>
    <d v="2016-05-18T00:00: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x v="3772"/>
    <d v="2016-11-29T06:00: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x v="3773"/>
    <d v="2016-11-15T02:08:0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x v="3774"/>
    <d v="2015-04-09T19:00: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x v="3775"/>
    <d v="2015-04-09T04:00: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x v="3776"/>
    <d v="2014-08-01T01:00: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x v="3777"/>
    <d v="2014-09-27T04:00: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x v="3778"/>
    <d v="2015-02-14T19:39:4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x v="3779"/>
    <d v="2016-03-26T16:39:0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x v="3780"/>
    <d v="2015-07-13T20:06:0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x v="3781"/>
    <d v="2014-09-08T21:11:2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x v="3782"/>
    <d v="2016-07-24T23:00: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x v="3783"/>
    <d v="2016-03-15T16:00: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x v="3784"/>
    <d v="2016-07-10T23:32:1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x v="3785"/>
    <d v="2016-08-02T10:03:0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x v="3786"/>
    <d v="2016-05-27T00:54:3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x v="3787"/>
    <d v="2015-07-11T03:59:0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x v="3788"/>
    <d v="2015-12-23T16:18:0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x v="3789"/>
    <d v="2015-06-15T19:10: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x v="3790"/>
    <d v="2016-11-22T17:00: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x v="3791"/>
    <d v="2014-07-06T16:36:3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x v="3792"/>
    <d v="2015-07-15T10:43:4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x v="3793"/>
    <d v="2014-12-16T22:32:0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x v="3794"/>
    <d v="2015-06-07T13:55: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x v="3795"/>
    <d v="2015-08-28T22:30: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x v="3796"/>
    <d v="2017-01-14T00:42:3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x v="3797"/>
    <d v="2015-04-20T21:09:2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x v="3798"/>
    <d v="2014-08-10T17:20: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x v="3799"/>
    <d v="2016-03-11T22:20: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x v="3800"/>
    <d v="2015-01-11T04:59:0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x v="3801"/>
    <d v="2015-01-02T16:13:3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x v="3802"/>
    <d v="2015-10-22T03:01:4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x v="3803"/>
    <d v="2016-03-04T23:19:2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x v="3804"/>
    <d v="2016-07-31T07:00: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x v="3805"/>
    <d v="2014-09-27T21:17:2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x v="3806"/>
    <d v="2014-06-29T06:13:0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x v="3807"/>
    <d v="2015-04-03T21:48:5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x v="3808"/>
    <d v="2015-04-25T09:53:3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x v="3809"/>
    <d v="2014-07-30T23:00: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x v="3810"/>
    <d v="2015-03-21T19:22:3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x v="3811"/>
    <d v="2016-05-31T11:00: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x v="3812"/>
    <d v="2015-06-01T03:59:0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x v="3813"/>
    <d v="2016-06-14T21:43:0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x v="3814"/>
    <d v="2015-04-01T03:59:0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x v="3815"/>
    <d v="2015-08-20T23:00: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x v="3816"/>
    <d v="2014-07-17T16:33:4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x v="3817"/>
    <d v="2015-10-24T03:59:0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x v="3818"/>
    <d v="2015-03-12T19:13:0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x v="3819"/>
    <d v="2015-07-17T21:02:0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x v="3820"/>
    <d v="2015-07-05T15:38:3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x v="3821"/>
    <d v="2016-01-04T04:20: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x v="3822"/>
    <d v="2016-01-19T22:59:0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x v="3823"/>
    <d v="2015-07-20T03:59:0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x v="3824"/>
    <d v="2016-08-01T13:41:0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x v="3825"/>
    <d v="2015-06-17T01:40: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x v="3826"/>
    <d v="2015-05-07T10:09:5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x v="3827"/>
    <d v="2015-03-27T00:00: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x v="3828"/>
    <d v="2014-12-31T13:39:4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x v="3829"/>
    <d v="2016-08-31T20:46:1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x v="3830"/>
    <d v="2016-05-27T17:46:5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x v="3831"/>
    <d v="2014-11-05T21:22:2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x v="3832"/>
    <d v="2016-02-20T02:45: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x v="3833"/>
    <d v="2014-12-01T19:09:0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x v="3834"/>
    <d v="2015-06-18T10:41:0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x v="3835"/>
    <d v="2016-04-21T22:36:4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x v="3836"/>
    <d v="2016-08-03T04:09:0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x v="3837"/>
    <d v="2015-07-03T18:22:3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x v="3838"/>
    <d v="2015-05-22T17:03:2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x v="3839"/>
    <d v="2015-07-30T03:25: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x v="3840"/>
    <d v="2016-03-28T15:50: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x v="3841"/>
    <d v="2014-07-20T18:51:2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x v="3842"/>
    <d v="2014-05-11T11:50: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x v="3843"/>
    <d v="2014-06-01T01:44:2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x v="3844"/>
    <d v="2014-06-03T06:59:0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x v="3845"/>
    <d v="2015-10-01T15:02:5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x v="3846"/>
    <d v="2014-10-04T06:59:0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x v="3847"/>
    <d v="2015-07-19T05:23:1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x v="3848"/>
    <d v="2015-10-18T19:36:2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x v="3849"/>
    <d v="2015-06-11T18:24:4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x v="3850"/>
    <d v="2015-01-01T02:59:0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x v="3851"/>
    <d v="2015-07-17T10:32:5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x v="3852"/>
    <d v="2015-03-27T03:34:3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x v="3853"/>
    <d v="2014-09-01T20:09:3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x v="3854"/>
    <d v="2015-05-09T21:14:1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x v="3855"/>
    <d v="2015-03-26T22:17:5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x v="3856"/>
    <d v="2015-03-08T16:50: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x v="3857"/>
    <d v="2014-08-01T17:12:0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x v="3858"/>
    <d v="2015-05-22T21:00: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x v="3859"/>
    <d v="2014-06-25T21:00: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x v="3860"/>
    <d v="2014-08-12T15:51:5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x v="3861"/>
    <d v="2014-11-12T21:47:0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x v="3862"/>
    <d v="2016-09-12T16:59:0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x v="3863"/>
    <d v="2015-11-05T16:11:4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x v="3864"/>
    <d v="2015-11-17T22:24:1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x v="3865"/>
    <d v="2014-08-30T05:30: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x v="3866"/>
    <d v="2016-03-23T03:29:0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x v="3867"/>
    <d v="2016-06-18T19:32:1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x v="3868"/>
    <d v="2014-09-08T15:50: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x v="3869"/>
    <d v="2015-03-14T03:11:0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x v="3870"/>
    <d v="2014-07-03T04:07:5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x v="3871"/>
    <d v="2017-03-29T17:44:1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x v="3872"/>
    <d v="2015-08-14T03:29:5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x v="3873"/>
    <d v="2015-10-08T16:42:1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x v="3874"/>
    <d v="2015-01-24T01:00: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x v="3875"/>
    <d v="2016-09-03T10:00: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x v="3876"/>
    <d v="2016-02-02T14:58:4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x v="3877"/>
    <d v="2016-12-08T16:15: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x v="3878"/>
    <d v="2015-06-30T03:59:0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x v="3879"/>
    <d v="2015-01-25T20:39:5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x v="3880"/>
    <d v="2014-07-30T23:00: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x v="3881"/>
    <d v="2017-02-20T00:26:3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x v="3882"/>
    <d v="2016-01-31T23:03:0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x v="3883"/>
    <d v="2014-09-02T14:27:4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x v="3884"/>
    <d v="2015-03-27T17:59:5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x v="3885"/>
    <d v="2016-05-09T22:49:51"/>
    <n v="1460242191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x v="3886"/>
    <d v="2014-12-11T05:28:2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x v="3887"/>
    <d v="2015-05-01T22:00: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x v="3888"/>
    <d v="2017-02-26T13:05: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x v="3889"/>
    <d v="2015-01-04T23:26:0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x v="3890"/>
    <d v="2015-08-15T18:12:2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x v="3891"/>
    <d v="2015-03-23T04:59:0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x v="3892"/>
    <d v="2014-08-24T07:00: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x v="3893"/>
    <d v="2014-07-01T06:00: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x v="3894"/>
    <d v="2016-12-06T04:59:0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x v="3895"/>
    <d v="2015-02-28T06:00: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x v="3896"/>
    <d v="2014-06-17T04:36:1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x v="3897"/>
    <d v="2015-01-08T20:58:0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x v="3898"/>
    <d v="2015-08-17T16:00: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x v="3899"/>
    <d v="2014-08-12T18:36:0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x v="3900"/>
    <d v="2015-06-11T02:13:1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x v="3901"/>
    <d v="2015-12-19T19:49:5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x v="3902"/>
    <d v="2016-11-14T12:14:0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x v="3903"/>
    <d v="2015-08-14T19:38:0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x v="3904"/>
    <d v="2015-04-15T05:04:0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x v="3905"/>
    <d v="2015-06-11T23:00: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x v="3906"/>
    <d v="2015-06-26T13:25: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x v="3907"/>
    <d v="2014-10-26T20:08:0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x v="3908"/>
    <d v="2014-07-29T03:14:5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x v="3909"/>
    <d v="2014-09-11T08:37:2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x v="3910"/>
    <d v="2015-09-07T18:09:5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x v="3911"/>
    <d v="2014-11-26T20:29:3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x v="3912"/>
    <d v="2015-04-25T04:35: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x v="3913"/>
    <d v="2015-11-30T06:04:0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x v="3914"/>
    <d v="2015-05-10T22:59:0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x v="3915"/>
    <d v="2016-06-01T23:38:2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x v="3916"/>
    <d v="2016-06-03T11:19:1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x v="3917"/>
    <d v="2014-09-11T12:39:2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x v="3918"/>
    <d v="2014-08-04T16:00: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x v="3919"/>
    <d v="2016-01-18T00:00: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x v="3920"/>
    <d v="2016-11-13T10:17:4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x v="3921"/>
    <d v="2014-10-26T18:00: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x v="3922"/>
    <d v="2015-03-02T23:00: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x v="3923"/>
    <d v="2015-04-09T23:31:1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x v="3924"/>
    <d v="2014-06-26T23:02:0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x v="3925"/>
    <d v="2014-07-30T20:53:5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x v="3926"/>
    <d v="2014-12-27T02:02:2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x v="3927"/>
    <d v="2014-08-09T06:25: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x v="3928"/>
    <d v="2015-10-16T04:59:0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x v="3929"/>
    <d v="2016-09-18T19:51:0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x v="3930"/>
    <d v="2016-04-01T06:00: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x v="3931"/>
    <d v="2015-09-06T03:38:2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x v="3932"/>
    <d v="2016-03-16T03:02:4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x v="3933"/>
    <d v="2016-07-17T00:43:0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x v="3934"/>
    <d v="2015-10-01T13:00: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x v="3935"/>
    <d v="2015-10-04T15:45: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x v="3936"/>
    <d v="2016-12-01T07:18:4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x v="3937"/>
    <d v="2016-07-11T15:09:2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x v="3938"/>
    <d v="2015-06-27T21:44:1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x v="3939"/>
    <d v="2014-10-07T04:30: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x v="3940"/>
    <d v="2015-01-02T11:49:1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x v="3941"/>
    <d v="2014-11-25T01:00: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x v="3942"/>
    <d v="2015-06-16T21:41:5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x v="3943"/>
    <d v="2015-11-02T16:50: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x v="3944"/>
    <d v="2015-08-27T15:54:3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x v="3945"/>
    <d v="2015-05-15T19:14:2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x v="3946"/>
    <d v="2015-02-28T08:00: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x v="3947"/>
    <d v="2016-10-02T03:25: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x v="3948"/>
    <d v="2014-09-07T07:48:4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x v="3949"/>
    <d v="2015-02-11T02:53:4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x v="3950"/>
    <d v="2016-04-08T18:35: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x v="3951"/>
    <d v="2016-05-03T18:49:0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x v="3952"/>
    <d v="2015-10-26T18:58:1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x v="3953"/>
    <d v="2016-07-29T23:29:0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x v="3954"/>
    <d v="2014-07-14T15:37:4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x v="3955"/>
    <d v="2015-11-28T21:22:2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x v="3956"/>
    <d v="2016-04-25T00:20: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x v="3957"/>
    <d v="2016-07-08T23:25: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x v="3958"/>
    <d v="2014-08-02T14:00: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x v="3959"/>
    <d v="2014-09-28T18:55: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x v="3960"/>
    <d v="2016-01-03T20:17:3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x v="3961"/>
    <d v="2014-05-08T21:23:3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x v="3962"/>
    <d v="2015-11-28T14:54:5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x v="3963"/>
    <d v="2015-11-18T04:41:5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x v="3964"/>
    <d v="2015-04-19T16:19:4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x v="3965"/>
    <d v="2016-04-14T04:39:4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x v="3966"/>
    <d v="2014-07-24T02:59:0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x v="3967"/>
    <d v="2017-03-06T06:58:2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x v="3968"/>
    <d v="2016-05-22T19:34:3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x v="3969"/>
    <d v="2016-08-29T03:55: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x v="3970"/>
    <d v="2016-04-17T20:43:3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x v="3971"/>
    <d v="2014-07-21T12:52:0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x v="3972"/>
    <d v="2015-02-06T01:37:1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x v="3973"/>
    <d v="2016-05-09T04:00: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x v="3974"/>
    <d v="2016-06-02T13:07:2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x v="3975"/>
    <d v="2016-07-13T20:48:1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x v="3976"/>
    <d v="2014-08-01T07:00: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x v="3977"/>
    <d v="2016-07-22T18:55: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x v="3978"/>
    <d v="2015-01-31T15:25: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x v="3979"/>
    <d v="2015-03-29T20:00: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x v="3980"/>
    <d v="2014-07-05T14:22:2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x v="3981"/>
    <d v="2016-07-17T04:19:0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x v="3982"/>
    <d v="2015-07-07T19:26:2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x v="3983"/>
    <d v="2014-05-20T06:59:0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x v="3984"/>
    <d v="2014-11-08T00:00: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x v="3985"/>
    <d v="2016-02-20T21:05: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x v="3986"/>
    <d v="2016-05-06T13:04:0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x v="3987"/>
    <d v="2014-05-16T22:11:3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x v="3988"/>
    <d v="2015-08-29T01:56:5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x v="3989"/>
    <d v="2015-11-08T18:59:4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x v="3990"/>
    <d v="2016-03-02T16:08:1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x v="3991"/>
    <d v="2015-05-31T15:28:0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x v="3992"/>
    <d v="2015-12-11T23:34:1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x v="3993"/>
    <d v="2015-05-13T20:45: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x v="3994"/>
    <d v="2014-07-19T09:21:3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x v="3995"/>
    <d v="2015-02-14T11:27:0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x v="3996"/>
    <d v="2014-11-20T16:04:0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x v="3997"/>
    <d v="2015-04-05T08:23:4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x v="3998"/>
    <d v="2015-03-28T22:07:0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x v="3999"/>
    <d v="2014-08-31T19:51:4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x v="4000"/>
    <d v="2016-05-07T14:29:1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x v="4001"/>
    <d v="2017-03-01T19:00: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x v="4002"/>
    <d v="2014-09-27T01:02:4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x v="4003"/>
    <d v="2015-02-15T14:05: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x v="4004"/>
    <d v="2014-10-08T03:54:1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x v="4005"/>
    <d v="2014-10-20T19:23:0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x v="4006"/>
    <d v="2016-02-16T18:33:0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x v="4007"/>
    <d v="2014-08-26T16:28:0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x v="4008"/>
    <d v="2015-07-22T23:08:2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x v="4009"/>
    <d v="2014-09-09T16:49:2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x v="4010"/>
    <d v="2014-10-26T18:29:2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x v="4011"/>
    <d v="2015-01-28T13:04:3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x v="4012"/>
    <d v="2015-05-02T13:04:0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x v="4013"/>
    <d v="2015-02-16T07:13:4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x v="4014"/>
    <d v="2016-03-05T05:54:2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x v="4015"/>
    <d v="2015-07-19T18:44:2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x v="4016"/>
    <d v="2014-09-17T20:56:4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x v="4017"/>
    <d v="2014-09-04T16:07:5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x v="4018"/>
    <d v="2016-10-07T21:51:4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x v="4019"/>
    <d v="2016-04-15T16:28:0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x v="4020"/>
    <d v="2015-03-24T03:34:5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x v="4021"/>
    <d v="2014-10-26T21:52:3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x v="4022"/>
    <d v="2015-02-01T02:54:0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x v="4023"/>
    <d v="2016-03-24T22:59:2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x v="4024"/>
    <d v="2015-08-31T16:04:5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x v="4025"/>
    <d v="2015-07-26T05:42:1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x v="4026"/>
    <d v="2015-12-04T16:43:5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x v="4027"/>
    <d v="2017-02-23T01:00: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x v="4028"/>
    <d v="2014-06-05T22:31:4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x v="4029"/>
    <d v="2015-12-14T00:36:1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x v="4030"/>
    <d v="2016-02-03T18:49:0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x v="4031"/>
    <d v="2014-12-18T15:02:4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x v="4032"/>
    <d v="2015-12-15T20:25: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x v="4033"/>
    <d v="2016-10-02T09:00: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x v="4034"/>
    <d v="2015-04-03T21:44:1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x v="4035"/>
    <d v="2014-10-21T21:11:2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x v="4036"/>
    <d v="2014-07-01T22:30: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x v="4037"/>
    <d v="2016-05-24T14:25: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x v="4038"/>
    <d v="2014-10-17T19:10: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x v="4039"/>
    <d v="2015-12-01T05:59:0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x v="4040"/>
    <d v="2015-07-18T03:00: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x v="4041"/>
    <d v="2016-09-06T11:22:3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x v="4042"/>
    <d v="2015-01-20T19:16:0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x v="4043"/>
    <d v="2014-11-20T22:58:4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x v="4044"/>
    <d v="2015-04-10T05:00: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x v="4045"/>
    <d v="2014-08-21T04:49:4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x v="4046"/>
    <d v="2014-10-22T15:36:5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x v="4047"/>
    <d v="2015-01-11T01:00: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x v="4048"/>
    <d v="2016-04-11T11:13:0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x v="4049"/>
    <d v="2015-07-14T23:00: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x v="4050"/>
    <d v="2014-10-23T15:16:3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x v="4051"/>
    <d v="2014-05-09T06:53:0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x v="4052"/>
    <d v="2014-10-13T21:05: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x v="4053"/>
    <d v="2014-11-15T20:00: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x v="4054"/>
    <d v="2016-10-01T04:00: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x v="4055"/>
    <d v="2014-06-19T15:33:5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x v="4056"/>
    <d v="2016-07-03T19:59:0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x v="4057"/>
    <d v="2015-11-25T23:00: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x v="4058"/>
    <d v="2016-04-01T03:59:0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x v="4059"/>
    <d v="2014-09-16T03:00: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x v="4060"/>
    <d v="2014-06-23T16:00: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x v="4061"/>
    <d v="2016-04-21T02:23:4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x v="4062"/>
    <d v="2016-07-02T17:44:2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x v="4063"/>
    <d v="2014-06-27T16:21:2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x v="4064"/>
    <d v="2015-04-29T14:07:0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x v="4065"/>
    <d v="2014-08-12T22:50: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x v="4066"/>
    <d v="2016-05-19T00:56:2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x v="4067"/>
    <d v="2015-09-28T02:49:1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x v="4068"/>
    <d v="2017-01-13T23:05: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x v="4069"/>
    <d v="2015-02-28T12:00: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x v="4070"/>
    <d v="2015-03-01T03:00: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x v="4071"/>
    <d v="2016-12-26T19:18:5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x v="4072"/>
    <d v="2014-08-21T18:35: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x v="4073"/>
    <d v="2015-05-09T04:00: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x v="4074"/>
    <d v="2015-11-05T14:16:1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x v="4075"/>
    <d v="2014-06-30T17:28:0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x v="4076"/>
    <d v="2014-10-21T19:51:0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x v="4077"/>
    <d v="2016-12-21T17:03:1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x v="4078"/>
    <d v="2017-01-27T18:54:0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x v="4079"/>
    <d v="2016-06-19T22:32:0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x v="4080"/>
    <d v="2016-06-14T18:54:0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x v="4081"/>
    <d v="2015-03-08T12:57:0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x v="4082"/>
    <d v="2015-11-14T23:00: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x v="4083"/>
    <d v="2016-01-14T18:16:5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x v="4084"/>
    <d v="2016-10-09T10:28:2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x v="4085"/>
    <d v="2015-03-24T03:59:0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x v="4086"/>
    <d v="2015-11-21T04:00: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x v="4087"/>
    <d v="2016-07-17T17:49:4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x v="4088"/>
    <d v="2015-01-16T10:26:0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x v="4089"/>
    <d v="2015-05-31T17:35: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x v="4090"/>
    <d v="2015-08-07T15:00: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x v="4091"/>
    <d v="2015-01-16T12:09:1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x v="4092"/>
    <d v="2015-04-05T03:40: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x v="4093"/>
    <d v="2015-08-22T19:34:5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x v="4094"/>
    <d v="2014-10-22T04:59:0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x v="4095"/>
    <d v="2016-12-19T00:45: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x v="4096"/>
    <d v="2017-02-28T08:51:0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x v="4097"/>
    <d v="2016-01-31T23:55: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x v="4098"/>
    <d v="2016-06-04T17:19:5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x v="4099"/>
    <d v="2016-09-02T20:24:3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x v="4100"/>
    <d v="2014-10-25T02:59:5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x v="4101"/>
    <d v="2017-01-25T21:41:2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x v="4102"/>
    <d v="2016-05-15T20:21:1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x v="4103"/>
    <d v="2015-08-26T18:32:0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x v="4104"/>
    <d v="2016-10-27T06:40: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x v="4105"/>
    <d v="2016-12-26T00:15: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x v="4106"/>
    <d v="2015-04-02T01:00: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x v="4107"/>
    <d v="2014-09-24T22:00: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x v="4108"/>
    <d v="2017-03-03T05:00: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x v="4109"/>
    <d v="2015-11-29T13:56:4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x v="4110"/>
    <d v="2016-07-21T15:02:3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x v="4111"/>
    <d v="2015-02-24T03:15: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x v="4112"/>
    <d v="2016-02-28T00:00: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x v="4113"/>
    <d v="2016-01-08T06:34:00"/>
    <n v="1450619123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D1EBA-9C24-E540-9D74-E99A3152429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dataField="1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8"/>
  </colFields>
  <colItems count="2">
    <i>
      <x v="8"/>
    </i>
    <i t="grand">
      <x/>
    </i>
  </colItems>
  <pageFields count="1">
    <pageField fld="7" hier="-1"/>
  </pageFields>
  <dataFields count="1">
    <dataField name="Count of percentage funded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CAA58-29F2-ED48-B269-1FD8983F15B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8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5EDC3-3C71-8744-ACD5-B158F3FB0A9A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C02F6-8331-7344-A6F0-98F62FF67106}">
  <dimension ref="A1:C9"/>
  <sheetViews>
    <sheetView workbookViewId="0">
      <selection activeCell="O51" sqref="O51"/>
    </sheetView>
  </sheetViews>
  <sheetFormatPr baseColWidth="10" defaultRowHeight="15" x14ac:dyDescent="0.2"/>
  <cols>
    <col min="1" max="1" width="23" bestFit="1" customWidth="1"/>
    <col min="2" max="2" width="14.83203125" bestFit="1" customWidth="1"/>
    <col min="3" max="3" width="10" bestFit="1" customWidth="1"/>
    <col min="4" max="4" width="6" bestFit="1" customWidth="1"/>
    <col min="5" max="5" width="5.6640625" bestFit="1" customWidth="1"/>
    <col min="6" max="6" width="11" bestFit="1" customWidth="1"/>
    <col min="7" max="7" width="9.1640625" bestFit="1" customWidth="1"/>
    <col min="8" max="8" width="9.83203125" bestFit="1" customWidth="1"/>
    <col min="9" max="9" width="7" bestFit="1" customWidth="1"/>
    <col min="10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5.1640625" bestFit="1" customWidth="1"/>
    <col min="25" max="26" width="7.1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3" x14ac:dyDescent="0.2">
      <c r="A1" s="18" t="s">
        <v>8221</v>
      </c>
      <c r="B1" t="s">
        <v>8223</v>
      </c>
    </row>
    <row r="3" spans="1:3" x14ac:dyDescent="0.2">
      <c r="A3" s="18" t="s">
        <v>8363</v>
      </c>
      <c r="B3" s="18" t="s">
        <v>8359</v>
      </c>
    </row>
    <row r="4" spans="1:3" x14ac:dyDescent="0.2">
      <c r="A4" s="18" t="s">
        <v>8361</v>
      </c>
      <c r="B4" t="s">
        <v>8314</v>
      </c>
      <c r="C4" t="s">
        <v>8360</v>
      </c>
    </row>
    <row r="5" spans="1:3" x14ac:dyDescent="0.2">
      <c r="A5" s="19" t="s">
        <v>8218</v>
      </c>
      <c r="B5" s="10">
        <v>6</v>
      </c>
      <c r="C5" s="10">
        <v>6</v>
      </c>
    </row>
    <row r="6" spans="1:3" x14ac:dyDescent="0.2">
      <c r="A6" s="19" t="s">
        <v>8219</v>
      </c>
      <c r="B6" s="10">
        <v>89</v>
      </c>
      <c r="C6" s="10">
        <v>89</v>
      </c>
    </row>
    <row r="7" spans="1:3" x14ac:dyDescent="0.2">
      <c r="A7" s="19" t="s">
        <v>8220</v>
      </c>
      <c r="B7" s="10">
        <v>6</v>
      </c>
      <c r="C7" s="10">
        <v>6</v>
      </c>
    </row>
    <row r="8" spans="1:3" x14ac:dyDescent="0.2">
      <c r="A8" s="19" t="s">
        <v>8217</v>
      </c>
      <c r="B8" s="10">
        <v>258</v>
      </c>
      <c r="C8" s="10">
        <v>258</v>
      </c>
    </row>
    <row r="9" spans="1:3" x14ac:dyDescent="0.2">
      <c r="A9" s="19" t="s">
        <v>8360</v>
      </c>
      <c r="B9" s="10">
        <v>359</v>
      </c>
      <c r="C9" s="10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E3147-5852-7341-9CE4-4E992BE02D0E}">
  <dimension ref="A1:E7"/>
  <sheetViews>
    <sheetView workbookViewId="0">
      <selection activeCell="A6" sqref="A6"/>
      <pivotSelection pane="bottomRight" showHeader="1" axis="axisRow" activeRow="5" previousRow="5" click="1" r:id="rId1">
        <pivotArea dataOnly="0" labelOnly="1" fieldPosition="0">
          <references count="1">
            <reference field="19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8" t="s">
        <v>8221</v>
      </c>
      <c r="B1" t="s">
        <v>8223</v>
      </c>
    </row>
    <row r="2" spans="1:5" x14ac:dyDescent="0.2">
      <c r="A2" s="18" t="s">
        <v>8357</v>
      </c>
      <c r="B2" t="s">
        <v>8362</v>
      </c>
    </row>
    <row r="4" spans="1:5" x14ac:dyDescent="0.2">
      <c r="A4" s="18" t="s">
        <v>8364</v>
      </c>
      <c r="B4" s="18" t="s">
        <v>8359</v>
      </c>
    </row>
    <row r="5" spans="1:5" x14ac:dyDescent="0.2">
      <c r="A5" s="18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9" t="s">
        <v>8315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9" t="s">
        <v>8360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AA9C-1D8F-CB48-9BF9-D4395CB44057}">
  <dimension ref="A1:F18"/>
  <sheetViews>
    <sheetView workbookViewId="0">
      <selection activeCell="Q20" sqref="Q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8357</v>
      </c>
      <c r="B1" t="s">
        <v>8314</v>
      </c>
    </row>
    <row r="2" spans="1:6" x14ac:dyDescent="0.2">
      <c r="A2" s="18" t="s">
        <v>8379</v>
      </c>
      <c r="B2" t="s">
        <v>8362</v>
      </c>
    </row>
    <row r="4" spans="1:6" x14ac:dyDescent="0.2">
      <c r="A4" s="18" t="s">
        <v>8364</v>
      </c>
      <c r="B4" s="18" t="s">
        <v>8359</v>
      </c>
    </row>
    <row r="5" spans="1:6" x14ac:dyDescent="0.2">
      <c r="A5" s="18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21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21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21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21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21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21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21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21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21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21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21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21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21" t="s">
        <v>8360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78118-6C7F-6942-B325-004EC9F069DB}">
  <dimension ref="A1:D6"/>
  <sheetViews>
    <sheetView workbookViewId="0">
      <selection activeCell="D12" sqref="D12"/>
    </sheetView>
  </sheetViews>
  <sheetFormatPr baseColWidth="10" defaultRowHeight="15" x14ac:dyDescent="0.2"/>
  <cols>
    <col min="1" max="1" width="28.6640625" bestFit="1" customWidth="1"/>
    <col min="2" max="2" width="54.5" style="3" customWidth="1"/>
    <col min="3" max="3" width="10.83203125" customWidth="1"/>
  </cols>
  <sheetData>
    <row r="1" spans="1:4" s="22" customFormat="1" ht="16" x14ac:dyDescent="0.2">
      <c r="A1" s="22" t="s">
        <v>1</v>
      </c>
      <c r="B1" s="23" t="s">
        <v>4110</v>
      </c>
      <c r="C1" s="22" t="s">
        <v>8380</v>
      </c>
      <c r="D1" s="22" t="s">
        <v>8381</v>
      </c>
    </row>
    <row r="2" spans="1:4" ht="32" x14ac:dyDescent="0.2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32" x14ac:dyDescent="0.2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48" x14ac:dyDescent="0.2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32" x14ac:dyDescent="0.2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48" x14ac:dyDescent="0.2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932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style="13" customWidth="1"/>
    <col min="7" max="7" width="21.33203125" customWidth="1"/>
    <col min="8" max="8" width="17.83203125" customWidth="1"/>
    <col min="9" max="9" width="19.83203125" customWidth="1"/>
    <col min="10" max="10" width="41.83203125" style="10" customWidth="1"/>
    <col min="11" max="12" width="41.83203125" style="9" customWidth="1"/>
    <col min="13" max="13" width="17.83203125" customWidth="1"/>
    <col min="14" max="14" width="15.5" customWidth="1"/>
    <col min="15" max="15" width="24.5" customWidth="1"/>
    <col min="16" max="16" width="24.5" style="15" customWidth="1"/>
    <col min="17" max="17" width="36.5" customWidth="1"/>
    <col min="18" max="19" width="41.1640625" customWidth="1"/>
    <col min="20" max="20" width="12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8380</v>
      </c>
      <c r="E1" s="7" t="s">
        <v>8216</v>
      </c>
      <c r="F1" s="12" t="s">
        <v>8305</v>
      </c>
      <c r="G1" s="1" t="s">
        <v>8303</v>
      </c>
      <c r="H1" s="1" t="s">
        <v>8221</v>
      </c>
      <c r="I1" s="1" t="s">
        <v>8243</v>
      </c>
      <c r="J1" s="11" t="s">
        <v>8257</v>
      </c>
      <c r="K1" s="20" t="s">
        <v>8365</v>
      </c>
      <c r="L1" s="20" t="s">
        <v>8366</v>
      </c>
      <c r="M1" s="1" t="s">
        <v>8258</v>
      </c>
      <c r="N1" s="1" t="s">
        <v>8259</v>
      </c>
      <c r="O1" s="1" t="s">
        <v>8260</v>
      </c>
      <c r="P1" s="14" t="s">
        <v>8306</v>
      </c>
      <c r="Q1" s="1" t="s">
        <v>8261</v>
      </c>
      <c r="R1" s="1" t="s">
        <v>8304</v>
      </c>
      <c r="S1" s="16" t="s">
        <v>8357</v>
      </c>
      <c r="T1" s="1" t="s">
        <v>8358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3">
        <f t="shared" ref="F2:F65" si="0">ROUND((E2/D2)*100,0)</f>
        <v>137</v>
      </c>
      <c r="G2" t="s">
        <v>8217</v>
      </c>
      <c r="H2" t="s">
        <v>8222</v>
      </c>
      <c r="I2" t="s">
        <v>8244</v>
      </c>
      <c r="J2" s="10">
        <v>1437620400</v>
      </c>
      <c r="K2" s="9">
        <f t="shared" ref="K2:K33" si="1">(((M2/60)/60)/24)+DATE(1970,1,1)</f>
        <v>42177.007071759261</v>
      </c>
      <c r="L2" s="9">
        <f>(((J2/60)/60)/24)+DATE(1970,1,1)</f>
        <v>42208.125</v>
      </c>
      <c r="M2">
        <v>1434931811</v>
      </c>
      <c r="N2" t="b">
        <v>0</v>
      </c>
      <c r="O2">
        <v>182</v>
      </c>
      <c r="P2" s="15">
        <f t="shared" ref="P2:P65" si="2">IFERROR(ROUND(E2/O2,2),0)</f>
        <v>63.92</v>
      </c>
      <c r="Q2" t="b">
        <v>1</v>
      </c>
      <c r="R2" t="s">
        <v>8262</v>
      </c>
      <c r="S2" s="17" t="s">
        <v>8307</v>
      </c>
      <c r="T2" s="17" t="s">
        <v>8308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3">
        <f t="shared" si="0"/>
        <v>143</v>
      </c>
      <c r="G3" t="s">
        <v>8217</v>
      </c>
      <c r="H3" t="s">
        <v>8222</v>
      </c>
      <c r="I3" t="s">
        <v>8244</v>
      </c>
      <c r="J3" s="10">
        <v>1488464683</v>
      </c>
      <c r="K3" s="9">
        <f t="shared" si="1"/>
        <v>42766.600497685184</v>
      </c>
      <c r="L3" s="9">
        <f t="shared" ref="L3:L66" si="3">(((J3/60)/60)/24)+DATE(1970,1,1)</f>
        <v>42796.600497685184</v>
      </c>
      <c r="M3">
        <v>1485872683</v>
      </c>
      <c r="N3" t="b">
        <v>0</v>
      </c>
      <c r="O3">
        <v>79</v>
      </c>
      <c r="P3" s="15">
        <f t="shared" si="2"/>
        <v>185.48</v>
      </c>
      <c r="Q3" t="b">
        <v>1</v>
      </c>
      <c r="R3" t="s">
        <v>8262</v>
      </c>
      <c r="S3" s="17" t="s">
        <v>8307</v>
      </c>
      <c r="T3" s="17" t="s">
        <v>8308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3">
        <f t="shared" si="0"/>
        <v>105</v>
      </c>
      <c r="G4" t="s">
        <v>8217</v>
      </c>
      <c r="H4" t="s">
        <v>8223</v>
      </c>
      <c r="I4" t="s">
        <v>8245</v>
      </c>
      <c r="J4" s="10">
        <v>1455555083</v>
      </c>
      <c r="K4" s="9">
        <f t="shared" si="1"/>
        <v>42405.702349537038</v>
      </c>
      <c r="L4" s="9">
        <f t="shared" si="3"/>
        <v>42415.702349537038</v>
      </c>
      <c r="M4">
        <v>1454691083</v>
      </c>
      <c r="N4" t="b">
        <v>0</v>
      </c>
      <c r="O4">
        <v>35</v>
      </c>
      <c r="P4" s="15">
        <f t="shared" si="2"/>
        <v>15</v>
      </c>
      <c r="Q4" t="b">
        <v>1</v>
      </c>
      <c r="R4" t="s">
        <v>8262</v>
      </c>
      <c r="S4" s="17" t="s">
        <v>8307</v>
      </c>
      <c r="T4" s="17" t="s">
        <v>8308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3">
        <f t="shared" si="0"/>
        <v>104</v>
      </c>
      <c r="G5" t="s">
        <v>8217</v>
      </c>
      <c r="H5" t="s">
        <v>8222</v>
      </c>
      <c r="I5" t="s">
        <v>8244</v>
      </c>
      <c r="J5" s="10">
        <v>1407414107</v>
      </c>
      <c r="K5" s="9">
        <f t="shared" si="1"/>
        <v>41828.515127314815</v>
      </c>
      <c r="L5" s="9">
        <f t="shared" si="3"/>
        <v>41858.515127314815</v>
      </c>
      <c r="M5">
        <v>1404822107</v>
      </c>
      <c r="N5" t="b">
        <v>0</v>
      </c>
      <c r="O5">
        <v>150</v>
      </c>
      <c r="P5" s="15">
        <f t="shared" si="2"/>
        <v>69.27</v>
      </c>
      <c r="Q5" t="b">
        <v>1</v>
      </c>
      <c r="R5" t="s">
        <v>8262</v>
      </c>
      <c r="S5" s="17" t="s">
        <v>8307</v>
      </c>
      <c r="T5" s="17" t="s">
        <v>8308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3">
        <f t="shared" si="0"/>
        <v>123</v>
      </c>
      <c r="G6" t="s">
        <v>8217</v>
      </c>
      <c r="H6" t="s">
        <v>8222</v>
      </c>
      <c r="I6" t="s">
        <v>8244</v>
      </c>
      <c r="J6" s="10">
        <v>1450555279</v>
      </c>
      <c r="K6" s="9">
        <f t="shared" si="1"/>
        <v>42327.834247685183</v>
      </c>
      <c r="L6" s="9">
        <f t="shared" si="3"/>
        <v>42357.834247685183</v>
      </c>
      <c r="M6">
        <v>1447963279</v>
      </c>
      <c r="N6" t="b">
        <v>0</v>
      </c>
      <c r="O6">
        <v>284</v>
      </c>
      <c r="P6" s="15">
        <f t="shared" si="2"/>
        <v>190.55</v>
      </c>
      <c r="Q6" t="b">
        <v>1</v>
      </c>
      <c r="R6" t="s">
        <v>8262</v>
      </c>
      <c r="S6" s="17" t="s">
        <v>8307</v>
      </c>
      <c r="T6" s="17" t="s">
        <v>8308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3">
        <f t="shared" si="0"/>
        <v>110</v>
      </c>
      <c r="G7" t="s">
        <v>8217</v>
      </c>
      <c r="H7" t="s">
        <v>8222</v>
      </c>
      <c r="I7" t="s">
        <v>8244</v>
      </c>
      <c r="J7" s="10">
        <v>1469770500</v>
      </c>
      <c r="K7" s="9">
        <f t="shared" si="1"/>
        <v>42563.932951388888</v>
      </c>
      <c r="L7" s="9">
        <f t="shared" si="3"/>
        <v>42580.232638888891</v>
      </c>
      <c r="M7">
        <v>1468362207</v>
      </c>
      <c r="N7" t="b">
        <v>0</v>
      </c>
      <c r="O7">
        <v>47</v>
      </c>
      <c r="P7" s="15">
        <f t="shared" si="2"/>
        <v>93.4</v>
      </c>
      <c r="Q7" t="b">
        <v>1</v>
      </c>
      <c r="R7" t="s">
        <v>8262</v>
      </c>
      <c r="S7" s="17" t="s">
        <v>8307</v>
      </c>
      <c r="T7" s="17" t="s">
        <v>8308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3">
        <f t="shared" si="0"/>
        <v>106</v>
      </c>
      <c r="G8" t="s">
        <v>8217</v>
      </c>
      <c r="H8" t="s">
        <v>8222</v>
      </c>
      <c r="I8" t="s">
        <v>8244</v>
      </c>
      <c r="J8" s="10">
        <v>1402710250</v>
      </c>
      <c r="K8" s="9">
        <f t="shared" si="1"/>
        <v>41794.072337962964</v>
      </c>
      <c r="L8" s="9">
        <f t="shared" si="3"/>
        <v>41804.072337962964</v>
      </c>
      <c r="M8">
        <v>1401846250</v>
      </c>
      <c r="N8" t="b">
        <v>0</v>
      </c>
      <c r="O8">
        <v>58</v>
      </c>
      <c r="P8" s="15">
        <f t="shared" si="2"/>
        <v>146.88</v>
      </c>
      <c r="Q8" t="b">
        <v>1</v>
      </c>
      <c r="R8" t="s">
        <v>8262</v>
      </c>
      <c r="S8" s="17" t="s">
        <v>8307</v>
      </c>
      <c r="T8" s="17" t="s">
        <v>8308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3">
        <f t="shared" si="0"/>
        <v>101</v>
      </c>
      <c r="G9" t="s">
        <v>8217</v>
      </c>
      <c r="H9" t="s">
        <v>8222</v>
      </c>
      <c r="I9" t="s">
        <v>8244</v>
      </c>
      <c r="J9" s="10">
        <v>1467680867</v>
      </c>
      <c r="K9" s="9">
        <f t="shared" si="1"/>
        <v>42516.047071759262</v>
      </c>
      <c r="L9" s="9">
        <f t="shared" si="3"/>
        <v>42556.047071759262</v>
      </c>
      <c r="M9">
        <v>1464224867</v>
      </c>
      <c r="N9" t="b">
        <v>0</v>
      </c>
      <c r="O9">
        <v>57</v>
      </c>
      <c r="P9" s="15">
        <f t="shared" si="2"/>
        <v>159.82</v>
      </c>
      <c r="Q9" t="b">
        <v>1</v>
      </c>
      <c r="R9" t="s">
        <v>8262</v>
      </c>
      <c r="S9" s="17" t="s">
        <v>8307</v>
      </c>
      <c r="T9" s="17" t="s">
        <v>8308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3">
        <f t="shared" si="0"/>
        <v>100</v>
      </c>
      <c r="G10" t="s">
        <v>8217</v>
      </c>
      <c r="H10" t="s">
        <v>8222</v>
      </c>
      <c r="I10" t="s">
        <v>8244</v>
      </c>
      <c r="J10" s="10">
        <v>1460754000</v>
      </c>
      <c r="K10" s="9">
        <f t="shared" si="1"/>
        <v>42468.94458333333</v>
      </c>
      <c r="L10" s="9">
        <f t="shared" si="3"/>
        <v>42475.875</v>
      </c>
      <c r="M10">
        <v>1460155212</v>
      </c>
      <c r="N10" t="b">
        <v>0</v>
      </c>
      <c r="O10">
        <v>12</v>
      </c>
      <c r="P10" s="15">
        <f t="shared" si="2"/>
        <v>291.79000000000002</v>
      </c>
      <c r="Q10" t="b">
        <v>1</v>
      </c>
      <c r="R10" t="s">
        <v>8262</v>
      </c>
      <c r="S10" s="17" t="s">
        <v>8307</v>
      </c>
      <c r="T10" s="17" t="s">
        <v>8308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3">
        <f t="shared" si="0"/>
        <v>126</v>
      </c>
      <c r="G11" t="s">
        <v>8217</v>
      </c>
      <c r="H11" t="s">
        <v>8222</v>
      </c>
      <c r="I11" t="s">
        <v>8244</v>
      </c>
      <c r="J11" s="10">
        <v>1460860144</v>
      </c>
      <c r="K11" s="9">
        <f t="shared" si="1"/>
        <v>42447.103518518517</v>
      </c>
      <c r="L11" s="9">
        <f t="shared" si="3"/>
        <v>42477.103518518517</v>
      </c>
      <c r="M11">
        <v>1458268144</v>
      </c>
      <c r="N11" t="b">
        <v>0</v>
      </c>
      <c r="O11">
        <v>20</v>
      </c>
      <c r="P11" s="15">
        <f t="shared" si="2"/>
        <v>31.5</v>
      </c>
      <c r="Q11" t="b">
        <v>1</v>
      </c>
      <c r="R11" t="s">
        <v>8262</v>
      </c>
      <c r="S11" s="17" t="s">
        <v>8307</v>
      </c>
      <c r="T11" s="17" t="s">
        <v>8308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3">
        <f t="shared" si="0"/>
        <v>101</v>
      </c>
      <c r="G12" t="s">
        <v>8217</v>
      </c>
      <c r="H12" t="s">
        <v>8222</v>
      </c>
      <c r="I12" t="s">
        <v>8244</v>
      </c>
      <c r="J12" s="10">
        <v>1403660279</v>
      </c>
      <c r="K12" s="9">
        <f t="shared" si="1"/>
        <v>41780.068043981482</v>
      </c>
      <c r="L12" s="9">
        <f t="shared" si="3"/>
        <v>41815.068043981482</v>
      </c>
      <c r="M12">
        <v>1400636279</v>
      </c>
      <c r="N12" t="b">
        <v>0</v>
      </c>
      <c r="O12">
        <v>19</v>
      </c>
      <c r="P12" s="15">
        <f t="shared" si="2"/>
        <v>158.68</v>
      </c>
      <c r="Q12" t="b">
        <v>1</v>
      </c>
      <c r="R12" t="s">
        <v>8262</v>
      </c>
      <c r="S12" s="17" t="s">
        <v>8307</v>
      </c>
      <c r="T12" s="17" t="s">
        <v>8308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3">
        <f t="shared" si="0"/>
        <v>121</v>
      </c>
      <c r="G13" t="s">
        <v>8217</v>
      </c>
      <c r="H13" t="s">
        <v>8222</v>
      </c>
      <c r="I13" t="s">
        <v>8244</v>
      </c>
      <c r="J13" s="10">
        <v>1471834800</v>
      </c>
      <c r="K13" s="9">
        <f t="shared" si="1"/>
        <v>42572.778495370367</v>
      </c>
      <c r="L13" s="9">
        <f t="shared" si="3"/>
        <v>42604.125</v>
      </c>
      <c r="M13">
        <v>1469126462</v>
      </c>
      <c r="N13" t="b">
        <v>0</v>
      </c>
      <c r="O13">
        <v>75</v>
      </c>
      <c r="P13" s="15">
        <f t="shared" si="2"/>
        <v>80.33</v>
      </c>
      <c r="Q13" t="b">
        <v>1</v>
      </c>
      <c r="R13" t="s">
        <v>8262</v>
      </c>
      <c r="S13" s="17" t="s">
        <v>8307</v>
      </c>
      <c r="T13" s="17" t="s">
        <v>8308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3">
        <f t="shared" si="0"/>
        <v>165</v>
      </c>
      <c r="G14" t="s">
        <v>8217</v>
      </c>
      <c r="H14" t="s">
        <v>8222</v>
      </c>
      <c r="I14" t="s">
        <v>8244</v>
      </c>
      <c r="J14" s="10">
        <v>1405479600</v>
      </c>
      <c r="K14" s="9">
        <f t="shared" si="1"/>
        <v>41791.713252314818</v>
      </c>
      <c r="L14" s="9">
        <f t="shared" si="3"/>
        <v>41836.125</v>
      </c>
      <c r="M14">
        <v>1401642425</v>
      </c>
      <c r="N14" t="b">
        <v>0</v>
      </c>
      <c r="O14">
        <v>827</v>
      </c>
      <c r="P14" s="15">
        <f t="shared" si="2"/>
        <v>59.96</v>
      </c>
      <c r="Q14" t="b">
        <v>1</v>
      </c>
      <c r="R14" t="s">
        <v>8262</v>
      </c>
      <c r="S14" s="17" t="s">
        <v>8307</v>
      </c>
      <c r="T14" s="17" t="s">
        <v>8308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3">
        <f t="shared" si="0"/>
        <v>160</v>
      </c>
      <c r="G15" t="s">
        <v>8217</v>
      </c>
      <c r="H15" t="s">
        <v>8222</v>
      </c>
      <c r="I15" t="s">
        <v>8244</v>
      </c>
      <c r="J15" s="10">
        <v>1466713620</v>
      </c>
      <c r="K15" s="9">
        <f t="shared" si="1"/>
        <v>42508.677187499998</v>
      </c>
      <c r="L15" s="9">
        <f t="shared" si="3"/>
        <v>42544.852083333331</v>
      </c>
      <c r="M15">
        <v>1463588109</v>
      </c>
      <c r="N15" t="b">
        <v>0</v>
      </c>
      <c r="O15">
        <v>51</v>
      </c>
      <c r="P15" s="15">
        <f t="shared" si="2"/>
        <v>109.78</v>
      </c>
      <c r="Q15" t="b">
        <v>1</v>
      </c>
      <c r="R15" t="s">
        <v>8262</v>
      </c>
      <c r="S15" s="17" t="s">
        <v>8307</v>
      </c>
      <c r="T15" s="17" t="s">
        <v>8308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3">
        <f t="shared" si="0"/>
        <v>101</v>
      </c>
      <c r="G16" t="s">
        <v>8217</v>
      </c>
      <c r="H16" t="s">
        <v>8224</v>
      </c>
      <c r="I16" t="s">
        <v>8246</v>
      </c>
      <c r="J16" s="10">
        <v>1405259940</v>
      </c>
      <c r="K16" s="9">
        <f t="shared" si="1"/>
        <v>41808.02648148148</v>
      </c>
      <c r="L16" s="9">
        <f t="shared" si="3"/>
        <v>41833.582638888889</v>
      </c>
      <c r="M16">
        <v>1403051888</v>
      </c>
      <c r="N16" t="b">
        <v>0</v>
      </c>
      <c r="O16">
        <v>41</v>
      </c>
      <c r="P16" s="15">
        <f t="shared" si="2"/>
        <v>147.71</v>
      </c>
      <c r="Q16" t="b">
        <v>1</v>
      </c>
      <c r="R16" t="s">
        <v>8262</v>
      </c>
      <c r="S16" s="17" t="s">
        <v>8307</v>
      </c>
      <c r="T16" s="17" t="s">
        <v>8308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3">
        <f t="shared" si="0"/>
        <v>107</v>
      </c>
      <c r="G17" t="s">
        <v>8217</v>
      </c>
      <c r="H17" t="s">
        <v>8225</v>
      </c>
      <c r="I17" t="s">
        <v>8247</v>
      </c>
      <c r="J17" s="10">
        <v>1443384840</v>
      </c>
      <c r="K17" s="9">
        <f t="shared" si="1"/>
        <v>42256.391875000001</v>
      </c>
      <c r="L17" s="9">
        <f t="shared" si="3"/>
        <v>42274.843055555553</v>
      </c>
      <c r="M17">
        <v>1441790658</v>
      </c>
      <c r="N17" t="b">
        <v>0</v>
      </c>
      <c r="O17">
        <v>98</v>
      </c>
      <c r="P17" s="15">
        <f t="shared" si="2"/>
        <v>21.76</v>
      </c>
      <c r="Q17" t="b">
        <v>1</v>
      </c>
      <c r="R17" t="s">
        <v>8262</v>
      </c>
      <c r="S17" s="17" t="s">
        <v>8307</v>
      </c>
      <c r="T17" s="17" t="s">
        <v>8308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3">
        <f t="shared" si="0"/>
        <v>100</v>
      </c>
      <c r="G18" t="s">
        <v>8217</v>
      </c>
      <c r="H18" t="s">
        <v>8222</v>
      </c>
      <c r="I18" t="s">
        <v>8244</v>
      </c>
      <c r="J18" s="10">
        <v>1402896600</v>
      </c>
      <c r="K18" s="9">
        <f t="shared" si="1"/>
        <v>41760.796423611115</v>
      </c>
      <c r="L18" s="9">
        <f t="shared" si="3"/>
        <v>41806.229166666664</v>
      </c>
      <c r="M18">
        <v>1398971211</v>
      </c>
      <c r="N18" t="b">
        <v>0</v>
      </c>
      <c r="O18">
        <v>70</v>
      </c>
      <c r="P18" s="15">
        <f t="shared" si="2"/>
        <v>171.84</v>
      </c>
      <c r="Q18" t="b">
        <v>1</v>
      </c>
      <c r="R18" t="s">
        <v>8262</v>
      </c>
      <c r="S18" s="17" t="s">
        <v>8307</v>
      </c>
      <c r="T18" s="17" t="s">
        <v>8308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3">
        <f t="shared" si="0"/>
        <v>101</v>
      </c>
      <c r="G19" t="s">
        <v>8217</v>
      </c>
      <c r="H19" t="s">
        <v>8223</v>
      </c>
      <c r="I19" t="s">
        <v>8245</v>
      </c>
      <c r="J19" s="10">
        <v>1415126022</v>
      </c>
      <c r="K19" s="9">
        <f t="shared" si="1"/>
        <v>41917.731736111113</v>
      </c>
      <c r="L19" s="9">
        <f t="shared" si="3"/>
        <v>41947.773402777777</v>
      </c>
      <c r="M19">
        <v>1412530422</v>
      </c>
      <c r="N19" t="b">
        <v>0</v>
      </c>
      <c r="O19">
        <v>36</v>
      </c>
      <c r="P19" s="15">
        <f t="shared" si="2"/>
        <v>41.94</v>
      </c>
      <c r="Q19" t="b">
        <v>1</v>
      </c>
      <c r="R19" t="s">
        <v>8262</v>
      </c>
      <c r="S19" s="17" t="s">
        <v>8307</v>
      </c>
      <c r="T19" s="17" t="s">
        <v>8308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3">
        <f t="shared" si="0"/>
        <v>106</v>
      </c>
      <c r="G20" t="s">
        <v>8217</v>
      </c>
      <c r="H20" t="s">
        <v>8222</v>
      </c>
      <c r="I20" t="s">
        <v>8244</v>
      </c>
      <c r="J20" s="10">
        <v>1410958856</v>
      </c>
      <c r="K20" s="9">
        <f t="shared" si="1"/>
        <v>41869.542314814818</v>
      </c>
      <c r="L20" s="9">
        <f t="shared" si="3"/>
        <v>41899.542314814818</v>
      </c>
      <c r="M20">
        <v>1408366856</v>
      </c>
      <c r="N20" t="b">
        <v>0</v>
      </c>
      <c r="O20">
        <v>342</v>
      </c>
      <c r="P20" s="15">
        <f t="shared" si="2"/>
        <v>93.26</v>
      </c>
      <c r="Q20" t="b">
        <v>1</v>
      </c>
      <c r="R20" t="s">
        <v>8262</v>
      </c>
      <c r="S20" s="17" t="s">
        <v>8307</v>
      </c>
      <c r="T20" s="17" t="s">
        <v>8308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3">
        <f t="shared" si="0"/>
        <v>145</v>
      </c>
      <c r="G21" t="s">
        <v>8217</v>
      </c>
      <c r="H21" t="s">
        <v>8222</v>
      </c>
      <c r="I21" t="s">
        <v>8244</v>
      </c>
      <c r="J21" s="10">
        <v>1437420934</v>
      </c>
      <c r="K21" s="9">
        <f t="shared" si="1"/>
        <v>42175.816365740742</v>
      </c>
      <c r="L21" s="9">
        <f t="shared" si="3"/>
        <v>42205.816365740742</v>
      </c>
      <c r="M21">
        <v>1434828934</v>
      </c>
      <c r="N21" t="b">
        <v>0</v>
      </c>
      <c r="O21">
        <v>22</v>
      </c>
      <c r="P21" s="15">
        <f t="shared" si="2"/>
        <v>56.14</v>
      </c>
      <c r="Q21" t="b">
        <v>1</v>
      </c>
      <c r="R21" t="s">
        <v>8262</v>
      </c>
      <c r="S21" s="17" t="s">
        <v>8307</v>
      </c>
      <c r="T21" s="17" t="s">
        <v>8308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3">
        <f t="shared" si="0"/>
        <v>100</v>
      </c>
      <c r="G22" t="s">
        <v>8217</v>
      </c>
      <c r="H22" t="s">
        <v>8222</v>
      </c>
      <c r="I22" t="s">
        <v>8244</v>
      </c>
      <c r="J22" s="10">
        <v>1442167912</v>
      </c>
      <c r="K22" s="9">
        <f t="shared" si="1"/>
        <v>42200.758240740746</v>
      </c>
      <c r="L22" s="9">
        <f t="shared" si="3"/>
        <v>42260.758240740746</v>
      </c>
      <c r="M22">
        <v>1436983912</v>
      </c>
      <c r="N22" t="b">
        <v>0</v>
      </c>
      <c r="O22">
        <v>25</v>
      </c>
      <c r="P22" s="15">
        <f t="shared" si="2"/>
        <v>80.16</v>
      </c>
      <c r="Q22" t="b">
        <v>1</v>
      </c>
      <c r="R22" t="s">
        <v>8262</v>
      </c>
      <c r="S22" s="17" t="s">
        <v>8307</v>
      </c>
      <c r="T22" s="17" t="s">
        <v>8308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3">
        <f t="shared" si="0"/>
        <v>109</v>
      </c>
      <c r="G23" t="s">
        <v>8217</v>
      </c>
      <c r="H23" t="s">
        <v>8222</v>
      </c>
      <c r="I23" t="s">
        <v>8244</v>
      </c>
      <c r="J23" s="10">
        <v>1411743789</v>
      </c>
      <c r="K23" s="9">
        <f t="shared" si="1"/>
        <v>41878.627187500002</v>
      </c>
      <c r="L23" s="9">
        <f t="shared" si="3"/>
        <v>41908.627187500002</v>
      </c>
      <c r="M23">
        <v>1409151789</v>
      </c>
      <c r="N23" t="b">
        <v>0</v>
      </c>
      <c r="O23">
        <v>101</v>
      </c>
      <c r="P23" s="15">
        <f t="shared" si="2"/>
        <v>199.9</v>
      </c>
      <c r="Q23" t="b">
        <v>1</v>
      </c>
      <c r="R23" t="s">
        <v>8262</v>
      </c>
      <c r="S23" s="17" t="s">
        <v>8307</v>
      </c>
      <c r="T23" s="17" t="s">
        <v>8308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3">
        <f t="shared" si="0"/>
        <v>117</v>
      </c>
      <c r="G24" t="s">
        <v>8217</v>
      </c>
      <c r="H24" t="s">
        <v>8222</v>
      </c>
      <c r="I24" t="s">
        <v>8244</v>
      </c>
      <c r="J24" s="10">
        <v>1420099140</v>
      </c>
      <c r="K24" s="9">
        <f t="shared" si="1"/>
        <v>41989.91134259259</v>
      </c>
      <c r="L24" s="9">
        <f t="shared" si="3"/>
        <v>42005.332638888889</v>
      </c>
      <c r="M24">
        <v>1418766740</v>
      </c>
      <c r="N24" t="b">
        <v>0</v>
      </c>
      <c r="O24">
        <v>8</v>
      </c>
      <c r="P24" s="15">
        <f t="shared" si="2"/>
        <v>51.25</v>
      </c>
      <c r="Q24" t="b">
        <v>1</v>
      </c>
      <c r="R24" t="s">
        <v>8262</v>
      </c>
      <c r="S24" s="17" t="s">
        <v>8307</v>
      </c>
      <c r="T24" s="17" t="s">
        <v>8308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3">
        <f t="shared" si="0"/>
        <v>119</v>
      </c>
      <c r="G25" t="s">
        <v>8217</v>
      </c>
      <c r="H25" t="s">
        <v>8222</v>
      </c>
      <c r="I25" t="s">
        <v>8244</v>
      </c>
      <c r="J25" s="10">
        <v>1430407200</v>
      </c>
      <c r="K25" s="9">
        <f t="shared" si="1"/>
        <v>42097.778946759259</v>
      </c>
      <c r="L25" s="9">
        <f t="shared" si="3"/>
        <v>42124.638888888891</v>
      </c>
      <c r="M25">
        <v>1428086501</v>
      </c>
      <c r="N25" t="b">
        <v>0</v>
      </c>
      <c r="O25">
        <v>23</v>
      </c>
      <c r="P25" s="15">
        <f t="shared" si="2"/>
        <v>103.04</v>
      </c>
      <c r="Q25" t="b">
        <v>1</v>
      </c>
      <c r="R25" t="s">
        <v>8262</v>
      </c>
      <c r="S25" s="17" t="s">
        <v>8307</v>
      </c>
      <c r="T25" s="17" t="s">
        <v>8308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3">
        <f t="shared" si="0"/>
        <v>109</v>
      </c>
      <c r="G26" t="s">
        <v>8217</v>
      </c>
      <c r="H26" t="s">
        <v>8222</v>
      </c>
      <c r="I26" t="s">
        <v>8244</v>
      </c>
      <c r="J26" s="10">
        <v>1442345940</v>
      </c>
      <c r="K26" s="9">
        <f t="shared" si="1"/>
        <v>42229.820173611108</v>
      </c>
      <c r="L26" s="9">
        <f t="shared" si="3"/>
        <v>42262.818750000006</v>
      </c>
      <c r="M26">
        <v>1439494863</v>
      </c>
      <c r="N26" t="b">
        <v>0</v>
      </c>
      <c r="O26">
        <v>574</v>
      </c>
      <c r="P26" s="15">
        <f t="shared" si="2"/>
        <v>66.349999999999994</v>
      </c>
      <c r="Q26" t="b">
        <v>1</v>
      </c>
      <c r="R26" t="s">
        <v>8262</v>
      </c>
      <c r="S26" s="17" t="s">
        <v>8307</v>
      </c>
      <c r="T26" s="17" t="s">
        <v>8308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3">
        <f t="shared" si="0"/>
        <v>133</v>
      </c>
      <c r="G27" t="s">
        <v>8217</v>
      </c>
      <c r="H27" t="s">
        <v>8222</v>
      </c>
      <c r="I27" t="s">
        <v>8244</v>
      </c>
      <c r="J27" s="10">
        <v>1452299761</v>
      </c>
      <c r="K27" s="9">
        <f t="shared" si="1"/>
        <v>42318.025011574078</v>
      </c>
      <c r="L27" s="9">
        <f t="shared" si="3"/>
        <v>42378.025011574078</v>
      </c>
      <c r="M27">
        <v>1447115761</v>
      </c>
      <c r="N27" t="b">
        <v>0</v>
      </c>
      <c r="O27">
        <v>14</v>
      </c>
      <c r="P27" s="15">
        <f t="shared" si="2"/>
        <v>57.14</v>
      </c>
      <c r="Q27" t="b">
        <v>1</v>
      </c>
      <c r="R27" t="s">
        <v>8262</v>
      </c>
      <c r="S27" s="17" t="s">
        <v>8307</v>
      </c>
      <c r="T27" s="17" t="s">
        <v>8308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3">
        <f t="shared" si="0"/>
        <v>155</v>
      </c>
      <c r="G28" t="s">
        <v>8217</v>
      </c>
      <c r="H28" t="s">
        <v>8222</v>
      </c>
      <c r="I28" t="s">
        <v>8244</v>
      </c>
      <c r="J28" s="10">
        <v>1408278144</v>
      </c>
      <c r="K28" s="9">
        <f t="shared" si="1"/>
        <v>41828.515555555554</v>
      </c>
      <c r="L28" s="9">
        <f t="shared" si="3"/>
        <v>41868.515555555554</v>
      </c>
      <c r="M28">
        <v>1404822144</v>
      </c>
      <c r="N28" t="b">
        <v>0</v>
      </c>
      <c r="O28">
        <v>19</v>
      </c>
      <c r="P28" s="15">
        <f t="shared" si="2"/>
        <v>102.11</v>
      </c>
      <c r="Q28" t="b">
        <v>1</v>
      </c>
      <c r="R28" t="s">
        <v>8262</v>
      </c>
      <c r="S28" s="17" t="s">
        <v>8307</v>
      </c>
      <c r="T28" s="17" t="s">
        <v>8308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3">
        <f t="shared" si="0"/>
        <v>112</v>
      </c>
      <c r="G29" t="s">
        <v>8217</v>
      </c>
      <c r="H29" t="s">
        <v>8226</v>
      </c>
      <c r="I29" t="s">
        <v>8248</v>
      </c>
      <c r="J29" s="10">
        <v>1416113833</v>
      </c>
      <c r="K29" s="9">
        <f t="shared" si="1"/>
        <v>41929.164733796293</v>
      </c>
      <c r="L29" s="9">
        <f t="shared" si="3"/>
        <v>41959.206400462965</v>
      </c>
      <c r="M29">
        <v>1413518233</v>
      </c>
      <c r="N29" t="b">
        <v>0</v>
      </c>
      <c r="O29">
        <v>150</v>
      </c>
      <c r="P29" s="15">
        <f t="shared" si="2"/>
        <v>148.97</v>
      </c>
      <c r="Q29" t="b">
        <v>1</v>
      </c>
      <c r="R29" t="s">
        <v>8262</v>
      </c>
      <c r="S29" s="17" t="s">
        <v>8307</v>
      </c>
      <c r="T29" s="17" t="s">
        <v>8308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3">
        <f t="shared" si="0"/>
        <v>100</v>
      </c>
      <c r="G30" t="s">
        <v>8217</v>
      </c>
      <c r="H30" t="s">
        <v>8222</v>
      </c>
      <c r="I30" t="s">
        <v>8244</v>
      </c>
      <c r="J30" s="10">
        <v>1450307284</v>
      </c>
      <c r="K30" s="9">
        <f t="shared" si="1"/>
        <v>42324.96393518518</v>
      </c>
      <c r="L30" s="9">
        <f t="shared" si="3"/>
        <v>42354.96393518518</v>
      </c>
      <c r="M30">
        <v>1447715284</v>
      </c>
      <c r="N30" t="b">
        <v>0</v>
      </c>
      <c r="O30">
        <v>71</v>
      </c>
      <c r="P30" s="15">
        <f t="shared" si="2"/>
        <v>169.61</v>
      </c>
      <c r="Q30" t="b">
        <v>1</v>
      </c>
      <c r="R30" t="s">
        <v>8262</v>
      </c>
      <c r="S30" s="17" t="s">
        <v>8307</v>
      </c>
      <c r="T30" s="17" t="s">
        <v>8308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3">
        <f t="shared" si="0"/>
        <v>123</v>
      </c>
      <c r="G31" t="s">
        <v>8217</v>
      </c>
      <c r="H31" t="s">
        <v>8223</v>
      </c>
      <c r="I31" t="s">
        <v>8245</v>
      </c>
      <c r="J31" s="10">
        <v>1406045368</v>
      </c>
      <c r="K31" s="9">
        <f t="shared" si="1"/>
        <v>41812.67324074074</v>
      </c>
      <c r="L31" s="9">
        <f t="shared" si="3"/>
        <v>41842.67324074074</v>
      </c>
      <c r="M31">
        <v>1403453368</v>
      </c>
      <c r="N31" t="b">
        <v>0</v>
      </c>
      <c r="O31">
        <v>117</v>
      </c>
      <c r="P31" s="15">
        <f t="shared" si="2"/>
        <v>31.62</v>
      </c>
      <c r="Q31" t="b">
        <v>1</v>
      </c>
      <c r="R31" t="s">
        <v>8262</v>
      </c>
      <c r="S31" s="17" t="s">
        <v>8307</v>
      </c>
      <c r="T31" s="17" t="s">
        <v>8308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3">
        <f t="shared" si="0"/>
        <v>101</v>
      </c>
      <c r="G32" t="s">
        <v>8217</v>
      </c>
      <c r="H32" t="s">
        <v>8222</v>
      </c>
      <c r="I32" t="s">
        <v>8244</v>
      </c>
      <c r="J32" s="10">
        <v>1408604515</v>
      </c>
      <c r="K32" s="9">
        <f t="shared" si="1"/>
        <v>41842.292997685188</v>
      </c>
      <c r="L32" s="9">
        <f t="shared" si="3"/>
        <v>41872.292997685188</v>
      </c>
      <c r="M32">
        <v>1406012515</v>
      </c>
      <c r="N32" t="b">
        <v>0</v>
      </c>
      <c r="O32">
        <v>53</v>
      </c>
      <c r="P32" s="15">
        <f t="shared" si="2"/>
        <v>76.45</v>
      </c>
      <c r="Q32" t="b">
        <v>1</v>
      </c>
      <c r="R32" t="s">
        <v>8262</v>
      </c>
      <c r="S32" s="17" t="s">
        <v>8307</v>
      </c>
      <c r="T32" s="17" t="s">
        <v>8308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3">
        <f t="shared" si="0"/>
        <v>100</v>
      </c>
      <c r="G33" t="s">
        <v>8217</v>
      </c>
      <c r="H33" t="s">
        <v>8222</v>
      </c>
      <c r="I33" t="s">
        <v>8244</v>
      </c>
      <c r="J33" s="10">
        <v>1453748434</v>
      </c>
      <c r="K33" s="9">
        <f t="shared" si="1"/>
        <v>42376.79206018518</v>
      </c>
      <c r="L33" s="9">
        <f t="shared" si="3"/>
        <v>42394.79206018518</v>
      </c>
      <c r="M33">
        <v>1452193234</v>
      </c>
      <c r="N33" t="b">
        <v>0</v>
      </c>
      <c r="O33">
        <v>1</v>
      </c>
      <c r="P33" s="15">
        <f t="shared" si="2"/>
        <v>13</v>
      </c>
      <c r="Q33" t="b">
        <v>1</v>
      </c>
      <c r="R33" t="s">
        <v>8262</v>
      </c>
      <c r="S33" s="17" t="s">
        <v>8307</v>
      </c>
      <c r="T33" s="17" t="s">
        <v>8308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3">
        <f t="shared" si="0"/>
        <v>100</v>
      </c>
      <c r="G34" t="s">
        <v>8217</v>
      </c>
      <c r="H34" t="s">
        <v>8222</v>
      </c>
      <c r="I34" t="s">
        <v>8244</v>
      </c>
      <c r="J34" s="10">
        <v>1463111940</v>
      </c>
      <c r="K34" s="9">
        <f t="shared" ref="K34:K66" si="4">(((M34/60)/60)/24)+DATE(1970,1,1)</f>
        <v>42461.627511574072</v>
      </c>
      <c r="L34" s="9">
        <f t="shared" si="3"/>
        <v>42503.165972222225</v>
      </c>
      <c r="M34">
        <v>1459523017</v>
      </c>
      <c r="N34" t="b">
        <v>0</v>
      </c>
      <c r="O34">
        <v>89</v>
      </c>
      <c r="P34" s="15">
        <f t="shared" si="2"/>
        <v>320.45</v>
      </c>
      <c r="Q34" t="b">
        <v>1</v>
      </c>
      <c r="R34" t="s">
        <v>8262</v>
      </c>
      <c r="S34" s="17" t="s">
        <v>8307</v>
      </c>
      <c r="T34" s="17" t="s">
        <v>8308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3">
        <f t="shared" si="0"/>
        <v>102</v>
      </c>
      <c r="G35" t="s">
        <v>8217</v>
      </c>
      <c r="H35" t="s">
        <v>8222</v>
      </c>
      <c r="I35" t="s">
        <v>8244</v>
      </c>
      <c r="J35" s="10">
        <v>1447001501</v>
      </c>
      <c r="K35" s="9">
        <f t="shared" si="4"/>
        <v>42286.660891203705</v>
      </c>
      <c r="L35" s="9">
        <f t="shared" si="3"/>
        <v>42316.702557870376</v>
      </c>
      <c r="M35">
        <v>1444405901</v>
      </c>
      <c r="N35" t="b">
        <v>0</v>
      </c>
      <c r="O35">
        <v>64</v>
      </c>
      <c r="P35" s="15">
        <f t="shared" si="2"/>
        <v>83.75</v>
      </c>
      <c r="Q35" t="b">
        <v>1</v>
      </c>
      <c r="R35" t="s">
        <v>8262</v>
      </c>
      <c r="S35" s="17" t="s">
        <v>8307</v>
      </c>
      <c r="T35" s="17" t="s">
        <v>8308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3">
        <f t="shared" si="0"/>
        <v>130</v>
      </c>
      <c r="G36" t="s">
        <v>8217</v>
      </c>
      <c r="H36" t="s">
        <v>8222</v>
      </c>
      <c r="I36" t="s">
        <v>8244</v>
      </c>
      <c r="J36" s="10">
        <v>1407224601</v>
      </c>
      <c r="K36" s="9">
        <f t="shared" si="4"/>
        <v>41841.321770833332</v>
      </c>
      <c r="L36" s="9">
        <f t="shared" si="3"/>
        <v>41856.321770833332</v>
      </c>
      <c r="M36">
        <v>1405928601</v>
      </c>
      <c r="N36" t="b">
        <v>0</v>
      </c>
      <c r="O36">
        <v>68</v>
      </c>
      <c r="P36" s="15">
        <f t="shared" si="2"/>
        <v>49.88</v>
      </c>
      <c r="Q36" t="b">
        <v>1</v>
      </c>
      <c r="R36" t="s">
        <v>8262</v>
      </c>
      <c r="S36" s="17" t="s">
        <v>8307</v>
      </c>
      <c r="T36" s="17" t="s">
        <v>8308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3">
        <f t="shared" si="0"/>
        <v>167</v>
      </c>
      <c r="G37" t="s">
        <v>8217</v>
      </c>
      <c r="H37" t="s">
        <v>8222</v>
      </c>
      <c r="I37" t="s">
        <v>8244</v>
      </c>
      <c r="J37" s="10">
        <v>1430179200</v>
      </c>
      <c r="K37" s="9">
        <f t="shared" si="4"/>
        <v>42098.291828703703</v>
      </c>
      <c r="L37" s="9">
        <f t="shared" si="3"/>
        <v>42122</v>
      </c>
      <c r="M37">
        <v>1428130814</v>
      </c>
      <c r="N37" t="b">
        <v>0</v>
      </c>
      <c r="O37">
        <v>28</v>
      </c>
      <c r="P37" s="15">
        <f t="shared" si="2"/>
        <v>59.46</v>
      </c>
      <c r="Q37" t="b">
        <v>1</v>
      </c>
      <c r="R37" t="s">
        <v>8262</v>
      </c>
      <c r="S37" s="17" t="s">
        <v>8307</v>
      </c>
      <c r="T37" s="17" t="s">
        <v>8308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3">
        <f t="shared" si="0"/>
        <v>142</v>
      </c>
      <c r="G38" t="s">
        <v>8217</v>
      </c>
      <c r="H38" t="s">
        <v>8222</v>
      </c>
      <c r="I38" t="s">
        <v>8244</v>
      </c>
      <c r="J38" s="10">
        <v>1428128525</v>
      </c>
      <c r="K38" s="9">
        <f t="shared" si="4"/>
        <v>42068.307002314818</v>
      </c>
      <c r="L38" s="9">
        <f t="shared" si="3"/>
        <v>42098.265335648146</v>
      </c>
      <c r="M38">
        <v>1425540125</v>
      </c>
      <c r="N38" t="b">
        <v>0</v>
      </c>
      <c r="O38">
        <v>44</v>
      </c>
      <c r="P38" s="15">
        <f t="shared" si="2"/>
        <v>193.84</v>
      </c>
      <c r="Q38" t="b">
        <v>1</v>
      </c>
      <c r="R38" t="s">
        <v>8262</v>
      </c>
      <c r="S38" s="17" t="s">
        <v>8307</v>
      </c>
      <c r="T38" s="17" t="s">
        <v>8308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3">
        <f t="shared" si="0"/>
        <v>183</v>
      </c>
      <c r="G39" t="s">
        <v>8217</v>
      </c>
      <c r="H39" t="s">
        <v>8222</v>
      </c>
      <c r="I39" t="s">
        <v>8244</v>
      </c>
      <c r="J39" s="10">
        <v>1425055079</v>
      </c>
      <c r="K39" s="9">
        <f t="shared" si="4"/>
        <v>42032.693043981482</v>
      </c>
      <c r="L39" s="9">
        <f t="shared" si="3"/>
        <v>42062.693043981482</v>
      </c>
      <c r="M39">
        <v>1422463079</v>
      </c>
      <c r="N39" t="b">
        <v>0</v>
      </c>
      <c r="O39">
        <v>253</v>
      </c>
      <c r="P39" s="15">
        <f t="shared" si="2"/>
        <v>159.51</v>
      </c>
      <c r="Q39" t="b">
        <v>1</v>
      </c>
      <c r="R39" t="s">
        <v>8262</v>
      </c>
      <c r="S39" s="17" t="s">
        <v>8307</v>
      </c>
      <c r="T39" s="17" t="s">
        <v>8308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3">
        <f t="shared" si="0"/>
        <v>110</v>
      </c>
      <c r="G40" t="s">
        <v>8217</v>
      </c>
      <c r="H40" t="s">
        <v>8222</v>
      </c>
      <c r="I40" t="s">
        <v>8244</v>
      </c>
      <c r="J40" s="10">
        <v>1368235344</v>
      </c>
      <c r="K40" s="9">
        <f t="shared" si="4"/>
        <v>41375.057222222218</v>
      </c>
      <c r="L40" s="9">
        <f t="shared" si="3"/>
        <v>41405.057222222218</v>
      </c>
      <c r="M40">
        <v>1365643344</v>
      </c>
      <c r="N40" t="b">
        <v>0</v>
      </c>
      <c r="O40">
        <v>66</v>
      </c>
      <c r="P40" s="15">
        <f t="shared" si="2"/>
        <v>41.68</v>
      </c>
      <c r="Q40" t="b">
        <v>1</v>
      </c>
      <c r="R40" t="s">
        <v>8262</v>
      </c>
      <c r="S40" s="17" t="s">
        <v>8307</v>
      </c>
      <c r="T40" s="17" t="s">
        <v>8308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3">
        <f t="shared" si="0"/>
        <v>131</v>
      </c>
      <c r="G41" t="s">
        <v>8217</v>
      </c>
      <c r="H41" t="s">
        <v>8223</v>
      </c>
      <c r="I41" t="s">
        <v>8245</v>
      </c>
      <c r="J41" s="10">
        <v>1401058740</v>
      </c>
      <c r="K41" s="9">
        <f t="shared" si="4"/>
        <v>41754.047083333331</v>
      </c>
      <c r="L41" s="9">
        <f t="shared" si="3"/>
        <v>41784.957638888889</v>
      </c>
      <c r="M41">
        <v>1398388068</v>
      </c>
      <c r="N41" t="b">
        <v>0</v>
      </c>
      <c r="O41">
        <v>217</v>
      </c>
      <c r="P41" s="15">
        <f t="shared" si="2"/>
        <v>150.9</v>
      </c>
      <c r="Q41" t="b">
        <v>1</v>
      </c>
      <c r="R41" t="s">
        <v>8262</v>
      </c>
      <c r="S41" s="17" t="s">
        <v>8307</v>
      </c>
      <c r="T41" s="17" t="s">
        <v>8308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3">
        <f t="shared" si="0"/>
        <v>101</v>
      </c>
      <c r="G42" t="s">
        <v>8217</v>
      </c>
      <c r="H42" t="s">
        <v>8222</v>
      </c>
      <c r="I42" t="s">
        <v>8244</v>
      </c>
      <c r="J42" s="10">
        <v>1403150400</v>
      </c>
      <c r="K42" s="9">
        <f t="shared" si="4"/>
        <v>41789.21398148148</v>
      </c>
      <c r="L42" s="9">
        <f t="shared" si="3"/>
        <v>41809.166666666664</v>
      </c>
      <c r="M42">
        <v>1401426488</v>
      </c>
      <c r="N42" t="b">
        <v>0</v>
      </c>
      <c r="O42">
        <v>16</v>
      </c>
      <c r="P42" s="15">
        <f t="shared" si="2"/>
        <v>126.69</v>
      </c>
      <c r="Q42" t="b">
        <v>1</v>
      </c>
      <c r="R42" t="s">
        <v>8262</v>
      </c>
      <c r="S42" s="17" t="s">
        <v>8307</v>
      </c>
      <c r="T42" s="17" t="s">
        <v>8308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3">
        <f t="shared" si="0"/>
        <v>100</v>
      </c>
      <c r="G43" t="s">
        <v>8217</v>
      </c>
      <c r="H43" t="s">
        <v>8222</v>
      </c>
      <c r="I43" t="s">
        <v>8244</v>
      </c>
      <c r="J43" s="10">
        <v>1412516354</v>
      </c>
      <c r="K43" s="9">
        <f t="shared" si="4"/>
        <v>41887.568912037037</v>
      </c>
      <c r="L43" s="9">
        <f t="shared" si="3"/>
        <v>41917.568912037037</v>
      </c>
      <c r="M43">
        <v>1409924354</v>
      </c>
      <c r="N43" t="b">
        <v>0</v>
      </c>
      <c r="O43">
        <v>19</v>
      </c>
      <c r="P43" s="15">
        <f t="shared" si="2"/>
        <v>105.26</v>
      </c>
      <c r="Q43" t="b">
        <v>1</v>
      </c>
      <c r="R43" t="s">
        <v>8262</v>
      </c>
      <c r="S43" s="17" t="s">
        <v>8307</v>
      </c>
      <c r="T43" s="17" t="s">
        <v>8308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3">
        <f t="shared" si="0"/>
        <v>142</v>
      </c>
      <c r="G44" t="s">
        <v>8217</v>
      </c>
      <c r="H44" t="s">
        <v>8222</v>
      </c>
      <c r="I44" t="s">
        <v>8244</v>
      </c>
      <c r="J44" s="10">
        <v>1419780026</v>
      </c>
      <c r="K44" s="9">
        <f t="shared" si="4"/>
        <v>41971.639189814814</v>
      </c>
      <c r="L44" s="9">
        <f t="shared" si="3"/>
        <v>42001.639189814814</v>
      </c>
      <c r="M44">
        <v>1417188026</v>
      </c>
      <c r="N44" t="b">
        <v>0</v>
      </c>
      <c r="O44">
        <v>169</v>
      </c>
      <c r="P44" s="15">
        <f t="shared" si="2"/>
        <v>117.51</v>
      </c>
      <c r="Q44" t="b">
        <v>1</v>
      </c>
      <c r="R44" t="s">
        <v>8262</v>
      </c>
      <c r="S44" s="17" t="s">
        <v>8307</v>
      </c>
      <c r="T44" s="17" t="s">
        <v>8308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3">
        <f t="shared" si="0"/>
        <v>309</v>
      </c>
      <c r="G45" t="s">
        <v>8217</v>
      </c>
      <c r="H45" t="s">
        <v>8222</v>
      </c>
      <c r="I45" t="s">
        <v>8244</v>
      </c>
      <c r="J45" s="10">
        <v>1405209600</v>
      </c>
      <c r="K45" s="9">
        <f t="shared" si="4"/>
        <v>41802.790347222224</v>
      </c>
      <c r="L45" s="9">
        <f t="shared" si="3"/>
        <v>41833</v>
      </c>
      <c r="M45">
        <v>1402599486</v>
      </c>
      <c r="N45" t="b">
        <v>0</v>
      </c>
      <c r="O45">
        <v>263</v>
      </c>
      <c r="P45" s="15">
        <f t="shared" si="2"/>
        <v>117.36</v>
      </c>
      <c r="Q45" t="b">
        <v>1</v>
      </c>
      <c r="R45" t="s">
        <v>8262</v>
      </c>
      <c r="S45" s="17" t="s">
        <v>8307</v>
      </c>
      <c r="T45" s="17" t="s">
        <v>8308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3">
        <f t="shared" si="0"/>
        <v>100</v>
      </c>
      <c r="G46" t="s">
        <v>8217</v>
      </c>
      <c r="H46" t="s">
        <v>8222</v>
      </c>
      <c r="I46" t="s">
        <v>8244</v>
      </c>
      <c r="J46" s="10">
        <v>1412648537</v>
      </c>
      <c r="K46" s="9">
        <f t="shared" si="4"/>
        <v>41874.098807870374</v>
      </c>
      <c r="L46" s="9">
        <f t="shared" si="3"/>
        <v>41919.098807870374</v>
      </c>
      <c r="M46">
        <v>1408760537</v>
      </c>
      <c r="N46" t="b">
        <v>0</v>
      </c>
      <c r="O46">
        <v>15</v>
      </c>
      <c r="P46" s="15">
        <f t="shared" si="2"/>
        <v>133.33000000000001</v>
      </c>
      <c r="Q46" t="b">
        <v>1</v>
      </c>
      <c r="R46" t="s">
        <v>8262</v>
      </c>
      <c r="S46" s="17" t="s">
        <v>8307</v>
      </c>
      <c r="T46" s="17" t="s">
        <v>8308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3">
        <f t="shared" si="0"/>
        <v>120</v>
      </c>
      <c r="G47" t="s">
        <v>8217</v>
      </c>
      <c r="H47" t="s">
        <v>8222</v>
      </c>
      <c r="I47" t="s">
        <v>8244</v>
      </c>
      <c r="J47" s="10">
        <v>1461769107</v>
      </c>
      <c r="K47" s="9">
        <f t="shared" si="4"/>
        <v>42457.623923611114</v>
      </c>
      <c r="L47" s="9">
        <f t="shared" si="3"/>
        <v>42487.623923611114</v>
      </c>
      <c r="M47">
        <v>1459177107</v>
      </c>
      <c r="N47" t="b">
        <v>0</v>
      </c>
      <c r="O47">
        <v>61</v>
      </c>
      <c r="P47" s="15">
        <f t="shared" si="2"/>
        <v>98.36</v>
      </c>
      <c r="Q47" t="b">
        <v>1</v>
      </c>
      <c r="R47" t="s">
        <v>8262</v>
      </c>
      <c r="S47" s="17" t="s">
        <v>8307</v>
      </c>
      <c r="T47" s="17" t="s">
        <v>8308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3">
        <f t="shared" si="0"/>
        <v>104</v>
      </c>
      <c r="G48" t="s">
        <v>8217</v>
      </c>
      <c r="H48" t="s">
        <v>8224</v>
      </c>
      <c r="I48" t="s">
        <v>8246</v>
      </c>
      <c r="J48" s="10">
        <v>1450220974</v>
      </c>
      <c r="K48" s="9">
        <f t="shared" si="4"/>
        <v>42323.964976851858</v>
      </c>
      <c r="L48" s="9">
        <f t="shared" si="3"/>
        <v>42353.964976851858</v>
      </c>
      <c r="M48">
        <v>1447628974</v>
      </c>
      <c r="N48" t="b">
        <v>0</v>
      </c>
      <c r="O48">
        <v>45</v>
      </c>
      <c r="P48" s="15">
        <f t="shared" si="2"/>
        <v>194.44</v>
      </c>
      <c r="Q48" t="b">
        <v>1</v>
      </c>
      <c r="R48" t="s">
        <v>8262</v>
      </c>
      <c r="S48" s="17" t="s">
        <v>8307</v>
      </c>
      <c r="T48" s="17" t="s">
        <v>8308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3">
        <f t="shared" si="0"/>
        <v>108</v>
      </c>
      <c r="G49" t="s">
        <v>8217</v>
      </c>
      <c r="H49" t="s">
        <v>8222</v>
      </c>
      <c r="I49" t="s">
        <v>8244</v>
      </c>
      <c r="J49" s="10">
        <v>1419021607</v>
      </c>
      <c r="K49" s="9">
        <f t="shared" si="4"/>
        <v>41932.819525462961</v>
      </c>
      <c r="L49" s="9">
        <f t="shared" si="3"/>
        <v>41992.861192129625</v>
      </c>
      <c r="M49">
        <v>1413834007</v>
      </c>
      <c r="N49" t="b">
        <v>0</v>
      </c>
      <c r="O49">
        <v>70</v>
      </c>
      <c r="P49" s="15">
        <f t="shared" si="2"/>
        <v>76.87</v>
      </c>
      <c r="Q49" t="b">
        <v>1</v>
      </c>
      <c r="R49" t="s">
        <v>8262</v>
      </c>
      <c r="S49" s="17" t="s">
        <v>8307</v>
      </c>
      <c r="T49" s="17" t="s">
        <v>8308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3">
        <f t="shared" si="0"/>
        <v>108</v>
      </c>
      <c r="G50" t="s">
        <v>8217</v>
      </c>
      <c r="H50" t="s">
        <v>8223</v>
      </c>
      <c r="I50" t="s">
        <v>8245</v>
      </c>
      <c r="J50" s="10">
        <v>1425211200</v>
      </c>
      <c r="K50" s="9">
        <f t="shared" si="4"/>
        <v>42033.516898148147</v>
      </c>
      <c r="L50" s="9">
        <f t="shared" si="3"/>
        <v>42064.5</v>
      </c>
      <c r="M50">
        <v>1422534260</v>
      </c>
      <c r="N50" t="b">
        <v>0</v>
      </c>
      <c r="O50">
        <v>38</v>
      </c>
      <c r="P50" s="15">
        <f t="shared" si="2"/>
        <v>56.82</v>
      </c>
      <c r="Q50" t="b">
        <v>1</v>
      </c>
      <c r="R50" t="s">
        <v>8262</v>
      </c>
      <c r="S50" s="17" t="s">
        <v>8307</v>
      </c>
      <c r="T50" s="17" t="s">
        <v>8308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3">
        <f t="shared" si="0"/>
        <v>100</v>
      </c>
      <c r="G51" t="s">
        <v>8217</v>
      </c>
      <c r="H51" t="s">
        <v>8222</v>
      </c>
      <c r="I51" t="s">
        <v>8244</v>
      </c>
      <c r="J51" s="10">
        <v>1445660045</v>
      </c>
      <c r="K51" s="9">
        <f t="shared" si="4"/>
        <v>42271.176446759258</v>
      </c>
      <c r="L51" s="9">
        <f t="shared" si="3"/>
        <v>42301.176446759258</v>
      </c>
      <c r="M51">
        <v>1443068045</v>
      </c>
      <c r="N51" t="b">
        <v>0</v>
      </c>
      <c r="O51">
        <v>87</v>
      </c>
      <c r="P51" s="15">
        <f t="shared" si="2"/>
        <v>137.93</v>
      </c>
      <c r="Q51" t="b">
        <v>1</v>
      </c>
      <c r="R51" t="s">
        <v>8262</v>
      </c>
      <c r="S51" s="17" t="s">
        <v>8307</v>
      </c>
      <c r="T51" s="17" t="s">
        <v>8308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3">
        <f t="shared" si="0"/>
        <v>100</v>
      </c>
      <c r="G52" t="s">
        <v>8217</v>
      </c>
      <c r="H52" t="s">
        <v>8223</v>
      </c>
      <c r="I52" t="s">
        <v>8245</v>
      </c>
      <c r="J52" s="10">
        <v>1422637200</v>
      </c>
      <c r="K52" s="9">
        <f t="shared" si="4"/>
        <v>41995.752986111111</v>
      </c>
      <c r="L52" s="9">
        <f t="shared" si="3"/>
        <v>42034.708333333328</v>
      </c>
      <c r="M52">
        <v>1419271458</v>
      </c>
      <c r="N52" t="b">
        <v>0</v>
      </c>
      <c r="O52">
        <v>22</v>
      </c>
      <c r="P52" s="15">
        <f t="shared" si="2"/>
        <v>27.27</v>
      </c>
      <c r="Q52" t="b">
        <v>1</v>
      </c>
      <c r="R52" t="s">
        <v>8262</v>
      </c>
      <c r="S52" s="17" t="s">
        <v>8307</v>
      </c>
      <c r="T52" s="17" t="s">
        <v>8308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3">
        <f t="shared" si="0"/>
        <v>128</v>
      </c>
      <c r="G53" t="s">
        <v>8217</v>
      </c>
      <c r="H53" t="s">
        <v>8222</v>
      </c>
      <c r="I53" t="s">
        <v>8244</v>
      </c>
      <c r="J53" s="10">
        <v>1439245037</v>
      </c>
      <c r="K53" s="9">
        <f t="shared" si="4"/>
        <v>42196.928668981483</v>
      </c>
      <c r="L53" s="9">
        <f t="shared" si="3"/>
        <v>42226.928668981483</v>
      </c>
      <c r="M53">
        <v>1436653037</v>
      </c>
      <c r="N53" t="b">
        <v>0</v>
      </c>
      <c r="O53">
        <v>119</v>
      </c>
      <c r="P53" s="15">
        <f t="shared" si="2"/>
        <v>118.34</v>
      </c>
      <c r="Q53" t="b">
        <v>1</v>
      </c>
      <c r="R53" t="s">
        <v>8262</v>
      </c>
      <c r="S53" s="17" t="s">
        <v>8307</v>
      </c>
      <c r="T53" s="17" t="s">
        <v>8308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3">
        <f t="shared" si="0"/>
        <v>116</v>
      </c>
      <c r="G54" t="s">
        <v>8217</v>
      </c>
      <c r="H54" t="s">
        <v>8222</v>
      </c>
      <c r="I54" t="s">
        <v>8244</v>
      </c>
      <c r="J54" s="10">
        <v>1405615846</v>
      </c>
      <c r="K54" s="9">
        <f t="shared" si="4"/>
        <v>41807.701921296299</v>
      </c>
      <c r="L54" s="9">
        <f t="shared" si="3"/>
        <v>41837.701921296299</v>
      </c>
      <c r="M54">
        <v>1403023846</v>
      </c>
      <c r="N54" t="b">
        <v>0</v>
      </c>
      <c r="O54">
        <v>52</v>
      </c>
      <c r="P54" s="15">
        <f t="shared" si="2"/>
        <v>223.48</v>
      </c>
      <c r="Q54" t="b">
        <v>1</v>
      </c>
      <c r="R54" t="s">
        <v>8262</v>
      </c>
      <c r="S54" s="17" t="s">
        <v>8307</v>
      </c>
      <c r="T54" s="17" t="s">
        <v>8308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3">
        <f t="shared" si="0"/>
        <v>110</v>
      </c>
      <c r="G55" t="s">
        <v>8217</v>
      </c>
      <c r="H55" t="s">
        <v>8222</v>
      </c>
      <c r="I55" t="s">
        <v>8244</v>
      </c>
      <c r="J55" s="10">
        <v>1396648800</v>
      </c>
      <c r="K55" s="9">
        <f t="shared" si="4"/>
        <v>41719.549131944441</v>
      </c>
      <c r="L55" s="9">
        <f t="shared" si="3"/>
        <v>41733.916666666664</v>
      </c>
      <c r="M55">
        <v>1395407445</v>
      </c>
      <c r="N55" t="b">
        <v>0</v>
      </c>
      <c r="O55">
        <v>117</v>
      </c>
      <c r="P55" s="15">
        <f t="shared" si="2"/>
        <v>28.11</v>
      </c>
      <c r="Q55" t="b">
        <v>1</v>
      </c>
      <c r="R55" t="s">
        <v>8262</v>
      </c>
      <c r="S55" s="17" t="s">
        <v>8307</v>
      </c>
      <c r="T55" s="17" t="s">
        <v>8308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3">
        <f t="shared" si="0"/>
        <v>101</v>
      </c>
      <c r="G56" t="s">
        <v>8217</v>
      </c>
      <c r="H56" t="s">
        <v>8222</v>
      </c>
      <c r="I56" t="s">
        <v>8244</v>
      </c>
      <c r="J56" s="10">
        <v>1451063221</v>
      </c>
      <c r="K56" s="9">
        <f t="shared" si="4"/>
        <v>42333.713206018518</v>
      </c>
      <c r="L56" s="9">
        <f t="shared" si="3"/>
        <v>42363.713206018518</v>
      </c>
      <c r="M56">
        <v>1448471221</v>
      </c>
      <c r="N56" t="b">
        <v>0</v>
      </c>
      <c r="O56">
        <v>52</v>
      </c>
      <c r="P56" s="15">
        <f t="shared" si="2"/>
        <v>194.23</v>
      </c>
      <c r="Q56" t="b">
        <v>1</v>
      </c>
      <c r="R56" t="s">
        <v>8262</v>
      </c>
      <c r="S56" s="17" t="s">
        <v>8307</v>
      </c>
      <c r="T56" s="17" t="s">
        <v>8308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3">
        <f t="shared" si="0"/>
        <v>129</v>
      </c>
      <c r="G57" t="s">
        <v>8217</v>
      </c>
      <c r="H57" t="s">
        <v>8222</v>
      </c>
      <c r="I57" t="s">
        <v>8244</v>
      </c>
      <c r="J57" s="10">
        <v>1464390916</v>
      </c>
      <c r="K57" s="9">
        <f t="shared" si="4"/>
        <v>42496.968935185185</v>
      </c>
      <c r="L57" s="9">
        <f t="shared" si="3"/>
        <v>42517.968935185185</v>
      </c>
      <c r="M57">
        <v>1462576516</v>
      </c>
      <c r="N57" t="b">
        <v>0</v>
      </c>
      <c r="O57">
        <v>86</v>
      </c>
      <c r="P57" s="15">
        <f t="shared" si="2"/>
        <v>128.94999999999999</v>
      </c>
      <c r="Q57" t="b">
        <v>1</v>
      </c>
      <c r="R57" t="s">
        <v>8262</v>
      </c>
      <c r="S57" s="17" t="s">
        <v>8307</v>
      </c>
      <c r="T57" s="17" t="s">
        <v>8308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3">
        <f t="shared" si="0"/>
        <v>107</v>
      </c>
      <c r="G58" t="s">
        <v>8217</v>
      </c>
      <c r="H58" t="s">
        <v>8223</v>
      </c>
      <c r="I58" t="s">
        <v>8245</v>
      </c>
      <c r="J58" s="10">
        <v>1433779200</v>
      </c>
      <c r="K58" s="9">
        <f t="shared" si="4"/>
        <v>42149.548888888887</v>
      </c>
      <c r="L58" s="9">
        <f t="shared" si="3"/>
        <v>42163.666666666672</v>
      </c>
      <c r="M58">
        <v>1432559424</v>
      </c>
      <c r="N58" t="b">
        <v>0</v>
      </c>
      <c r="O58">
        <v>174</v>
      </c>
      <c r="P58" s="15">
        <f t="shared" si="2"/>
        <v>49.32</v>
      </c>
      <c r="Q58" t="b">
        <v>1</v>
      </c>
      <c r="R58" t="s">
        <v>8262</v>
      </c>
      <c r="S58" s="17" t="s">
        <v>8307</v>
      </c>
      <c r="T58" s="17" t="s">
        <v>8308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3">
        <f t="shared" si="0"/>
        <v>102</v>
      </c>
      <c r="G59" t="s">
        <v>8217</v>
      </c>
      <c r="H59" t="s">
        <v>8222</v>
      </c>
      <c r="I59" t="s">
        <v>8244</v>
      </c>
      <c r="J59" s="10">
        <v>1429991962</v>
      </c>
      <c r="K59" s="9">
        <f t="shared" si="4"/>
        <v>42089.83289351852</v>
      </c>
      <c r="L59" s="9">
        <f t="shared" si="3"/>
        <v>42119.83289351852</v>
      </c>
      <c r="M59">
        <v>1427399962</v>
      </c>
      <c r="N59" t="b">
        <v>0</v>
      </c>
      <c r="O59">
        <v>69</v>
      </c>
      <c r="P59" s="15">
        <f t="shared" si="2"/>
        <v>221.52</v>
      </c>
      <c r="Q59" t="b">
        <v>1</v>
      </c>
      <c r="R59" t="s">
        <v>8262</v>
      </c>
      <c r="S59" s="17" t="s">
        <v>8307</v>
      </c>
      <c r="T59" s="17" t="s">
        <v>8308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3">
        <f t="shared" si="0"/>
        <v>103</v>
      </c>
      <c r="G60" t="s">
        <v>8217</v>
      </c>
      <c r="H60" t="s">
        <v>8222</v>
      </c>
      <c r="I60" t="s">
        <v>8244</v>
      </c>
      <c r="J60" s="10">
        <v>1416423172</v>
      </c>
      <c r="K60" s="9">
        <f t="shared" si="4"/>
        <v>41932.745046296295</v>
      </c>
      <c r="L60" s="9">
        <f t="shared" si="3"/>
        <v>41962.786712962959</v>
      </c>
      <c r="M60">
        <v>1413827572</v>
      </c>
      <c r="N60" t="b">
        <v>0</v>
      </c>
      <c r="O60">
        <v>75</v>
      </c>
      <c r="P60" s="15">
        <f t="shared" si="2"/>
        <v>137.21</v>
      </c>
      <c r="Q60" t="b">
        <v>1</v>
      </c>
      <c r="R60" t="s">
        <v>8262</v>
      </c>
      <c r="S60" s="17" t="s">
        <v>8307</v>
      </c>
      <c r="T60" s="17" t="s">
        <v>8308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3">
        <f t="shared" si="0"/>
        <v>100</v>
      </c>
      <c r="G61" t="s">
        <v>8217</v>
      </c>
      <c r="H61" t="s">
        <v>8222</v>
      </c>
      <c r="I61" t="s">
        <v>8244</v>
      </c>
      <c r="J61" s="10">
        <v>1442264400</v>
      </c>
      <c r="K61" s="9">
        <f t="shared" si="4"/>
        <v>42230.23583333334</v>
      </c>
      <c r="L61" s="9">
        <f t="shared" si="3"/>
        <v>42261.875</v>
      </c>
      <c r="M61">
        <v>1439530776</v>
      </c>
      <c r="N61" t="b">
        <v>0</v>
      </c>
      <c r="O61">
        <v>33</v>
      </c>
      <c r="P61" s="15">
        <f t="shared" si="2"/>
        <v>606.82000000000005</v>
      </c>
      <c r="Q61" t="b">
        <v>1</v>
      </c>
      <c r="R61" t="s">
        <v>8262</v>
      </c>
      <c r="S61" s="17" t="s">
        <v>8307</v>
      </c>
      <c r="T61" s="17" t="s">
        <v>8308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3">
        <f t="shared" si="0"/>
        <v>103</v>
      </c>
      <c r="G62" t="s">
        <v>8217</v>
      </c>
      <c r="H62" t="s">
        <v>8223</v>
      </c>
      <c r="I62" t="s">
        <v>8245</v>
      </c>
      <c r="J62" s="10">
        <v>1395532800</v>
      </c>
      <c r="K62" s="9">
        <f t="shared" si="4"/>
        <v>41701.901817129627</v>
      </c>
      <c r="L62" s="9">
        <f t="shared" si="3"/>
        <v>41721</v>
      </c>
      <c r="M62">
        <v>1393882717</v>
      </c>
      <c r="N62" t="b">
        <v>0</v>
      </c>
      <c r="O62">
        <v>108</v>
      </c>
      <c r="P62" s="15">
        <f t="shared" si="2"/>
        <v>43.04</v>
      </c>
      <c r="Q62" t="b">
        <v>1</v>
      </c>
      <c r="R62" t="s">
        <v>8263</v>
      </c>
      <c r="S62" s="17" t="s">
        <v>8307</v>
      </c>
      <c r="T62" s="17" t="s">
        <v>8309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3">
        <f t="shared" si="0"/>
        <v>148</v>
      </c>
      <c r="G63" t="s">
        <v>8217</v>
      </c>
      <c r="H63" t="s">
        <v>8222</v>
      </c>
      <c r="I63" t="s">
        <v>8244</v>
      </c>
      <c r="J63" s="10">
        <v>1370547157</v>
      </c>
      <c r="K63" s="9">
        <f t="shared" si="4"/>
        <v>41409.814317129632</v>
      </c>
      <c r="L63" s="9">
        <f t="shared" si="3"/>
        <v>41431.814317129632</v>
      </c>
      <c r="M63">
        <v>1368646357</v>
      </c>
      <c r="N63" t="b">
        <v>0</v>
      </c>
      <c r="O63">
        <v>23</v>
      </c>
      <c r="P63" s="15">
        <f t="shared" si="2"/>
        <v>322.39</v>
      </c>
      <c r="Q63" t="b">
        <v>1</v>
      </c>
      <c r="R63" t="s">
        <v>8263</v>
      </c>
      <c r="S63" s="17" t="s">
        <v>8307</v>
      </c>
      <c r="T63" s="17" t="s">
        <v>8309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3">
        <f t="shared" si="0"/>
        <v>155</v>
      </c>
      <c r="G64" t="s">
        <v>8217</v>
      </c>
      <c r="H64" t="s">
        <v>8222</v>
      </c>
      <c r="I64" t="s">
        <v>8244</v>
      </c>
      <c r="J64" s="10">
        <v>1362337878</v>
      </c>
      <c r="K64" s="9">
        <f t="shared" si="4"/>
        <v>41311.799513888887</v>
      </c>
      <c r="L64" s="9">
        <f t="shared" si="3"/>
        <v>41336.799513888887</v>
      </c>
      <c r="M64">
        <v>1360177878</v>
      </c>
      <c r="N64" t="b">
        <v>0</v>
      </c>
      <c r="O64">
        <v>48</v>
      </c>
      <c r="P64" s="15">
        <f t="shared" si="2"/>
        <v>96.71</v>
      </c>
      <c r="Q64" t="b">
        <v>1</v>
      </c>
      <c r="R64" t="s">
        <v>8263</v>
      </c>
      <c r="S64" s="17" t="s">
        <v>8307</v>
      </c>
      <c r="T64" s="17" t="s">
        <v>8309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3">
        <f t="shared" si="0"/>
        <v>114</v>
      </c>
      <c r="G65" t="s">
        <v>8217</v>
      </c>
      <c r="H65" t="s">
        <v>8222</v>
      </c>
      <c r="I65" t="s">
        <v>8244</v>
      </c>
      <c r="J65" s="10">
        <v>1388206740</v>
      </c>
      <c r="K65" s="9">
        <f t="shared" si="4"/>
        <v>41612.912187499998</v>
      </c>
      <c r="L65" s="9">
        <f t="shared" si="3"/>
        <v>41636.207638888889</v>
      </c>
      <c r="M65">
        <v>1386194013</v>
      </c>
      <c r="N65" t="b">
        <v>0</v>
      </c>
      <c r="O65">
        <v>64</v>
      </c>
      <c r="P65" s="15">
        <f t="shared" si="2"/>
        <v>35.47</v>
      </c>
      <c r="Q65" t="b">
        <v>1</v>
      </c>
      <c r="R65" t="s">
        <v>8263</v>
      </c>
      <c r="S65" s="17" t="s">
        <v>8307</v>
      </c>
      <c r="T65" s="17" t="s">
        <v>8309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3">
        <f t="shared" ref="F66:F129" si="5">ROUND((E66/D66)*100,0)</f>
        <v>173</v>
      </c>
      <c r="G66" t="s">
        <v>8217</v>
      </c>
      <c r="H66" t="s">
        <v>8222</v>
      </c>
      <c r="I66" t="s">
        <v>8244</v>
      </c>
      <c r="J66" s="10">
        <v>1373243181</v>
      </c>
      <c r="K66" s="9">
        <f t="shared" si="4"/>
        <v>41433.01829861111</v>
      </c>
      <c r="L66" s="9">
        <f t="shared" si="3"/>
        <v>41463.01829861111</v>
      </c>
      <c r="M66">
        <v>1370651181</v>
      </c>
      <c r="N66" t="b">
        <v>0</v>
      </c>
      <c r="O66">
        <v>24</v>
      </c>
      <c r="P66" s="15">
        <f t="shared" ref="P66:P129" si="6">IFERROR(ROUND(E66/O66,2),0)</f>
        <v>86.67</v>
      </c>
      <c r="Q66" t="b">
        <v>1</v>
      </c>
      <c r="R66" t="s">
        <v>8263</v>
      </c>
      <c r="S66" s="17" t="s">
        <v>8307</v>
      </c>
      <c r="T66" s="17" t="s">
        <v>8309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3">
        <f t="shared" si="5"/>
        <v>108</v>
      </c>
      <c r="G67" t="s">
        <v>8217</v>
      </c>
      <c r="H67" t="s">
        <v>8227</v>
      </c>
      <c r="I67" t="s">
        <v>8249</v>
      </c>
      <c r="J67" s="10">
        <v>1407736740</v>
      </c>
      <c r="K67" s="9">
        <f t="shared" ref="K67:K130" si="7">(((M67/60)/60)/24)+DATE(1970,1,1)</f>
        <v>41835.821226851855</v>
      </c>
      <c r="L67" s="9">
        <f t="shared" ref="L67:L130" si="8">(((J67/60)/60)/24)+DATE(1970,1,1)</f>
        <v>41862.249305555553</v>
      </c>
      <c r="M67">
        <v>1405453354</v>
      </c>
      <c r="N67" t="b">
        <v>0</v>
      </c>
      <c r="O67">
        <v>57</v>
      </c>
      <c r="P67" s="15">
        <f t="shared" si="6"/>
        <v>132.05000000000001</v>
      </c>
      <c r="Q67" t="b">
        <v>1</v>
      </c>
      <c r="R67" t="s">
        <v>8263</v>
      </c>
      <c r="S67" s="17" t="s">
        <v>8307</v>
      </c>
      <c r="T67" s="17" t="s">
        <v>8309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3">
        <f t="shared" si="5"/>
        <v>119</v>
      </c>
      <c r="G68" t="s">
        <v>8217</v>
      </c>
      <c r="H68" t="s">
        <v>8222</v>
      </c>
      <c r="I68" t="s">
        <v>8244</v>
      </c>
      <c r="J68" s="10">
        <v>1468873420</v>
      </c>
      <c r="K68" s="9">
        <f t="shared" si="7"/>
        <v>42539.849768518514</v>
      </c>
      <c r="L68" s="9">
        <f t="shared" si="8"/>
        <v>42569.849768518514</v>
      </c>
      <c r="M68">
        <v>1466281420</v>
      </c>
      <c r="N68" t="b">
        <v>0</v>
      </c>
      <c r="O68">
        <v>26</v>
      </c>
      <c r="P68" s="15">
        <f t="shared" si="6"/>
        <v>91.23</v>
      </c>
      <c r="Q68" t="b">
        <v>1</v>
      </c>
      <c r="R68" t="s">
        <v>8263</v>
      </c>
      <c r="S68" s="17" t="s">
        <v>8307</v>
      </c>
      <c r="T68" s="17" t="s">
        <v>8309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3">
        <f t="shared" si="5"/>
        <v>116</v>
      </c>
      <c r="G69" t="s">
        <v>8217</v>
      </c>
      <c r="H69" t="s">
        <v>8222</v>
      </c>
      <c r="I69" t="s">
        <v>8244</v>
      </c>
      <c r="J69" s="10">
        <v>1342360804</v>
      </c>
      <c r="K69" s="9">
        <f t="shared" si="7"/>
        <v>41075.583379629628</v>
      </c>
      <c r="L69" s="9">
        <f t="shared" si="8"/>
        <v>41105.583379629628</v>
      </c>
      <c r="M69">
        <v>1339768804</v>
      </c>
      <c r="N69" t="b">
        <v>0</v>
      </c>
      <c r="O69">
        <v>20</v>
      </c>
      <c r="P69" s="15">
        <f t="shared" si="6"/>
        <v>116.25</v>
      </c>
      <c r="Q69" t="b">
        <v>1</v>
      </c>
      <c r="R69" t="s">
        <v>8263</v>
      </c>
      <c r="S69" s="17" t="s">
        <v>8307</v>
      </c>
      <c r="T69" s="17" t="s">
        <v>8309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3">
        <f t="shared" si="5"/>
        <v>127</v>
      </c>
      <c r="G70" t="s">
        <v>8217</v>
      </c>
      <c r="H70" t="s">
        <v>8223</v>
      </c>
      <c r="I70" t="s">
        <v>8245</v>
      </c>
      <c r="J70" s="10">
        <v>1393162791</v>
      </c>
      <c r="K70" s="9">
        <f t="shared" si="7"/>
        <v>41663.569340277776</v>
      </c>
      <c r="L70" s="9">
        <f t="shared" si="8"/>
        <v>41693.569340277776</v>
      </c>
      <c r="M70">
        <v>1390570791</v>
      </c>
      <c r="N70" t="b">
        <v>0</v>
      </c>
      <c r="O70">
        <v>36</v>
      </c>
      <c r="P70" s="15">
        <f t="shared" si="6"/>
        <v>21.19</v>
      </c>
      <c r="Q70" t="b">
        <v>1</v>
      </c>
      <c r="R70" t="s">
        <v>8263</v>
      </c>
      <c r="S70" s="17" t="s">
        <v>8307</v>
      </c>
      <c r="T70" s="17" t="s">
        <v>8309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3">
        <f t="shared" si="5"/>
        <v>111</v>
      </c>
      <c r="G71" t="s">
        <v>8217</v>
      </c>
      <c r="H71" t="s">
        <v>8222</v>
      </c>
      <c r="I71" t="s">
        <v>8244</v>
      </c>
      <c r="J71" s="10">
        <v>1317538740</v>
      </c>
      <c r="K71" s="9">
        <f t="shared" si="7"/>
        <v>40786.187789351854</v>
      </c>
      <c r="L71" s="9">
        <f t="shared" si="8"/>
        <v>40818.290972222225</v>
      </c>
      <c r="M71">
        <v>1314765025</v>
      </c>
      <c r="N71" t="b">
        <v>0</v>
      </c>
      <c r="O71">
        <v>178</v>
      </c>
      <c r="P71" s="15">
        <f t="shared" si="6"/>
        <v>62.33</v>
      </c>
      <c r="Q71" t="b">
        <v>1</v>
      </c>
      <c r="R71" t="s">
        <v>8263</v>
      </c>
      <c r="S71" s="17" t="s">
        <v>8307</v>
      </c>
      <c r="T71" s="17" t="s">
        <v>8309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3">
        <f t="shared" si="5"/>
        <v>127</v>
      </c>
      <c r="G72" t="s">
        <v>8217</v>
      </c>
      <c r="H72" t="s">
        <v>8222</v>
      </c>
      <c r="I72" t="s">
        <v>8244</v>
      </c>
      <c r="J72" s="10">
        <v>1315171845</v>
      </c>
      <c r="K72" s="9">
        <f t="shared" si="7"/>
        <v>40730.896354166667</v>
      </c>
      <c r="L72" s="9">
        <f t="shared" si="8"/>
        <v>40790.896354166667</v>
      </c>
      <c r="M72">
        <v>1309987845</v>
      </c>
      <c r="N72" t="b">
        <v>0</v>
      </c>
      <c r="O72">
        <v>17</v>
      </c>
      <c r="P72" s="15">
        <f t="shared" si="6"/>
        <v>37.409999999999997</v>
      </c>
      <c r="Q72" t="b">
        <v>1</v>
      </c>
      <c r="R72" t="s">
        <v>8263</v>
      </c>
      <c r="S72" s="17" t="s">
        <v>8307</v>
      </c>
      <c r="T72" s="17" t="s">
        <v>8309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3">
        <f t="shared" si="5"/>
        <v>124</v>
      </c>
      <c r="G73" t="s">
        <v>8217</v>
      </c>
      <c r="H73" t="s">
        <v>8222</v>
      </c>
      <c r="I73" t="s">
        <v>8244</v>
      </c>
      <c r="J73" s="10">
        <v>1338186657</v>
      </c>
      <c r="K73" s="9">
        <f t="shared" si="7"/>
        <v>40997.271493055552</v>
      </c>
      <c r="L73" s="9">
        <f t="shared" si="8"/>
        <v>41057.271493055552</v>
      </c>
      <c r="M73">
        <v>1333002657</v>
      </c>
      <c r="N73" t="b">
        <v>0</v>
      </c>
      <c r="O73">
        <v>32</v>
      </c>
      <c r="P73" s="15">
        <f t="shared" si="6"/>
        <v>69.72</v>
      </c>
      <c r="Q73" t="b">
        <v>1</v>
      </c>
      <c r="R73" t="s">
        <v>8263</v>
      </c>
      <c r="S73" s="17" t="s">
        <v>8307</v>
      </c>
      <c r="T73" s="17" t="s">
        <v>8309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3">
        <f t="shared" si="5"/>
        <v>108</v>
      </c>
      <c r="G74" t="s">
        <v>8217</v>
      </c>
      <c r="H74" t="s">
        <v>8222</v>
      </c>
      <c r="I74" t="s">
        <v>8244</v>
      </c>
      <c r="J74" s="10">
        <v>1352937600</v>
      </c>
      <c r="K74" s="9">
        <f t="shared" si="7"/>
        <v>41208.010196759256</v>
      </c>
      <c r="L74" s="9">
        <f t="shared" si="8"/>
        <v>41228</v>
      </c>
      <c r="M74">
        <v>1351210481</v>
      </c>
      <c r="N74" t="b">
        <v>0</v>
      </c>
      <c r="O74">
        <v>41</v>
      </c>
      <c r="P74" s="15">
        <f t="shared" si="6"/>
        <v>58.17</v>
      </c>
      <c r="Q74" t="b">
        <v>1</v>
      </c>
      <c r="R74" t="s">
        <v>8263</v>
      </c>
      <c r="S74" s="17" t="s">
        <v>8307</v>
      </c>
      <c r="T74" s="17" t="s">
        <v>8309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3">
        <f t="shared" si="5"/>
        <v>100</v>
      </c>
      <c r="G75" t="s">
        <v>8217</v>
      </c>
      <c r="H75" t="s">
        <v>8222</v>
      </c>
      <c r="I75" t="s">
        <v>8244</v>
      </c>
      <c r="J75" s="10">
        <v>1304395140</v>
      </c>
      <c r="K75" s="9">
        <f t="shared" si="7"/>
        <v>40587.75675925926</v>
      </c>
      <c r="L75" s="9">
        <f t="shared" si="8"/>
        <v>40666.165972222225</v>
      </c>
      <c r="M75">
        <v>1297620584</v>
      </c>
      <c r="N75" t="b">
        <v>0</v>
      </c>
      <c r="O75">
        <v>18</v>
      </c>
      <c r="P75" s="15">
        <f t="shared" si="6"/>
        <v>50</v>
      </c>
      <c r="Q75" t="b">
        <v>1</v>
      </c>
      <c r="R75" t="s">
        <v>8263</v>
      </c>
      <c r="S75" s="17" t="s">
        <v>8307</v>
      </c>
      <c r="T75" s="17" t="s">
        <v>8309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3">
        <f t="shared" si="5"/>
        <v>113</v>
      </c>
      <c r="G76" t="s">
        <v>8217</v>
      </c>
      <c r="H76" t="s">
        <v>8228</v>
      </c>
      <c r="I76" t="s">
        <v>8247</v>
      </c>
      <c r="J76" s="10">
        <v>1453376495</v>
      </c>
      <c r="K76" s="9">
        <f t="shared" si="7"/>
        <v>42360.487210648149</v>
      </c>
      <c r="L76" s="9">
        <f t="shared" si="8"/>
        <v>42390.487210648149</v>
      </c>
      <c r="M76">
        <v>1450784495</v>
      </c>
      <c r="N76" t="b">
        <v>0</v>
      </c>
      <c r="O76">
        <v>29</v>
      </c>
      <c r="P76" s="15">
        <f t="shared" si="6"/>
        <v>19.47</v>
      </c>
      <c r="Q76" t="b">
        <v>1</v>
      </c>
      <c r="R76" t="s">
        <v>8263</v>
      </c>
      <c r="S76" s="17" t="s">
        <v>8307</v>
      </c>
      <c r="T76" s="17" t="s">
        <v>8309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3">
        <f t="shared" si="5"/>
        <v>115</v>
      </c>
      <c r="G77" t="s">
        <v>8217</v>
      </c>
      <c r="H77" t="s">
        <v>8222</v>
      </c>
      <c r="I77" t="s">
        <v>8244</v>
      </c>
      <c r="J77" s="10">
        <v>1366693272</v>
      </c>
      <c r="K77" s="9">
        <f t="shared" si="7"/>
        <v>41357.209166666667</v>
      </c>
      <c r="L77" s="9">
        <f t="shared" si="8"/>
        <v>41387.209166666667</v>
      </c>
      <c r="M77">
        <v>1364101272</v>
      </c>
      <c r="N77" t="b">
        <v>0</v>
      </c>
      <c r="O77">
        <v>47</v>
      </c>
      <c r="P77" s="15">
        <f t="shared" si="6"/>
        <v>85.96</v>
      </c>
      <c r="Q77" t="b">
        <v>1</v>
      </c>
      <c r="R77" t="s">
        <v>8263</v>
      </c>
      <c r="S77" s="17" t="s">
        <v>8307</v>
      </c>
      <c r="T77" s="17" t="s">
        <v>8309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3">
        <f t="shared" si="5"/>
        <v>153</v>
      </c>
      <c r="G78" t="s">
        <v>8217</v>
      </c>
      <c r="H78" t="s">
        <v>8222</v>
      </c>
      <c r="I78" t="s">
        <v>8244</v>
      </c>
      <c r="J78" s="10">
        <v>1325007358</v>
      </c>
      <c r="K78" s="9">
        <f t="shared" si="7"/>
        <v>40844.691643518519</v>
      </c>
      <c r="L78" s="9">
        <f t="shared" si="8"/>
        <v>40904.733310185184</v>
      </c>
      <c r="M78">
        <v>1319819758</v>
      </c>
      <c r="N78" t="b">
        <v>0</v>
      </c>
      <c r="O78">
        <v>15</v>
      </c>
      <c r="P78" s="15">
        <f t="shared" si="6"/>
        <v>30.67</v>
      </c>
      <c r="Q78" t="b">
        <v>1</v>
      </c>
      <c r="R78" t="s">
        <v>8263</v>
      </c>
      <c r="S78" s="17" t="s">
        <v>8307</v>
      </c>
      <c r="T78" s="17" t="s">
        <v>8309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3">
        <f t="shared" si="5"/>
        <v>393</v>
      </c>
      <c r="G79" t="s">
        <v>8217</v>
      </c>
      <c r="H79" t="s">
        <v>8222</v>
      </c>
      <c r="I79" t="s">
        <v>8244</v>
      </c>
      <c r="J79" s="10">
        <v>1337569140</v>
      </c>
      <c r="K79" s="9">
        <f t="shared" si="7"/>
        <v>40997.144872685189</v>
      </c>
      <c r="L79" s="9">
        <f t="shared" si="8"/>
        <v>41050.124305555553</v>
      </c>
      <c r="M79">
        <v>1332991717</v>
      </c>
      <c r="N79" t="b">
        <v>0</v>
      </c>
      <c r="O79">
        <v>26</v>
      </c>
      <c r="P79" s="15">
        <f t="shared" si="6"/>
        <v>60.38</v>
      </c>
      <c r="Q79" t="b">
        <v>1</v>
      </c>
      <c r="R79" t="s">
        <v>8263</v>
      </c>
      <c r="S79" s="17" t="s">
        <v>8307</v>
      </c>
      <c r="T79" s="17" t="s">
        <v>8309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3">
        <f t="shared" si="5"/>
        <v>2702</v>
      </c>
      <c r="G80" t="s">
        <v>8217</v>
      </c>
      <c r="H80" t="s">
        <v>8228</v>
      </c>
      <c r="I80" t="s">
        <v>8247</v>
      </c>
      <c r="J80" s="10">
        <v>1472751121</v>
      </c>
      <c r="K80" s="9">
        <f t="shared" si="7"/>
        <v>42604.730567129634</v>
      </c>
      <c r="L80" s="9">
        <f t="shared" si="8"/>
        <v>42614.730567129634</v>
      </c>
      <c r="M80">
        <v>1471887121</v>
      </c>
      <c r="N80" t="b">
        <v>0</v>
      </c>
      <c r="O80">
        <v>35</v>
      </c>
      <c r="P80" s="15">
        <f t="shared" si="6"/>
        <v>38.6</v>
      </c>
      <c r="Q80" t="b">
        <v>1</v>
      </c>
      <c r="R80" t="s">
        <v>8263</v>
      </c>
      <c r="S80" s="17" t="s">
        <v>8307</v>
      </c>
      <c r="T80" s="17" t="s">
        <v>8309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3">
        <f t="shared" si="5"/>
        <v>127</v>
      </c>
      <c r="G81" t="s">
        <v>8217</v>
      </c>
      <c r="H81" t="s">
        <v>8223</v>
      </c>
      <c r="I81" t="s">
        <v>8245</v>
      </c>
      <c r="J81" s="10">
        <v>1398451093</v>
      </c>
      <c r="K81" s="9">
        <f t="shared" si="7"/>
        <v>41724.776539351849</v>
      </c>
      <c r="L81" s="9">
        <f t="shared" si="8"/>
        <v>41754.776539351849</v>
      </c>
      <c r="M81">
        <v>1395859093</v>
      </c>
      <c r="N81" t="b">
        <v>0</v>
      </c>
      <c r="O81">
        <v>41</v>
      </c>
      <c r="P81" s="15">
        <f t="shared" si="6"/>
        <v>40.270000000000003</v>
      </c>
      <c r="Q81" t="b">
        <v>1</v>
      </c>
      <c r="R81" t="s">
        <v>8263</v>
      </c>
      <c r="S81" s="17" t="s">
        <v>8307</v>
      </c>
      <c r="T81" s="17" t="s">
        <v>8309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3">
        <f t="shared" si="5"/>
        <v>107</v>
      </c>
      <c r="G82" t="s">
        <v>8217</v>
      </c>
      <c r="H82" t="s">
        <v>8222</v>
      </c>
      <c r="I82" t="s">
        <v>8244</v>
      </c>
      <c r="J82" s="10">
        <v>1386640856</v>
      </c>
      <c r="K82" s="9">
        <f t="shared" si="7"/>
        <v>41583.083981481483</v>
      </c>
      <c r="L82" s="9">
        <f t="shared" si="8"/>
        <v>41618.083981481483</v>
      </c>
      <c r="M82">
        <v>1383616856</v>
      </c>
      <c r="N82" t="b">
        <v>0</v>
      </c>
      <c r="O82">
        <v>47</v>
      </c>
      <c r="P82" s="15">
        <f t="shared" si="6"/>
        <v>273.83</v>
      </c>
      <c r="Q82" t="b">
        <v>1</v>
      </c>
      <c r="R82" t="s">
        <v>8263</v>
      </c>
      <c r="S82" s="17" t="s">
        <v>8307</v>
      </c>
      <c r="T82" s="17" t="s">
        <v>8309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3">
        <f t="shared" si="5"/>
        <v>198</v>
      </c>
      <c r="G83" t="s">
        <v>8217</v>
      </c>
      <c r="H83" t="s">
        <v>8222</v>
      </c>
      <c r="I83" t="s">
        <v>8244</v>
      </c>
      <c r="J83" s="10">
        <v>1342234920</v>
      </c>
      <c r="K83" s="9">
        <f t="shared" si="7"/>
        <v>41100.158877314818</v>
      </c>
      <c r="L83" s="9">
        <f t="shared" si="8"/>
        <v>41104.126388888886</v>
      </c>
      <c r="M83">
        <v>1341892127</v>
      </c>
      <c r="N83" t="b">
        <v>0</v>
      </c>
      <c r="O83">
        <v>28</v>
      </c>
      <c r="P83" s="15">
        <f t="shared" si="6"/>
        <v>53.04</v>
      </c>
      <c r="Q83" t="b">
        <v>1</v>
      </c>
      <c r="R83" t="s">
        <v>8263</v>
      </c>
      <c r="S83" s="17" t="s">
        <v>8307</v>
      </c>
      <c r="T83" s="17" t="s">
        <v>8309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3">
        <f t="shared" si="5"/>
        <v>100</v>
      </c>
      <c r="G84" t="s">
        <v>8217</v>
      </c>
      <c r="H84" t="s">
        <v>8222</v>
      </c>
      <c r="I84" t="s">
        <v>8244</v>
      </c>
      <c r="J84" s="10">
        <v>1318189261</v>
      </c>
      <c r="K84" s="9">
        <f t="shared" si="7"/>
        <v>40795.820150462961</v>
      </c>
      <c r="L84" s="9">
        <f t="shared" si="8"/>
        <v>40825.820150462961</v>
      </c>
      <c r="M84">
        <v>1315597261</v>
      </c>
      <c r="N84" t="b">
        <v>0</v>
      </c>
      <c r="O84">
        <v>100</v>
      </c>
      <c r="P84" s="15">
        <f t="shared" si="6"/>
        <v>40.01</v>
      </c>
      <c r="Q84" t="b">
        <v>1</v>
      </c>
      <c r="R84" t="s">
        <v>8263</v>
      </c>
      <c r="S84" s="17" t="s">
        <v>8307</v>
      </c>
      <c r="T84" s="17" t="s">
        <v>8309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3">
        <f t="shared" si="5"/>
        <v>103</v>
      </c>
      <c r="G85" t="s">
        <v>8217</v>
      </c>
      <c r="H85" t="s">
        <v>8223</v>
      </c>
      <c r="I85" t="s">
        <v>8245</v>
      </c>
      <c r="J85" s="10">
        <v>1424604600</v>
      </c>
      <c r="K85" s="9">
        <f t="shared" si="7"/>
        <v>42042.615613425922</v>
      </c>
      <c r="L85" s="9">
        <f t="shared" si="8"/>
        <v>42057.479166666672</v>
      </c>
      <c r="M85">
        <v>1423320389</v>
      </c>
      <c r="N85" t="b">
        <v>0</v>
      </c>
      <c r="O85">
        <v>13</v>
      </c>
      <c r="P85" s="15">
        <f t="shared" si="6"/>
        <v>15.77</v>
      </c>
      <c r="Q85" t="b">
        <v>1</v>
      </c>
      <c r="R85" t="s">
        <v>8263</v>
      </c>
      <c r="S85" s="17" t="s">
        <v>8307</v>
      </c>
      <c r="T85" s="17" t="s">
        <v>8309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3">
        <f t="shared" si="5"/>
        <v>100</v>
      </c>
      <c r="G86" t="s">
        <v>8217</v>
      </c>
      <c r="H86" t="s">
        <v>8222</v>
      </c>
      <c r="I86" t="s">
        <v>8244</v>
      </c>
      <c r="J86" s="10">
        <v>1305483086</v>
      </c>
      <c r="K86" s="9">
        <f t="shared" si="7"/>
        <v>40648.757939814815</v>
      </c>
      <c r="L86" s="9">
        <f t="shared" si="8"/>
        <v>40678.757939814815</v>
      </c>
      <c r="M86">
        <v>1302891086</v>
      </c>
      <c r="N86" t="b">
        <v>0</v>
      </c>
      <c r="O86">
        <v>7</v>
      </c>
      <c r="P86" s="15">
        <f t="shared" si="6"/>
        <v>71.430000000000007</v>
      </c>
      <c r="Q86" t="b">
        <v>1</v>
      </c>
      <c r="R86" t="s">
        <v>8263</v>
      </c>
      <c r="S86" s="17" t="s">
        <v>8307</v>
      </c>
      <c r="T86" s="17" t="s">
        <v>8309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3">
        <f t="shared" si="5"/>
        <v>126</v>
      </c>
      <c r="G87" t="s">
        <v>8217</v>
      </c>
      <c r="H87" t="s">
        <v>8222</v>
      </c>
      <c r="I87" t="s">
        <v>8244</v>
      </c>
      <c r="J87" s="10">
        <v>1316746837</v>
      </c>
      <c r="K87" s="9">
        <f t="shared" si="7"/>
        <v>40779.125428240739</v>
      </c>
      <c r="L87" s="9">
        <f t="shared" si="8"/>
        <v>40809.125428240739</v>
      </c>
      <c r="M87">
        <v>1314154837</v>
      </c>
      <c r="N87" t="b">
        <v>0</v>
      </c>
      <c r="O87">
        <v>21</v>
      </c>
      <c r="P87" s="15">
        <f t="shared" si="6"/>
        <v>71.709999999999994</v>
      </c>
      <c r="Q87" t="b">
        <v>1</v>
      </c>
      <c r="R87" t="s">
        <v>8263</v>
      </c>
      <c r="S87" s="17" t="s">
        <v>8307</v>
      </c>
      <c r="T87" s="17" t="s">
        <v>8309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3">
        <f t="shared" si="5"/>
        <v>106</v>
      </c>
      <c r="G88" t="s">
        <v>8217</v>
      </c>
      <c r="H88" t="s">
        <v>8228</v>
      </c>
      <c r="I88" t="s">
        <v>8247</v>
      </c>
      <c r="J88" s="10">
        <v>1451226045</v>
      </c>
      <c r="K88" s="9">
        <f t="shared" si="7"/>
        <v>42291.556076388893</v>
      </c>
      <c r="L88" s="9">
        <f t="shared" si="8"/>
        <v>42365.59774305555</v>
      </c>
      <c r="M88">
        <v>1444828845</v>
      </c>
      <c r="N88" t="b">
        <v>0</v>
      </c>
      <c r="O88">
        <v>17</v>
      </c>
      <c r="P88" s="15">
        <f t="shared" si="6"/>
        <v>375.76</v>
      </c>
      <c r="Q88" t="b">
        <v>1</v>
      </c>
      <c r="R88" t="s">
        <v>8263</v>
      </c>
      <c r="S88" s="17" t="s">
        <v>8307</v>
      </c>
      <c r="T88" s="17" t="s">
        <v>8309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3">
        <f t="shared" si="5"/>
        <v>105</v>
      </c>
      <c r="G89" t="s">
        <v>8217</v>
      </c>
      <c r="H89" t="s">
        <v>8222</v>
      </c>
      <c r="I89" t="s">
        <v>8244</v>
      </c>
      <c r="J89" s="10">
        <v>1275529260</v>
      </c>
      <c r="K89" s="9">
        <f t="shared" si="7"/>
        <v>40322.53938657407</v>
      </c>
      <c r="L89" s="9">
        <f t="shared" si="8"/>
        <v>40332.070138888892</v>
      </c>
      <c r="M89">
        <v>1274705803</v>
      </c>
      <c r="N89" t="b">
        <v>0</v>
      </c>
      <c r="O89">
        <v>25</v>
      </c>
      <c r="P89" s="15">
        <f t="shared" si="6"/>
        <v>104.6</v>
      </c>
      <c r="Q89" t="b">
        <v>1</v>
      </c>
      <c r="R89" t="s">
        <v>8263</v>
      </c>
      <c r="S89" s="17" t="s">
        <v>8307</v>
      </c>
      <c r="T89" s="17" t="s">
        <v>8309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3">
        <f t="shared" si="5"/>
        <v>103</v>
      </c>
      <c r="G90" t="s">
        <v>8217</v>
      </c>
      <c r="H90" t="s">
        <v>8222</v>
      </c>
      <c r="I90" t="s">
        <v>8244</v>
      </c>
      <c r="J90" s="10">
        <v>1403452131</v>
      </c>
      <c r="K90" s="9">
        <f t="shared" si="7"/>
        <v>41786.65892361111</v>
      </c>
      <c r="L90" s="9">
        <f t="shared" si="8"/>
        <v>41812.65892361111</v>
      </c>
      <c r="M90">
        <v>1401205731</v>
      </c>
      <c r="N90" t="b">
        <v>0</v>
      </c>
      <c r="O90">
        <v>60</v>
      </c>
      <c r="P90" s="15">
        <f t="shared" si="6"/>
        <v>60</v>
      </c>
      <c r="Q90" t="b">
        <v>1</v>
      </c>
      <c r="R90" t="s">
        <v>8263</v>
      </c>
      <c r="S90" s="17" t="s">
        <v>8307</v>
      </c>
      <c r="T90" s="17" t="s">
        <v>8309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3">
        <f t="shared" si="5"/>
        <v>115</v>
      </c>
      <c r="G91" t="s">
        <v>8217</v>
      </c>
      <c r="H91" t="s">
        <v>8222</v>
      </c>
      <c r="I91" t="s">
        <v>8244</v>
      </c>
      <c r="J91" s="10">
        <v>1370196192</v>
      </c>
      <c r="K91" s="9">
        <f t="shared" si="7"/>
        <v>41402.752222222225</v>
      </c>
      <c r="L91" s="9">
        <f t="shared" si="8"/>
        <v>41427.752222222225</v>
      </c>
      <c r="M91">
        <v>1368036192</v>
      </c>
      <c r="N91" t="b">
        <v>0</v>
      </c>
      <c r="O91">
        <v>56</v>
      </c>
      <c r="P91" s="15">
        <f t="shared" si="6"/>
        <v>123.29</v>
      </c>
      <c r="Q91" t="b">
        <v>1</v>
      </c>
      <c r="R91" t="s">
        <v>8263</v>
      </c>
      <c r="S91" s="17" t="s">
        <v>8307</v>
      </c>
      <c r="T91" s="17" t="s">
        <v>8309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3">
        <f t="shared" si="5"/>
        <v>100</v>
      </c>
      <c r="G92" t="s">
        <v>8217</v>
      </c>
      <c r="H92" t="s">
        <v>8222</v>
      </c>
      <c r="I92" t="s">
        <v>8244</v>
      </c>
      <c r="J92" s="10">
        <v>1310454499</v>
      </c>
      <c r="K92" s="9">
        <f t="shared" si="7"/>
        <v>40706.297442129631</v>
      </c>
      <c r="L92" s="9">
        <f t="shared" si="8"/>
        <v>40736.297442129631</v>
      </c>
      <c r="M92">
        <v>1307862499</v>
      </c>
      <c r="N92" t="b">
        <v>0</v>
      </c>
      <c r="O92">
        <v>16</v>
      </c>
      <c r="P92" s="15">
        <f t="shared" si="6"/>
        <v>31.38</v>
      </c>
      <c r="Q92" t="b">
        <v>1</v>
      </c>
      <c r="R92" t="s">
        <v>8263</v>
      </c>
      <c r="S92" s="17" t="s">
        <v>8307</v>
      </c>
      <c r="T92" s="17" t="s">
        <v>8309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3">
        <f t="shared" si="5"/>
        <v>120</v>
      </c>
      <c r="G93" t="s">
        <v>8217</v>
      </c>
      <c r="H93" t="s">
        <v>8222</v>
      </c>
      <c r="I93" t="s">
        <v>8244</v>
      </c>
      <c r="J93" s="10">
        <v>1305625164</v>
      </c>
      <c r="K93" s="9">
        <f t="shared" si="7"/>
        <v>40619.402361111112</v>
      </c>
      <c r="L93" s="9">
        <f t="shared" si="8"/>
        <v>40680.402361111112</v>
      </c>
      <c r="M93">
        <v>1300354764</v>
      </c>
      <c r="N93" t="b">
        <v>0</v>
      </c>
      <c r="O93">
        <v>46</v>
      </c>
      <c r="P93" s="15">
        <f t="shared" si="6"/>
        <v>78.260000000000005</v>
      </c>
      <c r="Q93" t="b">
        <v>1</v>
      </c>
      <c r="R93" t="s">
        <v>8263</v>
      </c>
      <c r="S93" s="17" t="s">
        <v>8307</v>
      </c>
      <c r="T93" s="17" t="s">
        <v>8309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3">
        <f t="shared" si="5"/>
        <v>105</v>
      </c>
      <c r="G94" t="s">
        <v>8217</v>
      </c>
      <c r="H94" t="s">
        <v>8227</v>
      </c>
      <c r="I94" t="s">
        <v>8249</v>
      </c>
      <c r="J94" s="10">
        <v>1485936000</v>
      </c>
      <c r="K94" s="9">
        <f t="shared" si="7"/>
        <v>42721.198877314819</v>
      </c>
      <c r="L94" s="9">
        <f t="shared" si="8"/>
        <v>42767.333333333328</v>
      </c>
      <c r="M94">
        <v>1481949983</v>
      </c>
      <c r="N94" t="b">
        <v>0</v>
      </c>
      <c r="O94">
        <v>43</v>
      </c>
      <c r="P94" s="15">
        <f t="shared" si="6"/>
        <v>122.33</v>
      </c>
      <c r="Q94" t="b">
        <v>1</v>
      </c>
      <c r="R94" t="s">
        <v>8263</v>
      </c>
      <c r="S94" s="17" t="s">
        <v>8307</v>
      </c>
      <c r="T94" s="17" t="s">
        <v>8309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3">
        <f t="shared" si="5"/>
        <v>111</v>
      </c>
      <c r="G95" t="s">
        <v>8217</v>
      </c>
      <c r="H95" t="s">
        <v>8222</v>
      </c>
      <c r="I95" t="s">
        <v>8244</v>
      </c>
      <c r="J95" s="10">
        <v>1341349200</v>
      </c>
      <c r="K95" s="9">
        <f t="shared" si="7"/>
        <v>41065.858067129629</v>
      </c>
      <c r="L95" s="9">
        <f t="shared" si="8"/>
        <v>41093.875</v>
      </c>
      <c r="M95">
        <v>1338928537</v>
      </c>
      <c r="N95" t="b">
        <v>0</v>
      </c>
      <c r="O95">
        <v>15</v>
      </c>
      <c r="P95" s="15">
        <f t="shared" si="6"/>
        <v>73.73</v>
      </c>
      <c r="Q95" t="b">
        <v>1</v>
      </c>
      <c r="R95" t="s">
        <v>8263</v>
      </c>
      <c r="S95" s="17" t="s">
        <v>8307</v>
      </c>
      <c r="T95" s="17" t="s">
        <v>8309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3">
        <f t="shared" si="5"/>
        <v>104</v>
      </c>
      <c r="G96" t="s">
        <v>8217</v>
      </c>
      <c r="H96" t="s">
        <v>8223</v>
      </c>
      <c r="I96" t="s">
        <v>8245</v>
      </c>
      <c r="J96" s="10">
        <v>1396890822</v>
      </c>
      <c r="K96" s="9">
        <f t="shared" si="7"/>
        <v>41716.717847222222</v>
      </c>
      <c r="L96" s="9">
        <f t="shared" si="8"/>
        <v>41736.717847222222</v>
      </c>
      <c r="M96">
        <v>1395162822</v>
      </c>
      <c r="N96" t="b">
        <v>0</v>
      </c>
      <c r="O96">
        <v>12</v>
      </c>
      <c r="P96" s="15">
        <f t="shared" si="6"/>
        <v>21.67</v>
      </c>
      <c r="Q96" t="b">
        <v>1</v>
      </c>
      <c r="R96" t="s">
        <v>8263</v>
      </c>
      <c r="S96" s="17" t="s">
        <v>8307</v>
      </c>
      <c r="T96" s="17" t="s">
        <v>8309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3">
        <f t="shared" si="5"/>
        <v>131</v>
      </c>
      <c r="G97" t="s">
        <v>8217</v>
      </c>
      <c r="H97" t="s">
        <v>8222</v>
      </c>
      <c r="I97" t="s">
        <v>8244</v>
      </c>
      <c r="J97" s="10">
        <v>1330214841</v>
      </c>
      <c r="K97" s="9">
        <f t="shared" si="7"/>
        <v>40935.005104166667</v>
      </c>
      <c r="L97" s="9">
        <f t="shared" si="8"/>
        <v>40965.005104166667</v>
      </c>
      <c r="M97">
        <v>1327622841</v>
      </c>
      <c r="N97" t="b">
        <v>0</v>
      </c>
      <c r="O97">
        <v>21</v>
      </c>
      <c r="P97" s="15">
        <f t="shared" si="6"/>
        <v>21.9</v>
      </c>
      <c r="Q97" t="b">
        <v>1</v>
      </c>
      <c r="R97" t="s">
        <v>8263</v>
      </c>
      <c r="S97" s="17" t="s">
        <v>8307</v>
      </c>
      <c r="T97" s="17" t="s">
        <v>8309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3">
        <f t="shared" si="5"/>
        <v>115</v>
      </c>
      <c r="G98" t="s">
        <v>8217</v>
      </c>
      <c r="H98" t="s">
        <v>8222</v>
      </c>
      <c r="I98" t="s">
        <v>8244</v>
      </c>
      <c r="J98" s="10">
        <v>1280631600</v>
      </c>
      <c r="K98" s="9">
        <f t="shared" si="7"/>
        <v>40324.662511574075</v>
      </c>
      <c r="L98" s="9">
        <f t="shared" si="8"/>
        <v>40391.125</v>
      </c>
      <c r="M98">
        <v>1274889241</v>
      </c>
      <c r="N98" t="b">
        <v>0</v>
      </c>
      <c r="O98">
        <v>34</v>
      </c>
      <c r="P98" s="15">
        <f t="shared" si="6"/>
        <v>50.59</v>
      </c>
      <c r="Q98" t="b">
        <v>1</v>
      </c>
      <c r="R98" t="s">
        <v>8263</v>
      </c>
      <c r="S98" s="17" t="s">
        <v>8307</v>
      </c>
      <c r="T98" s="17" t="s">
        <v>8309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3">
        <f t="shared" si="5"/>
        <v>106</v>
      </c>
      <c r="G99" t="s">
        <v>8217</v>
      </c>
      <c r="H99" t="s">
        <v>8222</v>
      </c>
      <c r="I99" t="s">
        <v>8244</v>
      </c>
      <c r="J99" s="10">
        <v>1310440482</v>
      </c>
      <c r="K99" s="9">
        <f t="shared" si="7"/>
        <v>40706.135208333333</v>
      </c>
      <c r="L99" s="9">
        <f t="shared" si="8"/>
        <v>40736.135208333333</v>
      </c>
      <c r="M99">
        <v>1307848482</v>
      </c>
      <c r="N99" t="b">
        <v>0</v>
      </c>
      <c r="O99">
        <v>8</v>
      </c>
      <c r="P99" s="15">
        <f t="shared" si="6"/>
        <v>53.13</v>
      </c>
      <c r="Q99" t="b">
        <v>1</v>
      </c>
      <c r="R99" t="s">
        <v>8263</v>
      </c>
      <c r="S99" s="17" t="s">
        <v>8307</v>
      </c>
      <c r="T99" s="17" t="s">
        <v>8309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3">
        <f t="shared" si="5"/>
        <v>106</v>
      </c>
      <c r="G100" t="s">
        <v>8217</v>
      </c>
      <c r="H100" t="s">
        <v>8222</v>
      </c>
      <c r="I100" t="s">
        <v>8244</v>
      </c>
      <c r="J100" s="10">
        <v>1354923000</v>
      </c>
      <c r="K100" s="9">
        <f t="shared" si="7"/>
        <v>41214.79483796296</v>
      </c>
      <c r="L100" s="9">
        <f t="shared" si="8"/>
        <v>41250.979166666664</v>
      </c>
      <c r="M100">
        <v>1351796674</v>
      </c>
      <c r="N100" t="b">
        <v>0</v>
      </c>
      <c r="O100">
        <v>60</v>
      </c>
      <c r="P100" s="15">
        <f t="shared" si="6"/>
        <v>56.67</v>
      </c>
      <c r="Q100" t="b">
        <v>1</v>
      </c>
      <c r="R100" t="s">
        <v>8263</v>
      </c>
      <c r="S100" s="17" t="s">
        <v>8307</v>
      </c>
      <c r="T100" s="17" t="s">
        <v>8309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3">
        <f t="shared" si="5"/>
        <v>106</v>
      </c>
      <c r="G101" t="s">
        <v>8217</v>
      </c>
      <c r="H101" t="s">
        <v>8222</v>
      </c>
      <c r="I101" t="s">
        <v>8244</v>
      </c>
      <c r="J101" s="10">
        <v>1390426799</v>
      </c>
      <c r="K101" s="9">
        <f t="shared" si="7"/>
        <v>41631.902766203704</v>
      </c>
      <c r="L101" s="9">
        <f t="shared" si="8"/>
        <v>41661.902766203704</v>
      </c>
      <c r="M101">
        <v>1387834799</v>
      </c>
      <c r="N101" t="b">
        <v>0</v>
      </c>
      <c r="O101">
        <v>39</v>
      </c>
      <c r="P101" s="15">
        <f t="shared" si="6"/>
        <v>40.78</v>
      </c>
      <c r="Q101" t="b">
        <v>1</v>
      </c>
      <c r="R101" t="s">
        <v>8263</v>
      </c>
      <c r="S101" s="17" t="s">
        <v>8307</v>
      </c>
      <c r="T101" s="17" t="s">
        <v>8309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3">
        <f t="shared" si="5"/>
        <v>100</v>
      </c>
      <c r="G102" t="s">
        <v>8217</v>
      </c>
      <c r="H102" t="s">
        <v>8222</v>
      </c>
      <c r="I102" t="s">
        <v>8244</v>
      </c>
      <c r="J102" s="10">
        <v>1352055886</v>
      </c>
      <c r="K102" s="9">
        <f t="shared" si="7"/>
        <v>41197.753310185188</v>
      </c>
      <c r="L102" s="9">
        <f t="shared" si="8"/>
        <v>41217.794976851852</v>
      </c>
      <c r="M102">
        <v>1350324286</v>
      </c>
      <c r="N102" t="b">
        <v>0</v>
      </c>
      <c r="O102">
        <v>26</v>
      </c>
      <c r="P102" s="15">
        <f t="shared" si="6"/>
        <v>192.31</v>
      </c>
      <c r="Q102" t="b">
        <v>1</v>
      </c>
      <c r="R102" t="s">
        <v>8263</v>
      </c>
      <c r="S102" s="17" t="s">
        <v>8307</v>
      </c>
      <c r="T102" s="17" t="s">
        <v>8309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3">
        <f t="shared" si="5"/>
        <v>100</v>
      </c>
      <c r="G103" t="s">
        <v>8217</v>
      </c>
      <c r="H103" t="s">
        <v>8222</v>
      </c>
      <c r="I103" t="s">
        <v>8244</v>
      </c>
      <c r="J103" s="10">
        <v>1359052710</v>
      </c>
      <c r="K103" s="9">
        <f t="shared" si="7"/>
        <v>41274.776736111111</v>
      </c>
      <c r="L103" s="9">
        <f t="shared" si="8"/>
        <v>41298.776736111111</v>
      </c>
      <c r="M103">
        <v>1356979110</v>
      </c>
      <c r="N103" t="b">
        <v>0</v>
      </c>
      <c r="O103">
        <v>35</v>
      </c>
      <c r="P103" s="15">
        <f t="shared" si="6"/>
        <v>100</v>
      </c>
      <c r="Q103" t="b">
        <v>1</v>
      </c>
      <c r="R103" t="s">
        <v>8263</v>
      </c>
      <c r="S103" s="17" t="s">
        <v>8307</v>
      </c>
      <c r="T103" s="17" t="s">
        <v>8309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3">
        <f t="shared" si="5"/>
        <v>128</v>
      </c>
      <c r="G104" t="s">
        <v>8217</v>
      </c>
      <c r="H104" t="s">
        <v>8222</v>
      </c>
      <c r="I104" t="s">
        <v>8244</v>
      </c>
      <c r="J104" s="10">
        <v>1293073733</v>
      </c>
      <c r="K104" s="9">
        <f t="shared" si="7"/>
        <v>40505.131168981483</v>
      </c>
      <c r="L104" s="9">
        <f t="shared" si="8"/>
        <v>40535.131168981483</v>
      </c>
      <c r="M104">
        <v>1290481733</v>
      </c>
      <c r="N104" t="b">
        <v>0</v>
      </c>
      <c r="O104">
        <v>65</v>
      </c>
      <c r="P104" s="15">
        <f t="shared" si="6"/>
        <v>117.92</v>
      </c>
      <c r="Q104" t="b">
        <v>1</v>
      </c>
      <c r="R104" t="s">
        <v>8263</v>
      </c>
      <c r="S104" s="17" t="s">
        <v>8307</v>
      </c>
      <c r="T104" s="17" t="s">
        <v>8309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3">
        <f t="shared" si="5"/>
        <v>105</v>
      </c>
      <c r="G105" t="s">
        <v>8217</v>
      </c>
      <c r="H105" t="s">
        <v>8223</v>
      </c>
      <c r="I105" t="s">
        <v>8245</v>
      </c>
      <c r="J105" s="10">
        <v>1394220030</v>
      </c>
      <c r="K105" s="9">
        <f t="shared" si="7"/>
        <v>41682.805902777778</v>
      </c>
      <c r="L105" s="9">
        <f t="shared" si="8"/>
        <v>41705.805902777778</v>
      </c>
      <c r="M105">
        <v>1392232830</v>
      </c>
      <c r="N105" t="b">
        <v>0</v>
      </c>
      <c r="O105">
        <v>49</v>
      </c>
      <c r="P105" s="15">
        <f t="shared" si="6"/>
        <v>27.9</v>
      </c>
      <c r="Q105" t="b">
        <v>1</v>
      </c>
      <c r="R105" t="s">
        <v>8263</v>
      </c>
      <c r="S105" s="17" t="s">
        <v>8307</v>
      </c>
      <c r="T105" s="17" t="s">
        <v>8309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3">
        <f t="shared" si="5"/>
        <v>120</v>
      </c>
      <c r="G106" t="s">
        <v>8217</v>
      </c>
      <c r="H106" t="s">
        <v>8222</v>
      </c>
      <c r="I106" t="s">
        <v>8244</v>
      </c>
      <c r="J106" s="10">
        <v>1301792400</v>
      </c>
      <c r="K106" s="9">
        <f t="shared" si="7"/>
        <v>40612.695208333331</v>
      </c>
      <c r="L106" s="9">
        <f t="shared" si="8"/>
        <v>40636.041666666664</v>
      </c>
      <c r="M106">
        <v>1299775266</v>
      </c>
      <c r="N106" t="b">
        <v>0</v>
      </c>
      <c r="O106">
        <v>10</v>
      </c>
      <c r="P106" s="15">
        <f t="shared" si="6"/>
        <v>60</v>
      </c>
      <c r="Q106" t="b">
        <v>1</v>
      </c>
      <c r="R106" t="s">
        <v>8263</v>
      </c>
      <c r="S106" s="17" t="s">
        <v>8307</v>
      </c>
      <c r="T106" s="17" t="s">
        <v>8309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3">
        <f t="shared" si="5"/>
        <v>107</v>
      </c>
      <c r="G107" t="s">
        <v>8217</v>
      </c>
      <c r="H107" t="s">
        <v>8222</v>
      </c>
      <c r="I107" t="s">
        <v>8244</v>
      </c>
      <c r="J107" s="10">
        <v>1463184000</v>
      </c>
      <c r="K107" s="9">
        <f t="shared" si="7"/>
        <v>42485.724768518514</v>
      </c>
      <c r="L107" s="9">
        <f t="shared" si="8"/>
        <v>42504</v>
      </c>
      <c r="M107">
        <v>1461605020</v>
      </c>
      <c r="N107" t="b">
        <v>0</v>
      </c>
      <c r="O107">
        <v>60</v>
      </c>
      <c r="P107" s="15">
        <f t="shared" si="6"/>
        <v>39.380000000000003</v>
      </c>
      <c r="Q107" t="b">
        <v>1</v>
      </c>
      <c r="R107" t="s">
        <v>8263</v>
      </c>
      <c r="S107" s="17" t="s">
        <v>8307</v>
      </c>
      <c r="T107" s="17" t="s">
        <v>8309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3">
        <f t="shared" si="5"/>
        <v>101</v>
      </c>
      <c r="G108" t="s">
        <v>8217</v>
      </c>
      <c r="H108" t="s">
        <v>8222</v>
      </c>
      <c r="I108" t="s">
        <v>8244</v>
      </c>
      <c r="J108" s="10">
        <v>1333391901</v>
      </c>
      <c r="K108" s="9">
        <f t="shared" si="7"/>
        <v>40987.776631944449</v>
      </c>
      <c r="L108" s="9">
        <f t="shared" si="8"/>
        <v>41001.776631944449</v>
      </c>
      <c r="M108">
        <v>1332182301</v>
      </c>
      <c r="N108" t="b">
        <v>0</v>
      </c>
      <c r="O108">
        <v>27</v>
      </c>
      <c r="P108" s="15">
        <f t="shared" si="6"/>
        <v>186.11</v>
      </c>
      <c r="Q108" t="b">
        <v>1</v>
      </c>
      <c r="R108" t="s">
        <v>8263</v>
      </c>
      <c r="S108" s="17" t="s">
        <v>8307</v>
      </c>
      <c r="T108" s="17" t="s">
        <v>8309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3">
        <f t="shared" si="5"/>
        <v>102</v>
      </c>
      <c r="G109" t="s">
        <v>8217</v>
      </c>
      <c r="H109" t="s">
        <v>8222</v>
      </c>
      <c r="I109" t="s">
        <v>8244</v>
      </c>
      <c r="J109" s="10">
        <v>1303688087</v>
      </c>
      <c r="K109" s="9">
        <f t="shared" si="7"/>
        <v>40635.982488425929</v>
      </c>
      <c r="L109" s="9">
        <f t="shared" si="8"/>
        <v>40657.982488425929</v>
      </c>
      <c r="M109">
        <v>1301787287</v>
      </c>
      <c r="N109" t="b">
        <v>0</v>
      </c>
      <c r="O109">
        <v>69</v>
      </c>
      <c r="P109" s="15">
        <f t="shared" si="6"/>
        <v>111.38</v>
      </c>
      <c r="Q109" t="b">
        <v>1</v>
      </c>
      <c r="R109" t="s">
        <v>8263</v>
      </c>
      <c r="S109" s="17" t="s">
        <v>8307</v>
      </c>
      <c r="T109" s="17" t="s">
        <v>8309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3">
        <f t="shared" si="5"/>
        <v>247</v>
      </c>
      <c r="G110" t="s">
        <v>8217</v>
      </c>
      <c r="H110" t="s">
        <v>8222</v>
      </c>
      <c r="I110" t="s">
        <v>8244</v>
      </c>
      <c r="J110" s="10">
        <v>1370011370</v>
      </c>
      <c r="K110" s="9">
        <f t="shared" si="7"/>
        <v>41365.613078703704</v>
      </c>
      <c r="L110" s="9">
        <f t="shared" si="8"/>
        <v>41425.613078703704</v>
      </c>
      <c r="M110">
        <v>1364827370</v>
      </c>
      <c r="N110" t="b">
        <v>0</v>
      </c>
      <c r="O110">
        <v>47</v>
      </c>
      <c r="P110" s="15">
        <f t="shared" si="6"/>
        <v>78.72</v>
      </c>
      <c r="Q110" t="b">
        <v>1</v>
      </c>
      <c r="R110" t="s">
        <v>8263</v>
      </c>
      <c r="S110" s="17" t="s">
        <v>8307</v>
      </c>
      <c r="T110" s="17" t="s">
        <v>8309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3">
        <f t="shared" si="5"/>
        <v>220</v>
      </c>
      <c r="G111" t="s">
        <v>8217</v>
      </c>
      <c r="H111" t="s">
        <v>8222</v>
      </c>
      <c r="I111" t="s">
        <v>8244</v>
      </c>
      <c r="J111" s="10">
        <v>1298680630</v>
      </c>
      <c r="K111" s="9">
        <f t="shared" si="7"/>
        <v>40570.025810185187</v>
      </c>
      <c r="L111" s="9">
        <f t="shared" si="8"/>
        <v>40600.025810185187</v>
      </c>
      <c r="M111">
        <v>1296088630</v>
      </c>
      <c r="N111" t="b">
        <v>0</v>
      </c>
      <c r="O111">
        <v>47</v>
      </c>
      <c r="P111" s="15">
        <f t="shared" si="6"/>
        <v>46.7</v>
      </c>
      <c r="Q111" t="b">
        <v>1</v>
      </c>
      <c r="R111" t="s">
        <v>8263</v>
      </c>
      <c r="S111" s="17" t="s">
        <v>8307</v>
      </c>
      <c r="T111" s="17" t="s">
        <v>8309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3">
        <f t="shared" si="5"/>
        <v>131</v>
      </c>
      <c r="G112" t="s">
        <v>8217</v>
      </c>
      <c r="H112" t="s">
        <v>8222</v>
      </c>
      <c r="I112" t="s">
        <v>8244</v>
      </c>
      <c r="J112" s="10">
        <v>1384408740</v>
      </c>
      <c r="K112" s="9">
        <f t="shared" si="7"/>
        <v>41557.949687500004</v>
      </c>
      <c r="L112" s="9">
        <f t="shared" si="8"/>
        <v>41592.249305555553</v>
      </c>
      <c r="M112">
        <v>1381445253</v>
      </c>
      <c r="N112" t="b">
        <v>0</v>
      </c>
      <c r="O112">
        <v>26</v>
      </c>
      <c r="P112" s="15">
        <f t="shared" si="6"/>
        <v>65.38</v>
      </c>
      <c r="Q112" t="b">
        <v>1</v>
      </c>
      <c r="R112" t="s">
        <v>8263</v>
      </c>
      <c r="S112" s="17" t="s">
        <v>8307</v>
      </c>
      <c r="T112" s="17" t="s">
        <v>8309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3">
        <f t="shared" si="5"/>
        <v>155</v>
      </c>
      <c r="G113" t="s">
        <v>8217</v>
      </c>
      <c r="H113" t="s">
        <v>8224</v>
      </c>
      <c r="I113" t="s">
        <v>8246</v>
      </c>
      <c r="J113" s="10">
        <v>1433059187</v>
      </c>
      <c r="K113" s="9">
        <f t="shared" si="7"/>
        <v>42125.333182870367</v>
      </c>
      <c r="L113" s="9">
        <f t="shared" si="8"/>
        <v>42155.333182870367</v>
      </c>
      <c r="M113">
        <v>1430467187</v>
      </c>
      <c r="N113" t="b">
        <v>0</v>
      </c>
      <c r="O113">
        <v>53</v>
      </c>
      <c r="P113" s="15">
        <f t="shared" si="6"/>
        <v>102.08</v>
      </c>
      <c r="Q113" t="b">
        <v>1</v>
      </c>
      <c r="R113" t="s">
        <v>8263</v>
      </c>
      <c r="S113" s="17" t="s">
        <v>8307</v>
      </c>
      <c r="T113" s="17" t="s">
        <v>8309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3">
        <f t="shared" si="5"/>
        <v>104</v>
      </c>
      <c r="G114" t="s">
        <v>8217</v>
      </c>
      <c r="H114" t="s">
        <v>8222</v>
      </c>
      <c r="I114" t="s">
        <v>8244</v>
      </c>
      <c r="J114" s="10">
        <v>1397354400</v>
      </c>
      <c r="K114" s="9">
        <f t="shared" si="7"/>
        <v>41718.043032407404</v>
      </c>
      <c r="L114" s="9">
        <f t="shared" si="8"/>
        <v>41742.083333333336</v>
      </c>
      <c r="M114">
        <v>1395277318</v>
      </c>
      <c r="N114" t="b">
        <v>0</v>
      </c>
      <c r="O114">
        <v>81</v>
      </c>
      <c r="P114" s="15">
        <f t="shared" si="6"/>
        <v>64.2</v>
      </c>
      <c r="Q114" t="b">
        <v>1</v>
      </c>
      <c r="R114" t="s">
        <v>8263</v>
      </c>
      <c r="S114" s="17" t="s">
        <v>8307</v>
      </c>
      <c r="T114" s="17" t="s">
        <v>8309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3">
        <f t="shared" si="5"/>
        <v>141</v>
      </c>
      <c r="G115" t="s">
        <v>8217</v>
      </c>
      <c r="H115" t="s">
        <v>8222</v>
      </c>
      <c r="I115" t="s">
        <v>8244</v>
      </c>
      <c r="J115" s="10">
        <v>1312642800</v>
      </c>
      <c r="K115" s="9">
        <f t="shared" si="7"/>
        <v>40753.758425925924</v>
      </c>
      <c r="L115" s="9">
        <f t="shared" si="8"/>
        <v>40761.625</v>
      </c>
      <c r="M115">
        <v>1311963128</v>
      </c>
      <c r="N115" t="b">
        <v>0</v>
      </c>
      <c r="O115">
        <v>78</v>
      </c>
      <c r="P115" s="15">
        <f t="shared" si="6"/>
        <v>90.38</v>
      </c>
      <c r="Q115" t="b">
        <v>1</v>
      </c>
      <c r="R115" t="s">
        <v>8263</v>
      </c>
      <c r="S115" s="17" t="s">
        <v>8307</v>
      </c>
      <c r="T115" s="17" t="s">
        <v>8309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3">
        <f t="shared" si="5"/>
        <v>103</v>
      </c>
      <c r="G116" t="s">
        <v>8217</v>
      </c>
      <c r="H116" t="s">
        <v>8222</v>
      </c>
      <c r="I116" t="s">
        <v>8244</v>
      </c>
      <c r="J116" s="10">
        <v>1326436488</v>
      </c>
      <c r="K116" s="9">
        <f t="shared" si="7"/>
        <v>40861.27416666667</v>
      </c>
      <c r="L116" s="9">
        <f t="shared" si="8"/>
        <v>40921.27416666667</v>
      </c>
      <c r="M116">
        <v>1321252488</v>
      </c>
      <c r="N116" t="b">
        <v>0</v>
      </c>
      <c r="O116">
        <v>35</v>
      </c>
      <c r="P116" s="15">
        <f t="shared" si="6"/>
        <v>88.57</v>
      </c>
      <c r="Q116" t="b">
        <v>1</v>
      </c>
      <c r="R116" t="s">
        <v>8263</v>
      </c>
      <c r="S116" s="17" t="s">
        <v>8307</v>
      </c>
      <c r="T116" s="17" t="s">
        <v>8309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3">
        <f t="shared" si="5"/>
        <v>140</v>
      </c>
      <c r="G117" t="s">
        <v>8217</v>
      </c>
      <c r="H117" t="s">
        <v>8222</v>
      </c>
      <c r="I117" t="s">
        <v>8244</v>
      </c>
      <c r="J117" s="10">
        <v>1328377444</v>
      </c>
      <c r="K117" s="9">
        <f t="shared" si="7"/>
        <v>40918.738935185182</v>
      </c>
      <c r="L117" s="9">
        <f t="shared" si="8"/>
        <v>40943.738935185182</v>
      </c>
      <c r="M117">
        <v>1326217444</v>
      </c>
      <c r="N117" t="b">
        <v>0</v>
      </c>
      <c r="O117">
        <v>22</v>
      </c>
      <c r="P117" s="15">
        <f t="shared" si="6"/>
        <v>28.73</v>
      </c>
      <c r="Q117" t="b">
        <v>1</v>
      </c>
      <c r="R117" t="s">
        <v>8263</v>
      </c>
      <c r="S117" s="17" t="s">
        <v>8307</v>
      </c>
      <c r="T117" s="17" t="s">
        <v>8309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3">
        <f t="shared" si="5"/>
        <v>114</v>
      </c>
      <c r="G118" t="s">
        <v>8217</v>
      </c>
      <c r="H118" t="s">
        <v>8222</v>
      </c>
      <c r="I118" t="s">
        <v>8244</v>
      </c>
      <c r="J118" s="10">
        <v>1302260155</v>
      </c>
      <c r="K118" s="9">
        <f t="shared" si="7"/>
        <v>40595.497164351851</v>
      </c>
      <c r="L118" s="9">
        <f t="shared" si="8"/>
        <v>40641.455497685187</v>
      </c>
      <c r="M118">
        <v>1298289355</v>
      </c>
      <c r="N118" t="b">
        <v>0</v>
      </c>
      <c r="O118">
        <v>57</v>
      </c>
      <c r="P118" s="15">
        <f t="shared" si="6"/>
        <v>69.790000000000006</v>
      </c>
      <c r="Q118" t="b">
        <v>1</v>
      </c>
      <c r="R118" t="s">
        <v>8263</v>
      </c>
      <c r="S118" s="17" t="s">
        <v>8307</v>
      </c>
      <c r="T118" s="17" t="s">
        <v>8309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3">
        <f t="shared" si="5"/>
        <v>100</v>
      </c>
      <c r="G119" t="s">
        <v>8217</v>
      </c>
      <c r="H119" t="s">
        <v>8222</v>
      </c>
      <c r="I119" t="s">
        <v>8244</v>
      </c>
      <c r="J119" s="10">
        <v>1276110000</v>
      </c>
      <c r="K119" s="9">
        <f t="shared" si="7"/>
        <v>40248.834999999999</v>
      </c>
      <c r="L119" s="9">
        <f t="shared" si="8"/>
        <v>40338.791666666664</v>
      </c>
      <c r="M119">
        <v>1268337744</v>
      </c>
      <c r="N119" t="b">
        <v>0</v>
      </c>
      <c r="O119">
        <v>27</v>
      </c>
      <c r="P119" s="15">
        <f t="shared" si="6"/>
        <v>167.49</v>
      </c>
      <c r="Q119" t="b">
        <v>1</v>
      </c>
      <c r="R119" t="s">
        <v>8263</v>
      </c>
      <c r="S119" s="17" t="s">
        <v>8307</v>
      </c>
      <c r="T119" s="17" t="s">
        <v>8309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3">
        <f t="shared" si="5"/>
        <v>113</v>
      </c>
      <c r="G120" t="s">
        <v>8217</v>
      </c>
      <c r="H120" t="s">
        <v>8222</v>
      </c>
      <c r="I120" t="s">
        <v>8244</v>
      </c>
      <c r="J120" s="10">
        <v>1311902236</v>
      </c>
      <c r="K120" s="9">
        <f t="shared" si="7"/>
        <v>40723.053657407407</v>
      </c>
      <c r="L120" s="9">
        <f t="shared" si="8"/>
        <v>40753.053657407407</v>
      </c>
      <c r="M120">
        <v>1309310236</v>
      </c>
      <c r="N120" t="b">
        <v>0</v>
      </c>
      <c r="O120">
        <v>39</v>
      </c>
      <c r="P120" s="15">
        <f t="shared" si="6"/>
        <v>144.91</v>
      </c>
      <c r="Q120" t="b">
        <v>1</v>
      </c>
      <c r="R120" t="s">
        <v>8263</v>
      </c>
      <c r="S120" s="17" t="s">
        <v>8307</v>
      </c>
      <c r="T120" s="17" t="s">
        <v>8309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3">
        <f t="shared" si="5"/>
        <v>105</v>
      </c>
      <c r="G121" t="s">
        <v>8217</v>
      </c>
      <c r="H121" t="s">
        <v>8222</v>
      </c>
      <c r="I121" t="s">
        <v>8244</v>
      </c>
      <c r="J121" s="10">
        <v>1313276400</v>
      </c>
      <c r="K121" s="9">
        <f t="shared" si="7"/>
        <v>40739.069282407407</v>
      </c>
      <c r="L121" s="9">
        <f t="shared" si="8"/>
        <v>40768.958333333336</v>
      </c>
      <c r="M121">
        <v>1310693986</v>
      </c>
      <c r="N121" t="b">
        <v>0</v>
      </c>
      <c r="O121">
        <v>37</v>
      </c>
      <c r="P121" s="15">
        <f t="shared" si="6"/>
        <v>91.84</v>
      </c>
      <c r="Q121" t="b">
        <v>1</v>
      </c>
      <c r="R121" t="s">
        <v>8263</v>
      </c>
      <c r="S121" s="17" t="s">
        <v>8307</v>
      </c>
      <c r="T121" s="17" t="s">
        <v>8309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3">
        <f t="shared" si="5"/>
        <v>0</v>
      </c>
      <c r="G122" t="s">
        <v>8218</v>
      </c>
      <c r="H122" t="s">
        <v>8229</v>
      </c>
      <c r="I122" t="s">
        <v>8250</v>
      </c>
      <c r="J122" s="10">
        <v>1475457107</v>
      </c>
      <c r="K122" s="9">
        <f t="shared" si="7"/>
        <v>42616.049849537041</v>
      </c>
      <c r="L122" s="9">
        <f t="shared" si="8"/>
        <v>42646.049849537041</v>
      </c>
      <c r="M122">
        <v>1472865107</v>
      </c>
      <c r="N122" t="b">
        <v>0</v>
      </c>
      <c r="O122">
        <v>1</v>
      </c>
      <c r="P122" s="15">
        <f t="shared" si="6"/>
        <v>10</v>
      </c>
      <c r="Q122" t="b">
        <v>0</v>
      </c>
      <c r="R122" t="s">
        <v>8264</v>
      </c>
      <c r="S122" s="17" t="s">
        <v>8307</v>
      </c>
      <c r="T122" s="17" t="s">
        <v>8310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3">
        <f t="shared" si="5"/>
        <v>0</v>
      </c>
      <c r="G123" t="s">
        <v>8218</v>
      </c>
      <c r="H123" t="s">
        <v>8222</v>
      </c>
      <c r="I123" t="s">
        <v>8244</v>
      </c>
      <c r="J123" s="10">
        <v>1429352160</v>
      </c>
      <c r="K123" s="9">
        <f t="shared" si="7"/>
        <v>42096.704976851848</v>
      </c>
      <c r="L123" s="9">
        <f t="shared" si="8"/>
        <v>42112.427777777775</v>
      </c>
      <c r="M123">
        <v>1427993710</v>
      </c>
      <c r="N123" t="b">
        <v>0</v>
      </c>
      <c r="O123">
        <v>1</v>
      </c>
      <c r="P123" s="15">
        <f t="shared" si="6"/>
        <v>1</v>
      </c>
      <c r="Q123" t="b">
        <v>0</v>
      </c>
      <c r="R123" t="s">
        <v>8264</v>
      </c>
      <c r="S123" s="17" t="s">
        <v>8307</v>
      </c>
      <c r="T123" s="17" t="s">
        <v>8310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3">
        <f t="shared" si="5"/>
        <v>0</v>
      </c>
      <c r="G124" t="s">
        <v>8218</v>
      </c>
      <c r="H124" t="s">
        <v>8222</v>
      </c>
      <c r="I124" t="s">
        <v>8244</v>
      </c>
      <c r="J124" s="10">
        <v>1476094907</v>
      </c>
      <c r="K124" s="9">
        <f t="shared" si="7"/>
        <v>42593.431793981479</v>
      </c>
      <c r="L124" s="9">
        <f t="shared" si="8"/>
        <v>42653.431793981479</v>
      </c>
      <c r="M124">
        <v>1470910907</v>
      </c>
      <c r="N124" t="b">
        <v>0</v>
      </c>
      <c r="O124">
        <v>0</v>
      </c>
      <c r="P124" s="15">
        <f t="shared" si="6"/>
        <v>0</v>
      </c>
      <c r="Q124" t="b">
        <v>0</v>
      </c>
      <c r="R124" t="s">
        <v>8264</v>
      </c>
      <c r="S124" s="17" t="s">
        <v>8307</v>
      </c>
      <c r="T124" s="17" t="s">
        <v>8310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3">
        <f t="shared" si="5"/>
        <v>0</v>
      </c>
      <c r="G125" t="s">
        <v>8218</v>
      </c>
      <c r="H125" t="s">
        <v>8222</v>
      </c>
      <c r="I125" t="s">
        <v>8244</v>
      </c>
      <c r="J125" s="10">
        <v>1414533600</v>
      </c>
      <c r="K125" s="9">
        <f t="shared" si="7"/>
        <v>41904.781990740739</v>
      </c>
      <c r="L125" s="9">
        <f t="shared" si="8"/>
        <v>41940.916666666664</v>
      </c>
      <c r="M125">
        <v>1411411564</v>
      </c>
      <c r="N125" t="b">
        <v>0</v>
      </c>
      <c r="O125">
        <v>6</v>
      </c>
      <c r="P125" s="15">
        <f t="shared" si="6"/>
        <v>25.17</v>
      </c>
      <c r="Q125" t="b">
        <v>0</v>
      </c>
      <c r="R125" t="s">
        <v>8264</v>
      </c>
      <c r="S125" s="17" t="s">
        <v>8307</v>
      </c>
      <c r="T125" s="17" t="s">
        <v>8310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3">
        <f t="shared" si="5"/>
        <v>0</v>
      </c>
      <c r="G126" t="s">
        <v>8218</v>
      </c>
      <c r="H126" t="s">
        <v>8222</v>
      </c>
      <c r="I126" t="s">
        <v>8244</v>
      </c>
      <c r="J126" s="10">
        <v>1431728242</v>
      </c>
      <c r="K126" s="9">
        <f t="shared" si="7"/>
        <v>42114.928726851853</v>
      </c>
      <c r="L126" s="9">
        <f t="shared" si="8"/>
        <v>42139.928726851853</v>
      </c>
      <c r="M126">
        <v>1429568242</v>
      </c>
      <c r="N126" t="b">
        <v>0</v>
      </c>
      <c r="O126">
        <v>0</v>
      </c>
      <c r="P126" s="15">
        <f t="shared" si="6"/>
        <v>0</v>
      </c>
      <c r="Q126" t="b">
        <v>0</v>
      </c>
      <c r="R126" t="s">
        <v>8264</v>
      </c>
      <c r="S126" s="17" t="s">
        <v>8307</v>
      </c>
      <c r="T126" s="17" t="s">
        <v>8310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3">
        <f t="shared" si="5"/>
        <v>14</v>
      </c>
      <c r="G127" t="s">
        <v>8218</v>
      </c>
      <c r="H127" t="s">
        <v>8227</v>
      </c>
      <c r="I127" t="s">
        <v>8249</v>
      </c>
      <c r="J127" s="10">
        <v>1486165880</v>
      </c>
      <c r="K127" s="9">
        <f t="shared" si="7"/>
        <v>42709.993981481486</v>
      </c>
      <c r="L127" s="9">
        <f t="shared" si="8"/>
        <v>42769.993981481486</v>
      </c>
      <c r="M127">
        <v>1480981880</v>
      </c>
      <c r="N127" t="b">
        <v>0</v>
      </c>
      <c r="O127">
        <v>6</v>
      </c>
      <c r="P127" s="15">
        <f t="shared" si="6"/>
        <v>11.67</v>
      </c>
      <c r="Q127" t="b">
        <v>0</v>
      </c>
      <c r="R127" t="s">
        <v>8264</v>
      </c>
      <c r="S127" s="17" t="s">
        <v>8307</v>
      </c>
      <c r="T127" s="17" t="s">
        <v>8310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3">
        <f t="shared" si="5"/>
        <v>6</v>
      </c>
      <c r="G128" t="s">
        <v>8218</v>
      </c>
      <c r="H128" t="s">
        <v>8222</v>
      </c>
      <c r="I128" t="s">
        <v>8244</v>
      </c>
      <c r="J128" s="10">
        <v>1433988000</v>
      </c>
      <c r="K128" s="9">
        <f t="shared" si="7"/>
        <v>42135.589548611111</v>
      </c>
      <c r="L128" s="9">
        <f t="shared" si="8"/>
        <v>42166.083333333328</v>
      </c>
      <c r="M128">
        <v>1431353337</v>
      </c>
      <c r="N128" t="b">
        <v>0</v>
      </c>
      <c r="O128">
        <v>13</v>
      </c>
      <c r="P128" s="15">
        <f t="shared" si="6"/>
        <v>106.69</v>
      </c>
      <c r="Q128" t="b">
        <v>0</v>
      </c>
      <c r="R128" t="s">
        <v>8264</v>
      </c>
      <c r="S128" s="17" t="s">
        <v>8307</v>
      </c>
      <c r="T128" s="17" t="s">
        <v>8310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3">
        <f t="shared" si="5"/>
        <v>2</v>
      </c>
      <c r="G129" t="s">
        <v>8218</v>
      </c>
      <c r="H129" t="s">
        <v>8222</v>
      </c>
      <c r="I129" t="s">
        <v>8244</v>
      </c>
      <c r="J129" s="10">
        <v>1428069541</v>
      </c>
      <c r="K129" s="9">
        <f t="shared" si="7"/>
        <v>42067.62431712963</v>
      </c>
      <c r="L129" s="9">
        <f t="shared" si="8"/>
        <v>42097.582650462966</v>
      </c>
      <c r="M129">
        <v>1425481141</v>
      </c>
      <c r="N129" t="b">
        <v>0</v>
      </c>
      <c r="O129">
        <v>4</v>
      </c>
      <c r="P129" s="15">
        <f t="shared" si="6"/>
        <v>47.5</v>
      </c>
      <c r="Q129" t="b">
        <v>0</v>
      </c>
      <c r="R129" t="s">
        <v>8264</v>
      </c>
      <c r="S129" s="17" t="s">
        <v>8307</v>
      </c>
      <c r="T129" s="17" t="s">
        <v>8310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3">
        <f t="shared" ref="F130:F193" si="9">ROUND((E130/D130)*100,0)</f>
        <v>2</v>
      </c>
      <c r="G130" t="s">
        <v>8218</v>
      </c>
      <c r="H130" t="s">
        <v>8222</v>
      </c>
      <c r="I130" t="s">
        <v>8244</v>
      </c>
      <c r="J130" s="10">
        <v>1476941293</v>
      </c>
      <c r="K130" s="9">
        <f t="shared" si="7"/>
        <v>42628.22792824074</v>
      </c>
      <c r="L130" s="9">
        <f t="shared" si="8"/>
        <v>42663.22792824074</v>
      </c>
      <c r="M130">
        <v>1473917293</v>
      </c>
      <c r="N130" t="b">
        <v>0</v>
      </c>
      <c r="O130">
        <v>6</v>
      </c>
      <c r="P130" s="15">
        <f t="shared" ref="P130:P193" si="10">IFERROR(ROUND(E130/O130,2),0)</f>
        <v>311.17</v>
      </c>
      <c r="Q130" t="b">
        <v>0</v>
      </c>
      <c r="R130" t="s">
        <v>8264</v>
      </c>
      <c r="S130" s="17" t="s">
        <v>8307</v>
      </c>
      <c r="T130" s="17" t="s">
        <v>8310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3">
        <f t="shared" si="9"/>
        <v>0</v>
      </c>
      <c r="G131" t="s">
        <v>8218</v>
      </c>
      <c r="H131" t="s">
        <v>8222</v>
      </c>
      <c r="I131" t="s">
        <v>8244</v>
      </c>
      <c r="J131" s="10">
        <v>1414708183</v>
      </c>
      <c r="K131" s="9">
        <f t="shared" ref="K131:K194" si="11">(((M131/60)/60)/24)+DATE(1970,1,1)</f>
        <v>41882.937303240738</v>
      </c>
      <c r="L131" s="9">
        <f t="shared" ref="L131:L194" si="12">(((J131/60)/60)/24)+DATE(1970,1,1)</f>
        <v>41942.937303240738</v>
      </c>
      <c r="M131">
        <v>1409524183</v>
      </c>
      <c r="N131" t="b">
        <v>0</v>
      </c>
      <c r="O131">
        <v>0</v>
      </c>
      <c r="P131" s="15">
        <f t="shared" si="10"/>
        <v>0</v>
      </c>
      <c r="Q131" t="b">
        <v>0</v>
      </c>
      <c r="R131" t="s">
        <v>8264</v>
      </c>
      <c r="S131" s="17" t="s">
        <v>8307</v>
      </c>
      <c r="T131" s="17" t="s">
        <v>8310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3">
        <f t="shared" si="9"/>
        <v>0</v>
      </c>
      <c r="G132" t="s">
        <v>8218</v>
      </c>
      <c r="H132" t="s">
        <v>8223</v>
      </c>
      <c r="I132" t="s">
        <v>8245</v>
      </c>
      <c r="J132" s="10">
        <v>1402949760</v>
      </c>
      <c r="K132" s="9">
        <f t="shared" si="11"/>
        <v>41778.915416666663</v>
      </c>
      <c r="L132" s="9">
        <f t="shared" si="12"/>
        <v>41806.844444444447</v>
      </c>
      <c r="M132">
        <v>1400536692</v>
      </c>
      <c r="N132" t="b">
        <v>0</v>
      </c>
      <c r="O132">
        <v>0</v>
      </c>
      <c r="P132" s="15">
        <f t="shared" si="10"/>
        <v>0</v>
      </c>
      <c r="Q132" t="b">
        <v>0</v>
      </c>
      <c r="R132" t="s">
        <v>8264</v>
      </c>
      <c r="S132" s="17" t="s">
        <v>8307</v>
      </c>
      <c r="T132" s="17" t="s">
        <v>8310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3">
        <f t="shared" si="9"/>
        <v>0</v>
      </c>
      <c r="G133" t="s">
        <v>8218</v>
      </c>
      <c r="H133" t="s">
        <v>8222</v>
      </c>
      <c r="I133" t="s">
        <v>8244</v>
      </c>
      <c r="J133" s="10">
        <v>1467763200</v>
      </c>
      <c r="K133" s="9">
        <f t="shared" si="11"/>
        <v>42541.837511574078</v>
      </c>
      <c r="L133" s="9">
        <f t="shared" si="12"/>
        <v>42557</v>
      </c>
      <c r="M133">
        <v>1466453161</v>
      </c>
      <c r="N133" t="b">
        <v>0</v>
      </c>
      <c r="O133">
        <v>0</v>
      </c>
      <c r="P133" s="15">
        <f t="shared" si="10"/>
        <v>0</v>
      </c>
      <c r="Q133" t="b">
        <v>0</v>
      </c>
      <c r="R133" t="s">
        <v>8264</v>
      </c>
      <c r="S133" s="17" t="s">
        <v>8307</v>
      </c>
      <c r="T133" s="17" t="s">
        <v>8310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3">
        <f t="shared" si="9"/>
        <v>10</v>
      </c>
      <c r="G134" t="s">
        <v>8218</v>
      </c>
      <c r="H134" t="s">
        <v>8222</v>
      </c>
      <c r="I134" t="s">
        <v>8244</v>
      </c>
      <c r="J134" s="10">
        <v>1415392207</v>
      </c>
      <c r="K134" s="9">
        <f t="shared" si="11"/>
        <v>41905.812581018516</v>
      </c>
      <c r="L134" s="9">
        <f t="shared" si="12"/>
        <v>41950.854247685187</v>
      </c>
      <c r="M134">
        <v>1411500607</v>
      </c>
      <c r="N134" t="b">
        <v>0</v>
      </c>
      <c r="O134">
        <v>81</v>
      </c>
      <c r="P134" s="15">
        <f t="shared" si="10"/>
        <v>94.51</v>
      </c>
      <c r="Q134" t="b">
        <v>0</v>
      </c>
      <c r="R134" t="s">
        <v>8264</v>
      </c>
      <c r="S134" s="17" t="s">
        <v>8307</v>
      </c>
      <c r="T134" s="17" t="s">
        <v>8310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3">
        <f t="shared" si="9"/>
        <v>0</v>
      </c>
      <c r="G135" t="s">
        <v>8218</v>
      </c>
      <c r="H135" t="s">
        <v>8222</v>
      </c>
      <c r="I135" t="s">
        <v>8244</v>
      </c>
      <c r="J135" s="10">
        <v>1464715860</v>
      </c>
      <c r="K135" s="9">
        <f t="shared" si="11"/>
        <v>42491.80768518518</v>
      </c>
      <c r="L135" s="9">
        <f t="shared" si="12"/>
        <v>42521.729861111111</v>
      </c>
      <c r="M135">
        <v>1462130584</v>
      </c>
      <c r="N135" t="b">
        <v>0</v>
      </c>
      <c r="O135">
        <v>0</v>
      </c>
      <c r="P135" s="15">
        <f t="shared" si="10"/>
        <v>0</v>
      </c>
      <c r="Q135" t="b">
        <v>0</v>
      </c>
      <c r="R135" t="s">
        <v>8264</v>
      </c>
      <c r="S135" s="17" t="s">
        <v>8307</v>
      </c>
      <c r="T135" s="17" t="s">
        <v>8310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3">
        <f t="shared" si="9"/>
        <v>0</v>
      </c>
      <c r="G136" t="s">
        <v>8218</v>
      </c>
      <c r="H136" t="s">
        <v>8222</v>
      </c>
      <c r="I136" t="s">
        <v>8244</v>
      </c>
      <c r="J136" s="10">
        <v>1441386000</v>
      </c>
      <c r="K136" s="9">
        <f t="shared" si="11"/>
        <v>42221.909930555557</v>
      </c>
      <c r="L136" s="9">
        <f t="shared" si="12"/>
        <v>42251.708333333328</v>
      </c>
      <c r="M136">
        <v>1438811418</v>
      </c>
      <c r="N136" t="b">
        <v>0</v>
      </c>
      <c r="O136">
        <v>0</v>
      </c>
      <c r="P136" s="15">
        <f t="shared" si="10"/>
        <v>0</v>
      </c>
      <c r="Q136" t="b">
        <v>0</v>
      </c>
      <c r="R136" t="s">
        <v>8264</v>
      </c>
      <c r="S136" s="17" t="s">
        <v>8307</v>
      </c>
      <c r="T136" s="17" t="s">
        <v>8310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3">
        <f t="shared" si="9"/>
        <v>13</v>
      </c>
      <c r="G137" t="s">
        <v>8218</v>
      </c>
      <c r="H137" t="s">
        <v>8222</v>
      </c>
      <c r="I137" t="s">
        <v>8244</v>
      </c>
      <c r="J137" s="10">
        <v>1404241200</v>
      </c>
      <c r="K137" s="9">
        <f t="shared" si="11"/>
        <v>41788.381909722222</v>
      </c>
      <c r="L137" s="9">
        <f t="shared" si="12"/>
        <v>41821.791666666664</v>
      </c>
      <c r="M137">
        <v>1401354597</v>
      </c>
      <c r="N137" t="b">
        <v>0</v>
      </c>
      <c r="O137">
        <v>5</v>
      </c>
      <c r="P137" s="15">
        <f t="shared" si="10"/>
        <v>80.599999999999994</v>
      </c>
      <c r="Q137" t="b">
        <v>0</v>
      </c>
      <c r="R137" t="s">
        <v>8264</v>
      </c>
      <c r="S137" s="17" t="s">
        <v>8307</v>
      </c>
      <c r="T137" s="17" t="s">
        <v>8310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3">
        <f t="shared" si="9"/>
        <v>0</v>
      </c>
      <c r="G138" t="s">
        <v>8218</v>
      </c>
      <c r="H138" t="s">
        <v>8222</v>
      </c>
      <c r="I138" t="s">
        <v>8244</v>
      </c>
      <c r="J138" s="10">
        <v>1431771360</v>
      </c>
      <c r="K138" s="9">
        <f t="shared" si="11"/>
        <v>42096.410115740742</v>
      </c>
      <c r="L138" s="9">
        <f t="shared" si="12"/>
        <v>42140.427777777775</v>
      </c>
      <c r="M138">
        <v>1427968234</v>
      </c>
      <c r="N138" t="b">
        <v>0</v>
      </c>
      <c r="O138">
        <v>0</v>
      </c>
      <c r="P138" s="15">
        <f t="shared" si="10"/>
        <v>0</v>
      </c>
      <c r="Q138" t="b">
        <v>0</v>
      </c>
      <c r="R138" t="s">
        <v>8264</v>
      </c>
      <c r="S138" s="17" t="s">
        <v>8307</v>
      </c>
      <c r="T138" s="17" t="s">
        <v>8310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3">
        <f t="shared" si="9"/>
        <v>0</v>
      </c>
      <c r="G139" t="s">
        <v>8218</v>
      </c>
      <c r="H139" t="s">
        <v>8230</v>
      </c>
      <c r="I139" t="s">
        <v>8251</v>
      </c>
      <c r="J139" s="10">
        <v>1444657593</v>
      </c>
      <c r="K139" s="9">
        <f t="shared" si="11"/>
        <v>42239.573993055557</v>
      </c>
      <c r="L139" s="9">
        <f t="shared" si="12"/>
        <v>42289.573993055557</v>
      </c>
      <c r="M139">
        <v>1440337593</v>
      </c>
      <c r="N139" t="b">
        <v>0</v>
      </c>
      <c r="O139">
        <v>0</v>
      </c>
      <c r="P139" s="15">
        <f t="shared" si="10"/>
        <v>0</v>
      </c>
      <c r="Q139" t="b">
        <v>0</v>
      </c>
      <c r="R139" t="s">
        <v>8264</v>
      </c>
      <c r="S139" s="17" t="s">
        <v>8307</v>
      </c>
      <c r="T139" s="17" t="s">
        <v>8310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3">
        <f t="shared" si="9"/>
        <v>3</v>
      </c>
      <c r="G140" t="s">
        <v>8218</v>
      </c>
      <c r="H140" t="s">
        <v>8222</v>
      </c>
      <c r="I140" t="s">
        <v>8244</v>
      </c>
      <c r="J140" s="10">
        <v>1438405140</v>
      </c>
      <c r="K140" s="9">
        <f t="shared" si="11"/>
        <v>42186.257418981477</v>
      </c>
      <c r="L140" s="9">
        <f t="shared" si="12"/>
        <v>42217.207638888889</v>
      </c>
      <c r="M140">
        <v>1435731041</v>
      </c>
      <c r="N140" t="b">
        <v>0</v>
      </c>
      <c r="O140">
        <v>58</v>
      </c>
      <c r="P140" s="15">
        <f t="shared" si="10"/>
        <v>81.239999999999995</v>
      </c>
      <c r="Q140" t="b">
        <v>0</v>
      </c>
      <c r="R140" t="s">
        <v>8264</v>
      </c>
      <c r="S140" s="17" t="s">
        <v>8307</v>
      </c>
      <c r="T140" s="17" t="s">
        <v>8310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3">
        <f t="shared" si="9"/>
        <v>100</v>
      </c>
      <c r="G141" t="s">
        <v>8218</v>
      </c>
      <c r="H141" t="s">
        <v>8222</v>
      </c>
      <c r="I141" t="s">
        <v>8244</v>
      </c>
      <c r="J141" s="10">
        <v>1436738772</v>
      </c>
      <c r="K141" s="9">
        <f t="shared" si="11"/>
        <v>42187.920972222222</v>
      </c>
      <c r="L141" s="9">
        <f t="shared" si="12"/>
        <v>42197.920972222222</v>
      </c>
      <c r="M141">
        <v>1435874772</v>
      </c>
      <c r="N141" t="b">
        <v>0</v>
      </c>
      <c r="O141">
        <v>1</v>
      </c>
      <c r="P141" s="15">
        <f t="shared" si="10"/>
        <v>500</v>
      </c>
      <c r="Q141" t="b">
        <v>0</v>
      </c>
      <c r="R141" t="s">
        <v>8264</v>
      </c>
      <c r="S141" s="17" t="s">
        <v>8307</v>
      </c>
      <c r="T141" s="17" t="s">
        <v>8310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3">
        <f t="shared" si="9"/>
        <v>0</v>
      </c>
      <c r="G142" t="s">
        <v>8218</v>
      </c>
      <c r="H142" t="s">
        <v>8222</v>
      </c>
      <c r="I142" t="s">
        <v>8244</v>
      </c>
      <c r="J142" s="10">
        <v>1426823132</v>
      </c>
      <c r="K142" s="9">
        <f t="shared" si="11"/>
        <v>42053.198287037041</v>
      </c>
      <c r="L142" s="9">
        <f t="shared" si="12"/>
        <v>42083.15662037037</v>
      </c>
      <c r="M142">
        <v>1424234732</v>
      </c>
      <c r="N142" t="b">
        <v>0</v>
      </c>
      <c r="O142">
        <v>0</v>
      </c>
      <c r="P142" s="15">
        <f t="shared" si="10"/>
        <v>0</v>
      </c>
      <c r="Q142" t="b">
        <v>0</v>
      </c>
      <c r="R142" t="s">
        <v>8264</v>
      </c>
      <c r="S142" s="17" t="s">
        <v>8307</v>
      </c>
      <c r="T142" s="17" t="s">
        <v>8310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3">
        <f t="shared" si="9"/>
        <v>11</v>
      </c>
      <c r="G143" t="s">
        <v>8218</v>
      </c>
      <c r="H143" t="s">
        <v>8222</v>
      </c>
      <c r="I143" t="s">
        <v>8244</v>
      </c>
      <c r="J143" s="10">
        <v>1433043623</v>
      </c>
      <c r="K143" s="9">
        <f t="shared" si="11"/>
        <v>42110.153043981481</v>
      </c>
      <c r="L143" s="9">
        <f t="shared" si="12"/>
        <v>42155.153043981481</v>
      </c>
      <c r="M143">
        <v>1429155623</v>
      </c>
      <c r="N143" t="b">
        <v>0</v>
      </c>
      <c r="O143">
        <v>28</v>
      </c>
      <c r="P143" s="15">
        <f t="shared" si="10"/>
        <v>46.18</v>
      </c>
      <c r="Q143" t="b">
        <v>0</v>
      </c>
      <c r="R143" t="s">
        <v>8264</v>
      </c>
      <c r="S143" s="17" t="s">
        <v>8307</v>
      </c>
      <c r="T143" s="17" t="s">
        <v>8310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3">
        <f t="shared" si="9"/>
        <v>0</v>
      </c>
      <c r="G144" t="s">
        <v>8218</v>
      </c>
      <c r="H144" t="s">
        <v>8222</v>
      </c>
      <c r="I144" t="s">
        <v>8244</v>
      </c>
      <c r="J144" s="10">
        <v>1416176778</v>
      </c>
      <c r="K144" s="9">
        <f t="shared" si="11"/>
        <v>41938.893263888887</v>
      </c>
      <c r="L144" s="9">
        <f t="shared" si="12"/>
        <v>41959.934930555552</v>
      </c>
      <c r="M144">
        <v>1414358778</v>
      </c>
      <c r="N144" t="b">
        <v>0</v>
      </c>
      <c r="O144">
        <v>1</v>
      </c>
      <c r="P144" s="15">
        <f t="shared" si="10"/>
        <v>10</v>
      </c>
      <c r="Q144" t="b">
        <v>0</v>
      </c>
      <c r="R144" t="s">
        <v>8264</v>
      </c>
      <c r="S144" s="17" t="s">
        <v>8307</v>
      </c>
      <c r="T144" s="17" t="s">
        <v>8310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3">
        <f t="shared" si="9"/>
        <v>0</v>
      </c>
      <c r="G145" t="s">
        <v>8218</v>
      </c>
      <c r="H145" t="s">
        <v>8224</v>
      </c>
      <c r="I145" t="s">
        <v>8246</v>
      </c>
      <c r="J145" s="10">
        <v>1472882100</v>
      </c>
      <c r="K145" s="9">
        <f t="shared" si="11"/>
        <v>42559.064143518524</v>
      </c>
      <c r="L145" s="9">
        <f t="shared" si="12"/>
        <v>42616.246527777781</v>
      </c>
      <c r="M145">
        <v>1467941542</v>
      </c>
      <c r="N145" t="b">
        <v>0</v>
      </c>
      <c r="O145">
        <v>0</v>
      </c>
      <c r="P145" s="15">
        <f t="shared" si="10"/>
        <v>0</v>
      </c>
      <c r="Q145" t="b">
        <v>0</v>
      </c>
      <c r="R145" t="s">
        <v>8264</v>
      </c>
      <c r="S145" s="17" t="s">
        <v>8307</v>
      </c>
      <c r="T145" s="17" t="s">
        <v>8310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3">
        <f t="shared" si="9"/>
        <v>28</v>
      </c>
      <c r="G146" t="s">
        <v>8218</v>
      </c>
      <c r="H146" t="s">
        <v>8227</v>
      </c>
      <c r="I146" t="s">
        <v>8249</v>
      </c>
      <c r="J146" s="10">
        <v>1428945472</v>
      </c>
      <c r="K146" s="9">
        <f t="shared" si="11"/>
        <v>42047.762407407412</v>
      </c>
      <c r="L146" s="9">
        <f t="shared" si="12"/>
        <v>42107.72074074074</v>
      </c>
      <c r="M146">
        <v>1423765072</v>
      </c>
      <c r="N146" t="b">
        <v>0</v>
      </c>
      <c r="O146">
        <v>37</v>
      </c>
      <c r="P146" s="15">
        <f t="shared" si="10"/>
        <v>55.95</v>
      </c>
      <c r="Q146" t="b">
        <v>0</v>
      </c>
      <c r="R146" t="s">
        <v>8264</v>
      </c>
      <c r="S146" s="17" t="s">
        <v>8307</v>
      </c>
      <c r="T146" s="17" t="s">
        <v>8310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3">
        <f t="shared" si="9"/>
        <v>8</v>
      </c>
      <c r="G147" t="s">
        <v>8218</v>
      </c>
      <c r="H147" t="s">
        <v>8222</v>
      </c>
      <c r="I147" t="s">
        <v>8244</v>
      </c>
      <c r="J147" s="10">
        <v>1439298052</v>
      </c>
      <c r="K147" s="9">
        <f t="shared" si="11"/>
        <v>42200.542268518519</v>
      </c>
      <c r="L147" s="9">
        <f t="shared" si="12"/>
        <v>42227.542268518519</v>
      </c>
      <c r="M147">
        <v>1436965252</v>
      </c>
      <c r="N147" t="b">
        <v>0</v>
      </c>
      <c r="O147">
        <v>9</v>
      </c>
      <c r="P147" s="15">
        <f t="shared" si="10"/>
        <v>37.56</v>
      </c>
      <c r="Q147" t="b">
        <v>0</v>
      </c>
      <c r="R147" t="s">
        <v>8264</v>
      </c>
      <c r="S147" s="17" t="s">
        <v>8307</v>
      </c>
      <c r="T147" s="17" t="s">
        <v>8310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3">
        <f t="shared" si="9"/>
        <v>1</v>
      </c>
      <c r="G148" t="s">
        <v>8218</v>
      </c>
      <c r="H148" t="s">
        <v>8222</v>
      </c>
      <c r="I148" t="s">
        <v>8244</v>
      </c>
      <c r="J148" s="10">
        <v>1484698998</v>
      </c>
      <c r="K148" s="9">
        <f t="shared" si="11"/>
        <v>42693.016180555554</v>
      </c>
      <c r="L148" s="9">
        <f t="shared" si="12"/>
        <v>42753.016180555554</v>
      </c>
      <c r="M148">
        <v>1479514998</v>
      </c>
      <c r="N148" t="b">
        <v>0</v>
      </c>
      <c r="O148">
        <v>3</v>
      </c>
      <c r="P148" s="15">
        <f t="shared" si="10"/>
        <v>38.33</v>
      </c>
      <c r="Q148" t="b">
        <v>0</v>
      </c>
      <c r="R148" t="s">
        <v>8264</v>
      </c>
      <c r="S148" s="17" t="s">
        <v>8307</v>
      </c>
      <c r="T148" s="17" t="s">
        <v>8310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3">
        <f t="shared" si="9"/>
        <v>0</v>
      </c>
      <c r="G149" t="s">
        <v>8218</v>
      </c>
      <c r="H149" t="s">
        <v>8223</v>
      </c>
      <c r="I149" t="s">
        <v>8245</v>
      </c>
      <c r="J149" s="10">
        <v>1420741080</v>
      </c>
      <c r="K149" s="9">
        <f t="shared" si="11"/>
        <v>41969.767824074079</v>
      </c>
      <c r="L149" s="9">
        <f t="shared" si="12"/>
        <v>42012.762499999997</v>
      </c>
      <c r="M149">
        <v>1417026340</v>
      </c>
      <c r="N149" t="b">
        <v>0</v>
      </c>
      <c r="O149">
        <v>0</v>
      </c>
      <c r="P149" s="15">
        <f t="shared" si="10"/>
        <v>0</v>
      </c>
      <c r="Q149" t="b">
        <v>0</v>
      </c>
      <c r="R149" t="s">
        <v>8264</v>
      </c>
      <c r="S149" s="17" t="s">
        <v>8307</v>
      </c>
      <c r="T149" s="17" t="s">
        <v>8310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3">
        <f t="shared" si="9"/>
        <v>0</v>
      </c>
      <c r="G150" t="s">
        <v>8218</v>
      </c>
      <c r="H150" t="s">
        <v>8222</v>
      </c>
      <c r="I150" t="s">
        <v>8244</v>
      </c>
      <c r="J150" s="10">
        <v>1456555536</v>
      </c>
      <c r="K150" s="9">
        <f t="shared" si="11"/>
        <v>42397.281666666662</v>
      </c>
      <c r="L150" s="9">
        <f t="shared" si="12"/>
        <v>42427.281666666662</v>
      </c>
      <c r="M150">
        <v>1453963536</v>
      </c>
      <c r="N150" t="b">
        <v>0</v>
      </c>
      <c r="O150">
        <v>2</v>
      </c>
      <c r="P150" s="15">
        <f t="shared" si="10"/>
        <v>20</v>
      </c>
      <c r="Q150" t="b">
        <v>0</v>
      </c>
      <c r="R150" t="s">
        <v>8264</v>
      </c>
      <c r="S150" s="17" t="s">
        <v>8307</v>
      </c>
      <c r="T150" s="17" t="s">
        <v>8310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3">
        <f t="shared" si="9"/>
        <v>1</v>
      </c>
      <c r="G151" t="s">
        <v>8218</v>
      </c>
      <c r="H151" t="s">
        <v>8222</v>
      </c>
      <c r="I151" t="s">
        <v>8244</v>
      </c>
      <c r="J151" s="10">
        <v>1419494400</v>
      </c>
      <c r="K151" s="9">
        <f t="shared" si="11"/>
        <v>41968.172106481477</v>
      </c>
      <c r="L151" s="9">
        <f t="shared" si="12"/>
        <v>41998.333333333328</v>
      </c>
      <c r="M151">
        <v>1416888470</v>
      </c>
      <c r="N151" t="b">
        <v>0</v>
      </c>
      <c r="O151">
        <v>6</v>
      </c>
      <c r="P151" s="15">
        <f t="shared" si="10"/>
        <v>15.33</v>
      </c>
      <c r="Q151" t="b">
        <v>0</v>
      </c>
      <c r="R151" t="s">
        <v>8264</v>
      </c>
      <c r="S151" s="17" t="s">
        <v>8307</v>
      </c>
      <c r="T151" s="17" t="s">
        <v>8310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3">
        <f t="shared" si="9"/>
        <v>23</v>
      </c>
      <c r="G152" t="s">
        <v>8218</v>
      </c>
      <c r="H152" t="s">
        <v>8222</v>
      </c>
      <c r="I152" t="s">
        <v>8244</v>
      </c>
      <c r="J152" s="10">
        <v>1432612382</v>
      </c>
      <c r="K152" s="9">
        <f t="shared" si="11"/>
        <v>42090.161828703705</v>
      </c>
      <c r="L152" s="9">
        <f t="shared" si="12"/>
        <v>42150.161828703705</v>
      </c>
      <c r="M152">
        <v>1427428382</v>
      </c>
      <c r="N152" t="b">
        <v>0</v>
      </c>
      <c r="O152">
        <v>67</v>
      </c>
      <c r="P152" s="15">
        <f t="shared" si="10"/>
        <v>449.43</v>
      </c>
      <c r="Q152" t="b">
        <v>0</v>
      </c>
      <c r="R152" t="s">
        <v>8264</v>
      </c>
      <c r="S152" s="17" t="s">
        <v>8307</v>
      </c>
      <c r="T152" s="17" t="s">
        <v>8310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3">
        <f t="shared" si="9"/>
        <v>0</v>
      </c>
      <c r="G153" t="s">
        <v>8218</v>
      </c>
      <c r="H153" t="s">
        <v>8224</v>
      </c>
      <c r="I153" t="s">
        <v>8246</v>
      </c>
      <c r="J153" s="10">
        <v>1434633191</v>
      </c>
      <c r="K153" s="9">
        <f t="shared" si="11"/>
        <v>42113.550821759258</v>
      </c>
      <c r="L153" s="9">
        <f t="shared" si="12"/>
        <v>42173.550821759258</v>
      </c>
      <c r="M153">
        <v>1429449191</v>
      </c>
      <c r="N153" t="b">
        <v>0</v>
      </c>
      <c r="O153">
        <v>5</v>
      </c>
      <c r="P153" s="15">
        <f t="shared" si="10"/>
        <v>28</v>
      </c>
      <c r="Q153" t="b">
        <v>0</v>
      </c>
      <c r="R153" t="s">
        <v>8264</v>
      </c>
      <c r="S153" s="17" t="s">
        <v>8307</v>
      </c>
      <c r="T153" s="17" t="s">
        <v>8310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3">
        <f t="shared" si="9"/>
        <v>0</v>
      </c>
      <c r="G154" t="s">
        <v>8218</v>
      </c>
      <c r="H154" t="s">
        <v>8222</v>
      </c>
      <c r="I154" t="s">
        <v>8244</v>
      </c>
      <c r="J154" s="10">
        <v>1411437100</v>
      </c>
      <c r="K154" s="9">
        <f t="shared" si="11"/>
        <v>41875.077546296299</v>
      </c>
      <c r="L154" s="9">
        <f t="shared" si="12"/>
        <v>41905.077546296299</v>
      </c>
      <c r="M154">
        <v>1408845100</v>
      </c>
      <c r="N154" t="b">
        <v>0</v>
      </c>
      <c r="O154">
        <v>2</v>
      </c>
      <c r="P154" s="15">
        <f t="shared" si="10"/>
        <v>15</v>
      </c>
      <c r="Q154" t="b">
        <v>0</v>
      </c>
      <c r="R154" t="s">
        <v>8264</v>
      </c>
      <c r="S154" s="17" t="s">
        <v>8307</v>
      </c>
      <c r="T154" s="17" t="s">
        <v>8310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3">
        <f t="shared" si="9"/>
        <v>1</v>
      </c>
      <c r="G155" t="s">
        <v>8218</v>
      </c>
      <c r="H155" t="s">
        <v>8222</v>
      </c>
      <c r="I155" t="s">
        <v>8244</v>
      </c>
      <c r="J155" s="10">
        <v>1417532644</v>
      </c>
      <c r="K155" s="9">
        <f t="shared" si="11"/>
        <v>41933.586157407408</v>
      </c>
      <c r="L155" s="9">
        <f t="shared" si="12"/>
        <v>41975.627824074079</v>
      </c>
      <c r="M155">
        <v>1413900244</v>
      </c>
      <c r="N155" t="b">
        <v>0</v>
      </c>
      <c r="O155">
        <v>10</v>
      </c>
      <c r="P155" s="15">
        <f t="shared" si="10"/>
        <v>35.9</v>
      </c>
      <c r="Q155" t="b">
        <v>0</v>
      </c>
      <c r="R155" t="s">
        <v>8264</v>
      </c>
      <c r="S155" s="17" t="s">
        <v>8307</v>
      </c>
      <c r="T155" s="17" t="s">
        <v>8310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3">
        <f t="shared" si="9"/>
        <v>3</v>
      </c>
      <c r="G156" t="s">
        <v>8218</v>
      </c>
      <c r="H156" t="s">
        <v>8222</v>
      </c>
      <c r="I156" t="s">
        <v>8244</v>
      </c>
      <c r="J156" s="10">
        <v>1433336895</v>
      </c>
      <c r="K156" s="9">
        <f t="shared" si="11"/>
        <v>42115.547395833331</v>
      </c>
      <c r="L156" s="9">
        <f t="shared" si="12"/>
        <v>42158.547395833331</v>
      </c>
      <c r="M156">
        <v>1429621695</v>
      </c>
      <c r="N156" t="b">
        <v>0</v>
      </c>
      <c r="O156">
        <v>3</v>
      </c>
      <c r="P156" s="15">
        <f t="shared" si="10"/>
        <v>13.33</v>
      </c>
      <c r="Q156" t="b">
        <v>0</v>
      </c>
      <c r="R156" t="s">
        <v>8264</v>
      </c>
      <c r="S156" s="17" t="s">
        <v>8307</v>
      </c>
      <c r="T156" s="17" t="s">
        <v>8310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3">
        <f t="shared" si="9"/>
        <v>0</v>
      </c>
      <c r="G157" t="s">
        <v>8218</v>
      </c>
      <c r="H157" t="s">
        <v>8222</v>
      </c>
      <c r="I157" t="s">
        <v>8244</v>
      </c>
      <c r="J157" s="10">
        <v>1437657935</v>
      </c>
      <c r="K157" s="9">
        <f t="shared" si="11"/>
        <v>42168.559432870374</v>
      </c>
      <c r="L157" s="9">
        <f t="shared" si="12"/>
        <v>42208.559432870374</v>
      </c>
      <c r="M157">
        <v>1434201935</v>
      </c>
      <c r="N157" t="b">
        <v>0</v>
      </c>
      <c r="O157">
        <v>4</v>
      </c>
      <c r="P157" s="15">
        <f t="shared" si="10"/>
        <v>20.25</v>
      </c>
      <c r="Q157" t="b">
        <v>0</v>
      </c>
      <c r="R157" t="s">
        <v>8264</v>
      </c>
      <c r="S157" s="17" t="s">
        <v>8307</v>
      </c>
      <c r="T157" s="17" t="s">
        <v>8310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3">
        <f t="shared" si="9"/>
        <v>5</v>
      </c>
      <c r="G158" t="s">
        <v>8218</v>
      </c>
      <c r="H158" t="s">
        <v>8227</v>
      </c>
      <c r="I158" t="s">
        <v>8249</v>
      </c>
      <c r="J158" s="10">
        <v>1407034796</v>
      </c>
      <c r="K158" s="9">
        <f t="shared" si="11"/>
        <v>41794.124953703707</v>
      </c>
      <c r="L158" s="9">
        <f t="shared" si="12"/>
        <v>41854.124953703707</v>
      </c>
      <c r="M158">
        <v>1401850796</v>
      </c>
      <c r="N158" t="b">
        <v>0</v>
      </c>
      <c r="O158">
        <v>15</v>
      </c>
      <c r="P158" s="15">
        <f t="shared" si="10"/>
        <v>119</v>
      </c>
      <c r="Q158" t="b">
        <v>0</v>
      </c>
      <c r="R158" t="s">
        <v>8264</v>
      </c>
      <c r="S158" s="17" t="s">
        <v>8307</v>
      </c>
      <c r="T158" s="17" t="s">
        <v>8310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3">
        <f t="shared" si="9"/>
        <v>0</v>
      </c>
      <c r="G159" t="s">
        <v>8218</v>
      </c>
      <c r="H159" t="s">
        <v>8222</v>
      </c>
      <c r="I159" t="s">
        <v>8244</v>
      </c>
      <c r="J159" s="10">
        <v>1456523572</v>
      </c>
      <c r="K159" s="9">
        <f t="shared" si="11"/>
        <v>42396.911712962959</v>
      </c>
      <c r="L159" s="9">
        <f t="shared" si="12"/>
        <v>42426.911712962959</v>
      </c>
      <c r="M159">
        <v>1453931572</v>
      </c>
      <c r="N159" t="b">
        <v>0</v>
      </c>
      <c r="O159">
        <v>2</v>
      </c>
      <c r="P159" s="15">
        <f t="shared" si="10"/>
        <v>4</v>
      </c>
      <c r="Q159" t="b">
        <v>0</v>
      </c>
      <c r="R159" t="s">
        <v>8264</v>
      </c>
      <c r="S159" s="17" t="s">
        <v>8307</v>
      </c>
      <c r="T159" s="17" t="s">
        <v>8310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3">
        <f t="shared" si="9"/>
        <v>0</v>
      </c>
      <c r="G160" t="s">
        <v>8218</v>
      </c>
      <c r="H160" t="s">
        <v>8222</v>
      </c>
      <c r="I160" t="s">
        <v>8244</v>
      </c>
      <c r="J160" s="10">
        <v>1413942628</v>
      </c>
      <c r="K160" s="9">
        <f t="shared" si="11"/>
        <v>41904.07671296296</v>
      </c>
      <c r="L160" s="9">
        <f t="shared" si="12"/>
        <v>41934.07671296296</v>
      </c>
      <c r="M160">
        <v>1411350628</v>
      </c>
      <c r="N160" t="b">
        <v>0</v>
      </c>
      <c r="O160">
        <v>0</v>
      </c>
      <c r="P160" s="15">
        <f t="shared" si="10"/>
        <v>0</v>
      </c>
      <c r="Q160" t="b">
        <v>0</v>
      </c>
      <c r="R160" t="s">
        <v>8264</v>
      </c>
      <c r="S160" s="17" t="s">
        <v>8307</v>
      </c>
      <c r="T160" s="17" t="s">
        <v>8310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3">
        <f t="shared" si="9"/>
        <v>0</v>
      </c>
      <c r="G161" t="s">
        <v>8218</v>
      </c>
      <c r="H161" t="s">
        <v>8222</v>
      </c>
      <c r="I161" t="s">
        <v>8244</v>
      </c>
      <c r="J161" s="10">
        <v>1467541545</v>
      </c>
      <c r="K161" s="9">
        <f t="shared" si="11"/>
        <v>42514.434548611112</v>
      </c>
      <c r="L161" s="9">
        <f t="shared" si="12"/>
        <v>42554.434548611112</v>
      </c>
      <c r="M161">
        <v>1464085545</v>
      </c>
      <c r="N161" t="b">
        <v>0</v>
      </c>
      <c r="O161">
        <v>1</v>
      </c>
      <c r="P161" s="15">
        <f t="shared" si="10"/>
        <v>10</v>
      </c>
      <c r="Q161" t="b">
        <v>0</v>
      </c>
      <c r="R161" t="s">
        <v>8264</v>
      </c>
      <c r="S161" s="17" t="s">
        <v>8307</v>
      </c>
      <c r="T161" s="17" t="s">
        <v>8310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3">
        <f t="shared" si="9"/>
        <v>0</v>
      </c>
      <c r="G162" t="s">
        <v>8219</v>
      </c>
      <c r="H162" t="s">
        <v>8222</v>
      </c>
      <c r="I162" t="s">
        <v>8244</v>
      </c>
      <c r="J162" s="10">
        <v>1439675691</v>
      </c>
      <c r="K162" s="9">
        <f t="shared" si="11"/>
        <v>42171.913090277783</v>
      </c>
      <c r="L162" s="9">
        <f t="shared" si="12"/>
        <v>42231.913090277783</v>
      </c>
      <c r="M162">
        <v>1434491691</v>
      </c>
      <c r="N162" t="b">
        <v>0</v>
      </c>
      <c r="O162">
        <v>0</v>
      </c>
      <c r="P162" s="15">
        <f t="shared" si="10"/>
        <v>0</v>
      </c>
      <c r="Q162" t="b">
        <v>0</v>
      </c>
      <c r="R162" t="s">
        <v>8265</v>
      </c>
      <c r="S162" s="17" t="s">
        <v>8307</v>
      </c>
      <c r="T162" s="17" t="s">
        <v>8311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3">
        <f t="shared" si="9"/>
        <v>0</v>
      </c>
      <c r="G163" t="s">
        <v>8219</v>
      </c>
      <c r="H163" t="s">
        <v>8222</v>
      </c>
      <c r="I163" t="s">
        <v>8244</v>
      </c>
      <c r="J163" s="10">
        <v>1404318595</v>
      </c>
      <c r="K163" s="9">
        <f t="shared" si="11"/>
        <v>41792.687442129631</v>
      </c>
      <c r="L163" s="9">
        <f t="shared" si="12"/>
        <v>41822.687442129631</v>
      </c>
      <c r="M163">
        <v>1401726595</v>
      </c>
      <c r="N163" t="b">
        <v>0</v>
      </c>
      <c r="O163">
        <v>1</v>
      </c>
      <c r="P163" s="15">
        <f t="shared" si="10"/>
        <v>5</v>
      </c>
      <c r="Q163" t="b">
        <v>0</v>
      </c>
      <c r="R163" t="s">
        <v>8265</v>
      </c>
      <c r="S163" s="17" t="s">
        <v>8307</v>
      </c>
      <c r="T163" s="17" t="s">
        <v>8311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3">
        <f t="shared" si="9"/>
        <v>16</v>
      </c>
      <c r="G164" t="s">
        <v>8219</v>
      </c>
      <c r="H164" t="s">
        <v>8222</v>
      </c>
      <c r="I164" t="s">
        <v>8244</v>
      </c>
      <c r="J164" s="10">
        <v>1408232520</v>
      </c>
      <c r="K164" s="9">
        <f t="shared" si="11"/>
        <v>41835.126805555556</v>
      </c>
      <c r="L164" s="9">
        <f t="shared" si="12"/>
        <v>41867.987500000003</v>
      </c>
      <c r="M164">
        <v>1405393356</v>
      </c>
      <c r="N164" t="b">
        <v>0</v>
      </c>
      <c r="O164">
        <v>10</v>
      </c>
      <c r="P164" s="15">
        <f t="shared" si="10"/>
        <v>43.5</v>
      </c>
      <c r="Q164" t="b">
        <v>0</v>
      </c>
      <c r="R164" t="s">
        <v>8265</v>
      </c>
      <c r="S164" s="17" t="s">
        <v>8307</v>
      </c>
      <c r="T164" s="17" t="s">
        <v>8311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3">
        <f t="shared" si="9"/>
        <v>0</v>
      </c>
      <c r="G165" t="s">
        <v>8219</v>
      </c>
      <c r="H165" t="s">
        <v>8222</v>
      </c>
      <c r="I165" t="s">
        <v>8244</v>
      </c>
      <c r="J165" s="10">
        <v>1443657600</v>
      </c>
      <c r="K165" s="9">
        <f t="shared" si="11"/>
        <v>42243.961273148147</v>
      </c>
      <c r="L165" s="9">
        <f t="shared" si="12"/>
        <v>42278</v>
      </c>
      <c r="M165">
        <v>1440716654</v>
      </c>
      <c r="N165" t="b">
        <v>0</v>
      </c>
      <c r="O165">
        <v>0</v>
      </c>
      <c r="P165" s="15">
        <f t="shared" si="10"/>
        <v>0</v>
      </c>
      <c r="Q165" t="b">
        <v>0</v>
      </c>
      <c r="R165" t="s">
        <v>8265</v>
      </c>
      <c r="S165" s="17" t="s">
        <v>8307</v>
      </c>
      <c r="T165" s="17" t="s">
        <v>8311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3">
        <f t="shared" si="9"/>
        <v>1</v>
      </c>
      <c r="G166" t="s">
        <v>8219</v>
      </c>
      <c r="H166" t="s">
        <v>8222</v>
      </c>
      <c r="I166" t="s">
        <v>8244</v>
      </c>
      <c r="J166" s="10">
        <v>1411150701</v>
      </c>
      <c r="K166" s="9">
        <f t="shared" si="11"/>
        <v>41841.762743055559</v>
      </c>
      <c r="L166" s="9">
        <f t="shared" si="12"/>
        <v>41901.762743055559</v>
      </c>
      <c r="M166">
        <v>1405966701</v>
      </c>
      <c r="N166" t="b">
        <v>0</v>
      </c>
      <c r="O166">
        <v>7</v>
      </c>
      <c r="P166" s="15">
        <f t="shared" si="10"/>
        <v>91.43</v>
      </c>
      <c r="Q166" t="b">
        <v>0</v>
      </c>
      <c r="R166" t="s">
        <v>8265</v>
      </c>
      <c r="S166" s="17" t="s">
        <v>8307</v>
      </c>
      <c r="T166" s="17" t="s">
        <v>8311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3">
        <f t="shared" si="9"/>
        <v>0</v>
      </c>
      <c r="G167" t="s">
        <v>8219</v>
      </c>
      <c r="H167" t="s">
        <v>8223</v>
      </c>
      <c r="I167" t="s">
        <v>8245</v>
      </c>
      <c r="J167" s="10">
        <v>1452613724</v>
      </c>
      <c r="K167" s="9">
        <f t="shared" si="11"/>
        <v>42351.658842592587</v>
      </c>
      <c r="L167" s="9">
        <f t="shared" si="12"/>
        <v>42381.658842592587</v>
      </c>
      <c r="M167">
        <v>1450021724</v>
      </c>
      <c r="N167" t="b">
        <v>0</v>
      </c>
      <c r="O167">
        <v>0</v>
      </c>
      <c r="P167" s="15">
        <f t="shared" si="10"/>
        <v>0</v>
      </c>
      <c r="Q167" t="b">
        <v>0</v>
      </c>
      <c r="R167" t="s">
        <v>8265</v>
      </c>
      <c r="S167" s="17" t="s">
        <v>8307</v>
      </c>
      <c r="T167" s="17" t="s">
        <v>8311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3">
        <f t="shared" si="9"/>
        <v>60</v>
      </c>
      <c r="G168" t="s">
        <v>8219</v>
      </c>
      <c r="H168" t="s">
        <v>8222</v>
      </c>
      <c r="I168" t="s">
        <v>8244</v>
      </c>
      <c r="J168" s="10">
        <v>1484531362</v>
      </c>
      <c r="K168" s="9">
        <f t="shared" si="11"/>
        <v>42721.075949074075</v>
      </c>
      <c r="L168" s="9">
        <f t="shared" si="12"/>
        <v>42751.075949074075</v>
      </c>
      <c r="M168">
        <v>1481939362</v>
      </c>
      <c r="N168" t="b">
        <v>0</v>
      </c>
      <c r="O168">
        <v>1</v>
      </c>
      <c r="P168" s="15">
        <f t="shared" si="10"/>
        <v>3000</v>
      </c>
      <c r="Q168" t="b">
        <v>0</v>
      </c>
      <c r="R168" t="s">
        <v>8265</v>
      </c>
      <c r="S168" s="17" t="s">
        <v>8307</v>
      </c>
      <c r="T168" s="17" t="s">
        <v>8311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3">
        <f t="shared" si="9"/>
        <v>0</v>
      </c>
      <c r="G169" t="s">
        <v>8219</v>
      </c>
      <c r="H169" t="s">
        <v>8222</v>
      </c>
      <c r="I169" t="s">
        <v>8244</v>
      </c>
      <c r="J169" s="10">
        <v>1438726535</v>
      </c>
      <c r="K169" s="9">
        <f t="shared" si="11"/>
        <v>42160.927488425921</v>
      </c>
      <c r="L169" s="9">
        <f t="shared" si="12"/>
        <v>42220.927488425921</v>
      </c>
      <c r="M169">
        <v>1433542535</v>
      </c>
      <c r="N169" t="b">
        <v>0</v>
      </c>
      <c r="O169">
        <v>2</v>
      </c>
      <c r="P169" s="15">
        <f t="shared" si="10"/>
        <v>5.5</v>
      </c>
      <c r="Q169" t="b">
        <v>0</v>
      </c>
      <c r="R169" t="s">
        <v>8265</v>
      </c>
      <c r="S169" s="17" t="s">
        <v>8307</v>
      </c>
      <c r="T169" s="17" t="s">
        <v>8311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3">
        <f t="shared" si="9"/>
        <v>4</v>
      </c>
      <c r="G170" t="s">
        <v>8219</v>
      </c>
      <c r="H170" t="s">
        <v>8222</v>
      </c>
      <c r="I170" t="s">
        <v>8244</v>
      </c>
      <c r="J170" s="10">
        <v>1426791770</v>
      </c>
      <c r="K170" s="9">
        <f t="shared" si="11"/>
        <v>42052.83530092593</v>
      </c>
      <c r="L170" s="9">
        <f t="shared" si="12"/>
        <v>42082.793634259258</v>
      </c>
      <c r="M170">
        <v>1424203370</v>
      </c>
      <c r="N170" t="b">
        <v>0</v>
      </c>
      <c r="O170">
        <v>3</v>
      </c>
      <c r="P170" s="15">
        <f t="shared" si="10"/>
        <v>108.33</v>
      </c>
      <c r="Q170" t="b">
        <v>0</v>
      </c>
      <c r="R170" t="s">
        <v>8265</v>
      </c>
      <c r="S170" s="17" t="s">
        <v>8307</v>
      </c>
      <c r="T170" s="17" t="s">
        <v>8311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3">
        <f t="shared" si="9"/>
        <v>22</v>
      </c>
      <c r="G171" t="s">
        <v>8219</v>
      </c>
      <c r="H171" t="s">
        <v>8223</v>
      </c>
      <c r="I171" t="s">
        <v>8245</v>
      </c>
      <c r="J171" s="10">
        <v>1413634059</v>
      </c>
      <c r="K171" s="9">
        <f t="shared" si="11"/>
        <v>41900.505312499998</v>
      </c>
      <c r="L171" s="9">
        <f t="shared" si="12"/>
        <v>41930.505312499998</v>
      </c>
      <c r="M171">
        <v>1411042059</v>
      </c>
      <c r="N171" t="b">
        <v>0</v>
      </c>
      <c r="O171">
        <v>10</v>
      </c>
      <c r="P171" s="15">
        <f t="shared" si="10"/>
        <v>56</v>
      </c>
      <c r="Q171" t="b">
        <v>0</v>
      </c>
      <c r="R171" t="s">
        <v>8265</v>
      </c>
      <c r="S171" s="17" t="s">
        <v>8307</v>
      </c>
      <c r="T171" s="17" t="s">
        <v>8311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3">
        <f t="shared" si="9"/>
        <v>3</v>
      </c>
      <c r="G172" t="s">
        <v>8219</v>
      </c>
      <c r="H172" t="s">
        <v>8222</v>
      </c>
      <c r="I172" t="s">
        <v>8244</v>
      </c>
      <c r="J172" s="10">
        <v>1440912480</v>
      </c>
      <c r="K172" s="9">
        <f t="shared" si="11"/>
        <v>42216.977812500001</v>
      </c>
      <c r="L172" s="9">
        <f t="shared" si="12"/>
        <v>42246.227777777778</v>
      </c>
      <c r="M172">
        <v>1438385283</v>
      </c>
      <c r="N172" t="b">
        <v>0</v>
      </c>
      <c r="O172">
        <v>10</v>
      </c>
      <c r="P172" s="15">
        <f t="shared" si="10"/>
        <v>32.5</v>
      </c>
      <c r="Q172" t="b">
        <v>0</v>
      </c>
      <c r="R172" t="s">
        <v>8265</v>
      </c>
      <c r="S172" s="17" t="s">
        <v>8307</v>
      </c>
      <c r="T172" s="17" t="s">
        <v>8311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3">
        <f t="shared" si="9"/>
        <v>0</v>
      </c>
      <c r="G173" t="s">
        <v>8219</v>
      </c>
      <c r="H173" t="s">
        <v>8222</v>
      </c>
      <c r="I173" t="s">
        <v>8244</v>
      </c>
      <c r="J173" s="10">
        <v>1470975614</v>
      </c>
      <c r="K173" s="9">
        <f t="shared" si="11"/>
        <v>42534.180717592593</v>
      </c>
      <c r="L173" s="9">
        <f t="shared" si="12"/>
        <v>42594.180717592593</v>
      </c>
      <c r="M173">
        <v>1465791614</v>
      </c>
      <c r="N173" t="b">
        <v>0</v>
      </c>
      <c r="O173">
        <v>1</v>
      </c>
      <c r="P173" s="15">
        <f t="shared" si="10"/>
        <v>1</v>
      </c>
      <c r="Q173" t="b">
        <v>0</v>
      </c>
      <c r="R173" t="s">
        <v>8265</v>
      </c>
      <c r="S173" s="17" t="s">
        <v>8307</v>
      </c>
      <c r="T173" s="17" t="s">
        <v>8311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3">
        <f t="shared" si="9"/>
        <v>0</v>
      </c>
      <c r="G174" t="s">
        <v>8219</v>
      </c>
      <c r="H174" t="s">
        <v>8222</v>
      </c>
      <c r="I174" t="s">
        <v>8244</v>
      </c>
      <c r="J174" s="10">
        <v>1426753723</v>
      </c>
      <c r="K174" s="9">
        <f t="shared" si="11"/>
        <v>42047.394942129627</v>
      </c>
      <c r="L174" s="9">
        <f t="shared" si="12"/>
        <v>42082.353275462956</v>
      </c>
      <c r="M174">
        <v>1423733323</v>
      </c>
      <c r="N174" t="b">
        <v>0</v>
      </c>
      <c r="O174">
        <v>0</v>
      </c>
      <c r="P174" s="15">
        <f t="shared" si="10"/>
        <v>0</v>
      </c>
      <c r="Q174" t="b">
        <v>0</v>
      </c>
      <c r="R174" t="s">
        <v>8265</v>
      </c>
      <c r="S174" s="17" t="s">
        <v>8307</v>
      </c>
      <c r="T174" s="17" t="s">
        <v>8311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3">
        <f t="shared" si="9"/>
        <v>0</v>
      </c>
      <c r="G175" t="s">
        <v>8219</v>
      </c>
      <c r="H175" t="s">
        <v>8223</v>
      </c>
      <c r="I175" t="s">
        <v>8245</v>
      </c>
      <c r="J175" s="10">
        <v>1425131108</v>
      </c>
      <c r="K175" s="9">
        <f t="shared" si="11"/>
        <v>42033.573009259257</v>
      </c>
      <c r="L175" s="9">
        <f t="shared" si="12"/>
        <v>42063.573009259257</v>
      </c>
      <c r="M175">
        <v>1422539108</v>
      </c>
      <c r="N175" t="b">
        <v>0</v>
      </c>
      <c r="O175">
        <v>0</v>
      </c>
      <c r="P175" s="15">
        <f t="shared" si="10"/>
        <v>0</v>
      </c>
      <c r="Q175" t="b">
        <v>0</v>
      </c>
      <c r="R175" t="s">
        <v>8265</v>
      </c>
      <c r="S175" s="17" t="s">
        <v>8307</v>
      </c>
      <c r="T175" s="17" t="s">
        <v>8311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3">
        <f t="shared" si="9"/>
        <v>0</v>
      </c>
      <c r="G176" t="s">
        <v>8219</v>
      </c>
      <c r="H176" t="s">
        <v>8231</v>
      </c>
      <c r="I176" t="s">
        <v>8247</v>
      </c>
      <c r="J176" s="10">
        <v>1431108776</v>
      </c>
      <c r="K176" s="9">
        <f t="shared" si="11"/>
        <v>42072.758981481486</v>
      </c>
      <c r="L176" s="9">
        <f t="shared" si="12"/>
        <v>42132.758981481486</v>
      </c>
      <c r="M176">
        <v>1425924776</v>
      </c>
      <c r="N176" t="b">
        <v>0</v>
      </c>
      <c r="O176">
        <v>0</v>
      </c>
      <c r="P176" s="15">
        <f t="shared" si="10"/>
        <v>0</v>
      </c>
      <c r="Q176" t="b">
        <v>0</v>
      </c>
      <c r="R176" t="s">
        <v>8265</v>
      </c>
      <c r="S176" s="17" t="s">
        <v>8307</v>
      </c>
      <c r="T176" s="17" t="s">
        <v>8311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3">
        <f t="shared" si="9"/>
        <v>6</v>
      </c>
      <c r="G177" t="s">
        <v>8219</v>
      </c>
      <c r="H177" t="s">
        <v>8223</v>
      </c>
      <c r="I177" t="s">
        <v>8245</v>
      </c>
      <c r="J177" s="10">
        <v>1409337611</v>
      </c>
      <c r="K177" s="9">
        <f t="shared" si="11"/>
        <v>41855.777905092589</v>
      </c>
      <c r="L177" s="9">
        <f t="shared" si="12"/>
        <v>41880.777905092589</v>
      </c>
      <c r="M177">
        <v>1407177611</v>
      </c>
      <c r="N177" t="b">
        <v>0</v>
      </c>
      <c r="O177">
        <v>26</v>
      </c>
      <c r="P177" s="15">
        <f t="shared" si="10"/>
        <v>49.88</v>
      </c>
      <c r="Q177" t="b">
        <v>0</v>
      </c>
      <c r="R177" t="s">
        <v>8265</v>
      </c>
      <c r="S177" s="17" t="s">
        <v>8307</v>
      </c>
      <c r="T177" s="17" t="s">
        <v>8311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3">
        <f t="shared" si="9"/>
        <v>0</v>
      </c>
      <c r="G178" t="s">
        <v>8219</v>
      </c>
      <c r="H178" t="s">
        <v>8222</v>
      </c>
      <c r="I178" t="s">
        <v>8244</v>
      </c>
      <c r="J178" s="10">
        <v>1438803999</v>
      </c>
      <c r="K178" s="9">
        <f t="shared" si="11"/>
        <v>42191.824062500003</v>
      </c>
      <c r="L178" s="9">
        <f t="shared" si="12"/>
        <v>42221.824062500003</v>
      </c>
      <c r="M178">
        <v>1436211999</v>
      </c>
      <c r="N178" t="b">
        <v>0</v>
      </c>
      <c r="O178">
        <v>0</v>
      </c>
      <c r="P178" s="15">
        <f t="shared" si="10"/>
        <v>0</v>
      </c>
      <c r="Q178" t="b">
        <v>0</v>
      </c>
      <c r="R178" t="s">
        <v>8265</v>
      </c>
      <c r="S178" s="17" t="s">
        <v>8307</v>
      </c>
      <c r="T178" s="17" t="s">
        <v>8311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3">
        <f t="shared" si="9"/>
        <v>40</v>
      </c>
      <c r="G179" t="s">
        <v>8219</v>
      </c>
      <c r="H179" t="s">
        <v>8222</v>
      </c>
      <c r="I179" t="s">
        <v>8244</v>
      </c>
      <c r="J179" s="10">
        <v>1427155726</v>
      </c>
      <c r="K179" s="9">
        <f t="shared" si="11"/>
        <v>42070.047754629632</v>
      </c>
      <c r="L179" s="9">
        <f t="shared" si="12"/>
        <v>42087.00608796296</v>
      </c>
      <c r="M179">
        <v>1425690526</v>
      </c>
      <c r="N179" t="b">
        <v>0</v>
      </c>
      <c r="O179">
        <v>7</v>
      </c>
      <c r="P179" s="15">
        <f t="shared" si="10"/>
        <v>25.71</v>
      </c>
      <c r="Q179" t="b">
        <v>0</v>
      </c>
      <c r="R179" t="s">
        <v>8265</v>
      </c>
      <c r="S179" s="17" t="s">
        <v>8307</v>
      </c>
      <c r="T179" s="17" t="s">
        <v>8311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3">
        <f t="shared" si="9"/>
        <v>0</v>
      </c>
      <c r="G180" t="s">
        <v>8219</v>
      </c>
      <c r="H180" t="s">
        <v>8225</v>
      </c>
      <c r="I180" t="s">
        <v>8247</v>
      </c>
      <c r="J180" s="10">
        <v>1448582145</v>
      </c>
      <c r="K180" s="9">
        <f t="shared" si="11"/>
        <v>42304.955381944441</v>
      </c>
      <c r="L180" s="9">
        <f t="shared" si="12"/>
        <v>42334.997048611112</v>
      </c>
      <c r="M180">
        <v>1445986545</v>
      </c>
      <c r="N180" t="b">
        <v>0</v>
      </c>
      <c r="O180">
        <v>0</v>
      </c>
      <c r="P180" s="15">
        <f t="shared" si="10"/>
        <v>0</v>
      </c>
      <c r="Q180" t="b">
        <v>0</v>
      </c>
      <c r="R180" t="s">
        <v>8265</v>
      </c>
      <c r="S180" s="17" t="s">
        <v>8307</v>
      </c>
      <c r="T180" s="17" t="s">
        <v>8311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3">
        <f t="shared" si="9"/>
        <v>20</v>
      </c>
      <c r="G181" t="s">
        <v>8219</v>
      </c>
      <c r="H181" t="s">
        <v>8222</v>
      </c>
      <c r="I181" t="s">
        <v>8244</v>
      </c>
      <c r="J181" s="10">
        <v>1457056555</v>
      </c>
      <c r="K181" s="9">
        <f t="shared" si="11"/>
        <v>42403.080497685187</v>
      </c>
      <c r="L181" s="9">
        <f t="shared" si="12"/>
        <v>42433.080497685187</v>
      </c>
      <c r="M181">
        <v>1454464555</v>
      </c>
      <c r="N181" t="b">
        <v>0</v>
      </c>
      <c r="O181">
        <v>2</v>
      </c>
      <c r="P181" s="15">
        <f t="shared" si="10"/>
        <v>100</v>
      </c>
      <c r="Q181" t="b">
        <v>0</v>
      </c>
      <c r="R181" t="s">
        <v>8265</v>
      </c>
      <c r="S181" s="17" t="s">
        <v>8307</v>
      </c>
      <c r="T181" s="17" t="s">
        <v>8311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3">
        <f t="shared" si="9"/>
        <v>33</v>
      </c>
      <c r="G182" t="s">
        <v>8219</v>
      </c>
      <c r="H182" t="s">
        <v>8223</v>
      </c>
      <c r="I182" t="s">
        <v>8245</v>
      </c>
      <c r="J182" s="10">
        <v>1428951600</v>
      </c>
      <c r="K182" s="9">
        <f t="shared" si="11"/>
        <v>42067.991238425922</v>
      </c>
      <c r="L182" s="9">
        <f t="shared" si="12"/>
        <v>42107.791666666672</v>
      </c>
      <c r="M182">
        <v>1425512843</v>
      </c>
      <c r="N182" t="b">
        <v>0</v>
      </c>
      <c r="O182">
        <v>13</v>
      </c>
      <c r="P182" s="15">
        <f t="shared" si="10"/>
        <v>30.85</v>
      </c>
      <c r="Q182" t="b">
        <v>0</v>
      </c>
      <c r="R182" t="s">
        <v>8265</v>
      </c>
      <c r="S182" s="17" t="s">
        <v>8307</v>
      </c>
      <c r="T182" s="17" t="s">
        <v>8311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3">
        <f t="shared" si="9"/>
        <v>21</v>
      </c>
      <c r="G183" t="s">
        <v>8219</v>
      </c>
      <c r="H183" t="s">
        <v>8223</v>
      </c>
      <c r="I183" t="s">
        <v>8245</v>
      </c>
      <c r="J183" s="10">
        <v>1434995295</v>
      </c>
      <c r="K183" s="9">
        <f t="shared" si="11"/>
        <v>42147.741840277777</v>
      </c>
      <c r="L183" s="9">
        <f t="shared" si="12"/>
        <v>42177.741840277777</v>
      </c>
      <c r="M183">
        <v>1432403295</v>
      </c>
      <c r="N183" t="b">
        <v>0</v>
      </c>
      <c r="O183">
        <v>4</v>
      </c>
      <c r="P183" s="15">
        <f t="shared" si="10"/>
        <v>180.5</v>
      </c>
      <c r="Q183" t="b">
        <v>0</v>
      </c>
      <c r="R183" t="s">
        <v>8265</v>
      </c>
      <c r="S183" s="17" t="s">
        <v>8307</v>
      </c>
      <c r="T183" s="17" t="s">
        <v>8311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3">
        <f t="shared" si="9"/>
        <v>0</v>
      </c>
      <c r="G184" t="s">
        <v>8219</v>
      </c>
      <c r="H184" t="s">
        <v>8222</v>
      </c>
      <c r="I184" t="s">
        <v>8244</v>
      </c>
      <c r="J184" s="10">
        <v>1483748232</v>
      </c>
      <c r="K184" s="9">
        <f t="shared" si="11"/>
        <v>42712.011944444443</v>
      </c>
      <c r="L184" s="9">
        <f t="shared" si="12"/>
        <v>42742.011944444443</v>
      </c>
      <c r="M184">
        <v>1481156232</v>
      </c>
      <c r="N184" t="b">
        <v>0</v>
      </c>
      <c r="O184">
        <v>0</v>
      </c>
      <c r="P184" s="15">
        <f t="shared" si="10"/>
        <v>0</v>
      </c>
      <c r="Q184" t="b">
        <v>0</v>
      </c>
      <c r="R184" t="s">
        <v>8265</v>
      </c>
      <c r="S184" s="17" t="s">
        <v>8307</v>
      </c>
      <c r="T184" s="17" t="s">
        <v>8311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3">
        <f t="shared" si="9"/>
        <v>36</v>
      </c>
      <c r="G185" t="s">
        <v>8219</v>
      </c>
      <c r="H185" t="s">
        <v>8223</v>
      </c>
      <c r="I185" t="s">
        <v>8245</v>
      </c>
      <c r="J185" s="10">
        <v>1417033610</v>
      </c>
      <c r="K185" s="9">
        <f t="shared" si="11"/>
        <v>41939.810300925928</v>
      </c>
      <c r="L185" s="9">
        <f t="shared" si="12"/>
        <v>41969.851967592593</v>
      </c>
      <c r="M185">
        <v>1414438010</v>
      </c>
      <c r="N185" t="b">
        <v>0</v>
      </c>
      <c r="O185">
        <v>12</v>
      </c>
      <c r="P185" s="15">
        <f t="shared" si="10"/>
        <v>373.5</v>
      </c>
      <c r="Q185" t="b">
        <v>0</v>
      </c>
      <c r="R185" t="s">
        <v>8265</v>
      </c>
      <c r="S185" s="17" t="s">
        <v>8307</v>
      </c>
      <c r="T185" s="17" t="s">
        <v>8311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3">
        <f t="shared" si="9"/>
        <v>3</v>
      </c>
      <c r="G186" t="s">
        <v>8219</v>
      </c>
      <c r="H186" t="s">
        <v>8227</v>
      </c>
      <c r="I186" t="s">
        <v>8249</v>
      </c>
      <c r="J186" s="10">
        <v>1409543940</v>
      </c>
      <c r="K186" s="9">
        <f t="shared" si="11"/>
        <v>41825.791226851856</v>
      </c>
      <c r="L186" s="9">
        <f t="shared" si="12"/>
        <v>41883.165972222225</v>
      </c>
      <c r="M186">
        <v>1404586762</v>
      </c>
      <c r="N186" t="b">
        <v>0</v>
      </c>
      <c r="O186">
        <v>2</v>
      </c>
      <c r="P186" s="15">
        <f t="shared" si="10"/>
        <v>25.5</v>
      </c>
      <c r="Q186" t="b">
        <v>0</v>
      </c>
      <c r="R186" t="s">
        <v>8265</v>
      </c>
      <c r="S186" s="17" t="s">
        <v>8307</v>
      </c>
      <c r="T186" s="17" t="s">
        <v>8311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3">
        <f t="shared" si="9"/>
        <v>6</v>
      </c>
      <c r="G187" t="s">
        <v>8219</v>
      </c>
      <c r="H187" t="s">
        <v>8232</v>
      </c>
      <c r="I187" t="s">
        <v>8252</v>
      </c>
      <c r="J187" s="10">
        <v>1471557139</v>
      </c>
      <c r="K187" s="9">
        <f t="shared" si="11"/>
        <v>42570.91133101852</v>
      </c>
      <c r="L187" s="9">
        <f t="shared" si="12"/>
        <v>42600.91133101852</v>
      </c>
      <c r="M187">
        <v>1468965139</v>
      </c>
      <c r="N187" t="b">
        <v>0</v>
      </c>
      <c r="O187">
        <v>10</v>
      </c>
      <c r="P187" s="15">
        <f t="shared" si="10"/>
        <v>220</v>
      </c>
      <c r="Q187" t="b">
        <v>0</v>
      </c>
      <c r="R187" t="s">
        <v>8265</v>
      </c>
      <c r="S187" s="17" t="s">
        <v>8307</v>
      </c>
      <c r="T187" s="17" t="s">
        <v>8311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3">
        <f t="shared" si="9"/>
        <v>0</v>
      </c>
      <c r="G188" t="s">
        <v>8219</v>
      </c>
      <c r="H188" t="s">
        <v>8222</v>
      </c>
      <c r="I188" t="s">
        <v>8244</v>
      </c>
      <c r="J188" s="10">
        <v>1488571200</v>
      </c>
      <c r="K188" s="9">
        <f t="shared" si="11"/>
        <v>42767.812893518523</v>
      </c>
      <c r="L188" s="9">
        <f t="shared" si="12"/>
        <v>42797.833333333328</v>
      </c>
      <c r="M188">
        <v>1485977434</v>
      </c>
      <c r="N188" t="b">
        <v>0</v>
      </c>
      <c r="O188">
        <v>0</v>
      </c>
      <c r="P188" s="15">
        <f t="shared" si="10"/>
        <v>0</v>
      </c>
      <c r="Q188" t="b">
        <v>0</v>
      </c>
      <c r="R188" t="s">
        <v>8265</v>
      </c>
      <c r="S188" s="17" t="s">
        <v>8307</v>
      </c>
      <c r="T188" s="17" t="s">
        <v>8311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3">
        <f t="shared" si="9"/>
        <v>16</v>
      </c>
      <c r="G189" t="s">
        <v>8219</v>
      </c>
      <c r="H189" t="s">
        <v>8222</v>
      </c>
      <c r="I189" t="s">
        <v>8244</v>
      </c>
      <c r="J189" s="10">
        <v>1437461940</v>
      </c>
      <c r="K189" s="9">
        <f t="shared" si="11"/>
        <v>42182.234456018516</v>
      </c>
      <c r="L189" s="9">
        <f t="shared" si="12"/>
        <v>42206.290972222225</v>
      </c>
      <c r="M189">
        <v>1435383457</v>
      </c>
      <c r="N189" t="b">
        <v>0</v>
      </c>
      <c r="O189">
        <v>5</v>
      </c>
      <c r="P189" s="15">
        <f t="shared" si="10"/>
        <v>160</v>
      </c>
      <c r="Q189" t="b">
        <v>0</v>
      </c>
      <c r="R189" t="s">
        <v>8265</v>
      </c>
      <c r="S189" s="17" t="s">
        <v>8307</v>
      </c>
      <c r="T189" s="17" t="s">
        <v>8311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3">
        <f t="shared" si="9"/>
        <v>0</v>
      </c>
      <c r="G190" t="s">
        <v>8219</v>
      </c>
      <c r="H190" t="s">
        <v>8222</v>
      </c>
      <c r="I190" t="s">
        <v>8244</v>
      </c>
      <c r="J190" s="10">
        <v>1409891015</v>
      </c>
      <c r="K190" s="9">
        <f t="shared" si="11"/>
        <v>41857.18304398148</v>
      </c>
      <c r="L190" s="9">
        <f t="shared" si="12"/>
        <v>41887.18304398148</v>
      </c>
      <c r="M190">
        <v>1407299015</v>
      </c>
      <c r="N190" t="b">
        <v>0</v>
      </c>
      <c r="O190">
        <v>0</v>
      </c>
      <c r="P190" s="15">
        <f t="shared" si="10"/>
        <v>0</v>
      </c>
      <c r="Q190" t="b">
        <v>0</v>
      </c>
      <c r="R190" t="s">
        <v>8265</v>
      </c>
      <c r="S190" s="17" t="s">
        <v>8307</v>
      </c>
      <c r="T190" s="17" t="s">
        <v>8311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3">
        <f t="shared" si="9"/>
        <v>0</v>
      </c>
      <c r="G191" t="s">
        <v>8219</v>
      </c>
      <c r="H191" t="s">
        <v>8222</v>
      </c>
      <c r="I191" t="s">
        <v>8244</v>
      </c>
      <c r="J191" s="10">
        <v>1472920477</v>
      </c>
      <c r="K191" s="9">
        <f t="shared" si="11"/>
        <v>42556.690706018519</v>
      </c>
      <c r="L191" s="9">
        <f t="shared" si="12"/>
        <v>42616.690706018519</v>
      </c>
      <c r="M191">
        <v>1467736477</v>
      </c>
      <c r="N191" t="b">
        <v>0</v>
      </c>
      <c r="O191">
        <v>5</v>
      </c>
      <c r="P191" s="15">
        <f t="shared" si="10"/>
        <v>69</v>
      </c>
      <c r="Q191" t="b">
        <v>0</v>
      </c>
      <c r="R191" t="s">
        <v>8265</v>
      </c>
      <c r="S191" s="17" t="s">
        <v>8307</v>
      </c>
      <c r="T191" s="17" t="s">
        <v>8311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3">
        <f t="shared" si="9"/>
        <v>0</v>
      </c>
      <c r="G192" t="s">
        <v>8219</v>
      </c>
      <c r="H192" t="s">
        <v>8222</v>
      </c>
      <c r="I192" t="s">
        <v>8244</v>
      </c>
      <c r="J192" s="10">
        <v>1466091446</v>
      </c>
      <c r="K192" s="9">
        <f t="shared" si="11"/>
        <v>42527.650995370372</v>
      </c>
      <c r="L192" s="9">
        <f t="shared" si="12"/>
        <v>42537.650995370372</v>
      </c>
      <c r="M192">
        <v>1465227446</v>
      </c>
      <c r="N192" t="b">
        <v>0</v>
      </c>
      <c r="O192">
        <v>1</v>
      </c>
      <c r="P192" s="15">
        <f t="shared" si="10"/>
        <v>50</v>
      </c>
      <c r="Q192" t="b">
        <v>0</v>
      </c>
      <c r="R192" t="s">
        <v>8265</v>
      </c>
      <c r="S192" s="17" t="s">
        <v>8307</v>
      </c>
      <c r="T192" s="17" t="s">
        <v>8311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3">
        <f t="shared" si="9"/>
        <v>5</v>
      </c>
      <c r="G193" t="s">
        <v>8219</v>
      </c>
      <c r="H193" t="s">
        <v>8224</v>
      </c>
      <c r="I193" t="s">
        <v>8246</v>
      </c>
      <c r="J193" s="10">
        <v>1443782138</v>
      </c>
      <c r="K193" s="9">
        <f t="shared" si="11"/>
        <v>42239.441412037035</v>
      </c>
      <c r="L193" s="9">
        <f t="shared" si="12"/>
        <v>42279.441412037035</v>
      </c>
      <c r="M193">
        <v>1440326138</v>
      </c>
      <c r="N193" t="b">
        <v>0</v>
      </c>
      <c r="O193">
        <v>3</v>
      </c>
      <c r="P193" s="15">
        <f t="shared" si="10"/>
        <v>83.33</v>
      </c>
      <c r="Q193" t="b">
        <v>0</v>
      </c>
      <c r="R193" t="s">
        <v>8265</v>
      </c>
      <c r="S193" s="17" t="s">
        <v>8307</v>
      </c>
      <c r="T193" s="17" t="s">
        <v>8311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3">
        <f t="shared" ref="F194:F257" si="13">ROUND((E194/D194)*100,0)</f>
        <v>0</v>
      </c>
      <c r="G194" t="s">
        <v>8219</v>
      </c>
      <c r="H194" t="s">
        <v>8222</v>
      </c>
      <c r="I194" t="s">
        <v>8244</v>
      </c>
      <c r="J194" s="10">
        <v>1413572432</v>
      </c>
      <c r="K194" s="9">
        <f t="shared" si="11"/>
        <v>41899.792037037041</v>
      </c>
      <c r="L194" s="9">
        <f t="shared" si="12"/>
        <v>41929.792037037041</v>
      </c>
      <c r="M194">
        <v>1410980432</v>
      </c>
      <c r="N194" t="b">
        <v>0</v>
      </c>
      <c r="O194">
        <v>3</v>
      </c>
      <c r="P194" s="15">
        <f t="shared" ref="P194:P257" si="14">IFERROR(ROUND(E194/O194,2),0)</f>
        <v>5.67</v>
      </c>
      <c r="Q194" t="b">
        <v>0</v>
      </c>
      <c r="R194" t="s">
        <v>8265</v>
      </c>
      <c r="S194" s="17" t="s">
        <v>8307</v>
      </c>
      <c r="T194" s="17" t="s">
        <v>8311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3">
        <f t="shared" si="13"/>
        <v>0</v>
      </c>
      <c r="G195" t="s">
        <v>8219</v>
      </c>
      <c r="H195" t="s">
        <v>8223</v>
      </c>
      <c r="I195" t="s">
        <v>8245</v>
      </c>
      <c r="J195" s="10">
        <v>1417217166</v>
      </c>
      <c r="K195" s="9">
        <f t="shared" ref="K195:K258" si="15">(((M195/60)/60)/24)+DATE(1970,1,1)</f>
        <v>41911.934791666667</v>
      </c>
      <c r="L195" s="9">
        <f t="shared" ref="L195:L258" si="16">(((J195/60)/60)/24)+DATE(1970,1,1)</f>
        <v>41971.976458333331</v>
      </c>
      <c r="M195">
        <v>1412029566</v>
      </c>
      <c r="N195" t="b">
        <v>0</v>
      </c>
      <c r="O195">
        <v>0</v>
      </c>
      <c r="P195" s="15">
        <f t="shared" si="14"/>
        <v>0</v>
      </c>
      <c r="Q195" t="b">
        <v>0</v>
      </c>
      <c r="R195" t="s">
        <v>8265</v>
      </c>
      <c r="S195" s="17" t="s">
        <v>8307</v>
      </c>
      <c r="T195" s="17" t="s">
        <v>8311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3">
        <f t="shared" si="13"/>
        <v>0</v>
      </c>
      <c r="G196" t="s">
        <v>8219</v>
      </c>
      <c r="H196" t="s">
        <v>8223</v>
      </c>
      <c r="I196" t="s">
        <v>8245</v>
      </c>
      <c r="J196" s="10">
        <v>1457308531</v>
      </c>
      <c r="K196" s="9">
        <f t="shared" si="15"/>
        <v>42375.996886574074</v>
      </c>
      <c r="L196" s="9">
        <f t="shared" si="16"/>
        <v>42435.996886574074</v>
      </c>
      <c r="M196">
        <v>1452124531</v>
      </c>
      <c r="N196" t="b">
        <v>0</v>
      </c>
      <c r="O196">
        <v>3</v>
      </c>
      <c r="P196" s="15">
        <f t="shared" si="14"/>
        <v>1</v>
      </c>
      <c r="Q196" t="b">
        <v>0</v>
      </c>
      <c r="R196" t="s">
        <v>8265</v>
      </c>
      <c r="S196" s="17" t="s">
        <v>8307</v>
      </c>
      <c r="T196" s="17" t="s">
        <v>8311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3">
        <f t="shared" si="13"/>
        <v>0</v>
      </c>
      <c r="G197" t="s">
        <v>8219</v>
      </c>
      <c r="H197" t="s">
        <v>8222</v>
      </c>
      <c r="I197" t="s">
        <v>8244</v>
      </c>
      <c r="J197" s="10">
        <v>1436544332</v>
      </c>
      <c r="K197" s="9">
        <f t="shared" si="15"/>
        <v>42135.67050925926</v>
      </c>
      <c r="L197" s="9">
        <f t="shared" si="16"/>
        <v>42195.67050925926</v>
      </c>
      <c r="M197">
        <v>1431360332</v>
      </c>
      <c r="N197" t="b">
        <v>0</v>
      </c>
      <c r="O197">
        <v>0</v>
      </c>
      <c r="P197" s="15">
        <f t="shared" si="14"/>
        <v>0</v>
      </c>
      <c r="Q197" t="b">
        <v>0</v>
      </c>
      <c r="R197" t="s">
        <v>8265</v>
      </c>
      <c r="S197" s="17" t="s">
        <v>8307</v>
      </c>
      <c r="T197" s="17" t="s">
        <v>8311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3">
        <f t="shared" si="13"/>
        <v>42</v>
      </c>
      <c r="G198" t="s">
        <v>8219</v>
      </c>
      <c r="H198" t="s">
        <v>8223</v>
      </c>
      <c r="I198" t="s">
        <v>8245</v>
      </c>
      <c r="J198" s="10">
        <v>1444510800</v>
      </c>
      <c r="K198" s="9">
        <f t="shared" si="15"/>
        <v>42259.542800925927</v>
      </c>
      <c r="L198" s="9">
        <f t="shared" si="16"/>
        <v>42287.875</v>
      </c>
      <c r="M198">
        <v>1442062898</v>
      </c>
      <c r="N198" t="b">
        <v>0</v>
      </c>
      <c r="O198">
        <v>19</v>
      </c>
      <c r="P198" s="15">
        <f t="shared" si="14"/>
        <v>77.11</v>
      </c>
      <c r="Q198" t="b">
        <v>0</v>
      </c>
      <c r="R198" t="s">
        <v>8265</v>
      </c>
      <c r="S198" s="17" t="s">
        <v>8307</v>
      </c>
      <c r="T198" s="17" t="s">
        <v>8311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3">
        <f t="shared" si="13"/>
        <v>10</v>
      </c>
      <c r="G199" t="s">
        <v>8219</v>
      </c>
      <c r="H199" t="s">
        <v>8223</v>
      </c>
      <c r="I199" t="s">
        <v>8245</v>
      </c>
      <c r="J199" s="10">
        <v>1487365200</v>
      </c>
      <c r="K199" s="9">
        <f t="shared" si="15"/>
        <v>42741.848379629635</v>
      </c>
      <c r="L199" s="9">
        <f t="shared" si="16"/>
        <v>42783.875</v>
      </c>
      <c r="M199">
        <v>1483734100</v>
      </c>
      <c r="N199" t="b">
        <v>0</v>
      </c>
      <c r="O199">
        <v>8</v>
      </c>
      <c r="P199" s="15">
        <f t="shared" si="14"/>
        <v>32.75</v>
      </c>
      <c r="Q199" t="b">
        <v>0</v>
      </c>
      <c r="R199" t="s">
        <v>8265</v>
      </c>
      <c r="S199" s="17" t="s">
        <v>8307</v>
      </c>
      <c r="T199" s="17" t="s">
        <v>8311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3">
        <f t="shared" si="13"/>
        <v>1</v>
      </c>
      <c r="G200" t="s">
        <v>8219</v>
      </c>
      <c r="H200" t="s">
        <v>8222</v>
      </c>
      <c r="I200" t="s">
        <v>8244</v>
      </c>
      <c r="J200" s="10">
        <v>1412500322</v>
      </c>
      <c r="K200" s="9">
        <f t="shared" si="15"/>
        <v>41887.383356481485</v>
      </c>
      <c r="L200" s="9">
        <f t="shared" si="16"/>
        <v>41917.383356481485</v>
      </c>
      <c r="M200">
        <v>1409908322</v>
      </c>
      <c r="N200" t="b">
        <v>0</v>
      </c>
      <c r="O200">
        <v>6</v>
      </c>
      <c r="P200" s="15">
        <f t="shared" si="14"/>
        <v>46.5</v>
      </c>
      <c r="Q200" t="b">
        <v>0</v>
      </c>
      <c r="R200" t="s">
        <v>8265</v>
      </c>
      <c r="S200" s="17" t="s">
        <v>8307</v>
      </c>
      <c r="T200" s="17" t="s">
        <v>8311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3">
        <f t="shared" si="13"/>
        <v>0</v>
      </c>
      <c r="G201" t="s">
        <v>8219</v>
      </c>
      <c r="H201" t="s">
        <v>8222</v>
      </c>
      <c r="I201" t="s">
        <v>8244</v>
      </c>
      <c r="J201" s="10">
        <v>1472698702</v>
      </c>
      <c r="K201" s="9">
        <f t="shared" si="15"/>
        <v>42584.123865740738</v>
      </c>
      <c r="L201" s="9">
        <f t="shared" si="16"/>
        <v>42614.123865740738</v>
      </c>
      <c r="M201">
        <v>1470106702</v>
      </c>
      <c r="N201" t="b">
        <v>0</v>
      </c>
      <c r="O201">
        <v>0</v>
      </c>
      <c r="P201" s="15">
        <f t="shared" si="14"/>
        <v>0</v>
      </c>
      <c r="Q201" t="b">
        <v>0</v>
      </c>
      <c r="R201" t="s">
        <v>8265</v>
      </c>
      <c r="S201" s="17" t="s">
        <v>8307</v>
      </c>
      <c r="T201" s="17" t="s">
        <v>8311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3">
        <f t="shared" si="13"/>
        <v>26</v>
      </c>
      <c r="G202" t="s">
        <v>8219</v>
      </c>
      <c r="H202" t="s">
        <v>8222</v>
      </c>
      <c r="I202" t="s">
        <v>8244</v>
      </c>
      <c r="J202" s="10">
        <v>1410746403</v>
      </c>
      <c r="K202" s="9">
        <f t="shared" si="15"/>
        <v>41867.083368055559</v>
      </c>
      <c r="L202" s="9">
        <f t="shared" si="16"/>
        <v>41897.083368055559</v>
      </c>
      <c r="M202">
        <v>1408154403</v>
      </c>
      <c r="N202" t="b">
        <v>0</v>
      </c>
      <c r="O202">
        <v>18</v>
      </c>
      <c r="P202" s="15">
        <f t="shared" si="14"/>
        <v>87.31</v>
      </c>
      <c r="Q202" t="b">
        <v>0</v>
      </c>
      <c r="R202" t="s">
        <v>8265</v>
      </c>
      <c r="S202" s="17" t="s">
        <v>8307</v>
      </c>
      <c r="T202" s="17" t="s">
        <v>8311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3">
        <f t="shared" si="13"/>
        <v>58</v>
      </c>
      <c r="G203" t="s">
        <v>8219</v>
      </c>
      <c r="H203" t="s">
        <v>8222</v>
      </c>
      <c r="I203" t="s">
        <v>8244</v>
      </c>
      <c r="J203" s="10">
        <v>1423424329</v>
      </c>
      <c r="K203" s="9">
        <f t="shared" si="15"/>
        <v>42023.818622685183</v>
      </c>
      <c r="L203" s="9">
        <f t="shared" si="16"/>
        <v>42043.818622685183</v>
      </c>
      <c r="M203">
        <v>1421696329</v>
      </c>
      <c r="N203" t="b">
        <v>0</v>
      </c>
      <c r="O203">
        <v>7</v>
      </c>
      <c r="P203" s="15">
        <f t="shared" si="14"/>
        <v>54.29</v>
      </c>
      <c r="Q203" t="b">
        <v>0</v>
      </c>
      <c r="R203" t="s">
        <v>8265</v>
      </c>
      <c r="S203" s="17" t="s">
        <v>8307</v>
      </c>
      <c r="T203" s="17" t="s">
        <v>8311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3">
        <f t="shared" si="13"/>
        <v>0</v>
      </c>
      <c r="G204" t="s">
        <v>8219</v>
      </c>
      <c r="H204" t="s">
        <v>8222</v>
      </c>
      <c r="I204" t="s">
        <v>8244</v>
      </c>
      <c r="J204" s="10">
        <v>1444337940</v>
      </c>
      <c r="K204" s="9">
        <f t="shared" si="15"/>
        <v>42255.927824074075</v>
      </c>
      <c r="L204" s="9">
        <f t="shared" si="16"/>
        <v>42285.874305555553</v>
      </c>
      <c r="M204">
        <v>1441750564</v>
      </c>
      <c r="N204" t="b">
        <v>0</v>
      </c>
      <c r="O204">
        <v>0</v>
      </c>
      <c r="P204" s="15">
        <f t="shared" si="14"/>
        <v>0</v>
      </c>
      <c r="Q204" t="b">
        <v>0</v>
      </c>
      <c r="R204" t="s">
        <v>8265</v>
      </c>
      <c r="S204" s="17" t="s">
        <v>8307</v>
      </c>
      <c r="T204" s="17" t="s">
        <v>8311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3">
        <f t="shared" si="13"/>
        <v>30</v>
      </c>
      <c r="G205" t="s">
        <v>8219</v>
      </c>
      <c r="H205" t="s">
        <v>8223</v>
      </c>
      <c r="I205" t="s">
        <v>8245</v>
      </c>
      <c r="J205" s="10">
        <v>1422562864</v>
      </c>
      <c r="K205" s="9">
        <f t="shared" si="15"/>
        <v>41973.847962962958</v>
      </c>
      <c r="L205" s="9">
        <f t="shared" si="16"/>
        <v>42033.847962962958</v>
      </c>
      <c r="M205">
        <v>1417378864</v>
      </c>
      <c r="N205" t="b">
        <v>0</v>
      </c>
      <c r="O205">
        <v>8</v>
      </c>
      <c r="P205" s="15">
        <f t="shared" si="14"/>
        <v>93.25</v>
      </c>
      <c r="Q205" t="b">
        <v>0</v>
      </c>
      <c r="R205" t="s">
        <v>8265</v>
      </c>
      <c r="S205" s="17" t="s">
        <v>8307</v>
      </c>
      <c r="T205" s="17" t="s">
        <v>8311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3">
        <f t="shared" si="13"/>
        <v>51</v>
      </c>
      <c r="G206" t="s">
        <v>8219</v>
      </c>
      <c r="H206" t="s">
        <v>8224</v>
      </c>
      <c r="I206" t="s">
        <v>8246</v>
      </c>
      <c r="J206" s="10">
        <v>1470319203</v>
      </c>
      <c r="K206" s="9">
        <f t="shared" si="15"/>
        <v>42556.583368055552</v>
      </c>
      <c r="L206" s="9">
        <f t="shared" si="16"/>
        <v>42586.583368055552</v>
      </c>
      <c r="M206">
        <v>1467727203</v>
      </c>
      <c r="N206" t="b">
        <v>0</v>
      </c>
      <c r="O206">
        <v>1293</v>
      </c>
      <c r="P206" s="15">
        <f t="shared" si="14"/>
        <v>117.68</v>
      </c>
      <c r="Q206" t="b">
        <v>0</v>
      </c>
      <c r="R206" t="s">
        <v>8265</v>
      </c>
      <c r="S206" s="17" t="s">
        <v>8307</v>
      </c>
      <c r="T206" s="17" t="s">
        <v>8311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3">
        <f t="shared" si="13"/>
        <v>16</v>
      </c>
      <c r="G207" t="s">
        <v>8219</v>
      </c>
      <c r="H207" t="s">
        <v>8222</v>
      </c>
      <c r="I207" t="s">
        <v>8244</v>
      </c>
      <c r="J207" s="10">
        <v>1444144222</v>
      </c>
      <c r="K207" s="9">
        <f t="shared" si="15"/>
        <v>42248.632199074069</v>
      </c>
      <c r="L207" s="9">
        <f t="shared" si="16"/>
        <v>42283.632199074069</v>
      </c>
      <c r="M207">
        <v>1441120222</v>
      </c>
      <c r="N207" t="b">
        <v>0</v>
      </c>
      <c r="O207">
        <v>17</v>
      </c>
      <c r="P207" s="15">
        <f t="shared" si="14"/>
        <v>76.47</v>
      </c>
      <c r="Q207" t="b">
        <v>0</v>
      </c>
      <c r="R207" t="s">
        <v>8265</v>
      </c>
      <c r="S207" s="17" t="s">
        <v>8307</v>
      </c>
      <c r="T207" s="17" t="s">
        <v>8311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3">
        <f t="shared" si="13"/>
        <v>0</v>
      </c>
      <c r="G208" t="s">
        <v>8219</v>
      </c>
      <c r="H208" t="s">
        <v>8222</v>
      </c>
      <c r="I208" t="s">
        <v>8244</v>
      </c>
      <c r="J208" s="10">
        <v>1470441983</v>
      </c>
      <c r="K208" s="9">
        <f t="shared" si="15"/>
        <v>42567.004432870366</v>
      </c>
      <c r="L208" s="9">
        <f t="shared" si="16"/>
        <v>42588.004432870366</v>
      </c>
      <c r="M208">
        <v>1468627583</v>
      </c>
      <c r="N208" t="b">
        <v>0</v>
      </c>
      <c r="O208">
        <v>0</v>
      </c>
      <c r="P208" s="15">
        <f t="shared" si="14"/>
        <v>0</v>
      </c>
      <c r="Q208" t="b">
        <v>0</v>
      </c>
      <c r="R208" t="s">
        <v>8265</v>
      </c>
      <c r="S208" s="17" t="s">
        <v>8307</v>
      </c>
      <c r="T208" s="17" t="s">
        <v>8311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3">
        <f t="shared" si="13"/>
        <v>15</v>
      </c>
      <c r="G209" t="s">
        <v>8219</v>
      </c>
      <c r="H209" t="s">
        <v>8227</v>
      </c>
      <c r="I209" t="s">
        <v>8249</v>
      </c>
      <c r="J209" s="10">
        <v>1420346638</v>
      </c>
      <c r="K209" s="9">
        <f t="shared" si="15"/>
        <v>41978.197199074071</v>
      </c>
      <c r="L209" s="9">
        <f t="shared" si="16"/>
        <v>42008.197199074071</v>
      </c>
      <c r="M209">
        <v>1417754638</v>
      </c>
      <c r="N209" t="b">
        <v>0</v>
      </c>
      <c r="O209">
        <v>13</v>
      </c>
      <c r="P209" s="15">
        <f t="shared" si="14"/>
        <v>163.85</v>
      </c>
      <c r="Q209" t="b">
        <v>0</v>
      </c>
      <c r="R209" t="s">
        <v>8265</v>
      </c>
      <c r="S209" s="17" t="s">
        <v>8307</v>
      </c>
      <c r="T209" s="17" t="s">
        <v>8311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3">
        <f t="shared" si="13"/>
        <v>0</v>
      </c>
      <c r="G210" t="s">
        <v>8219</v>
      </c>
      <c r="H210" t="s">
        <v>8224</v>
      </c>
      <c r="I210" t="s">
        <v>8246</v>
      </c>
      <c r="J210" s="10">
        <v>1418719967</v>
      </c>
      <c r="K210" s="9">
        <f t="shared" si="15"/>
        <v>41959.369988425926</v>
      </c>
      <c r="L210" s="9">
        <f t="shared" si="16"/>
        <v>41989.369988425926</v>
      </c>
      <c r="M210">
        <v>1416127967</v>
      </c>
      <c r="N210" t="b">
        <v>0</v>
      </c>
      <c r="O210">
        <v>0</v>
      </c>
      <c r="P210" s="15">
        <f t="shared" si="14"/>
        <v>0</v>
      </c>
      <c r="Q210" t="b">
        <v>0</v>
      </c>
      <c r="R210" t="s">
        <v>8265</v>
      </c>
      <c r="S210" s="17" t="s">
        <v>8307</v>
      </c>
      <c r="T210" s="17" t="s">
        <v>8311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3">
        <f t="shared" si="13"/>
        <v>0</v>
      </c>
      <c r="G211" t="s">
        <v>8219</v>
      </c>
      <c r="H211" t="s">
        <v>8222</v>
      </c>
      <c r="I211" t="s">
        <v>8244</v>
      </c>
      <c r="J211" s="10">
        <v>1436566135</v>
      </c>
      <c r="K211" s="9">
        <f t="shared" si="15"/>
        <v>42165.922858796301</v>
      </c>
      <c r="L211" s="9">
        <f t="shared" si="16"/>
        <v>42195.922858796301</v>
      </c>
      <c r="M211">
        <v>1433974135</v>
      </c>
      <c r="N211" t="b">
        <v>0</v>
      </c>
      <c r="O211">
        <v>0</v>
      </c>
      <c r="P211" s="15">
        <f t="shared" si="14"/>
        <v>0</v>
      </c>
      <c r="Q211" t="b">
        <v>0</v>
      </c>
      <c r="R211" t="s">
        <v>8265</v>
      </c>
      <c r="S211" s="17" t="s">
        <v>8307</v>
      </c>
      <c r="T211" s="17" t="s">
        <v>8311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3">
        <f t="shared" si="13"/>
        <v>25</v>
      </c>
      <c r="G212" t="s">
        <v>8219</v>
      </c>
      <c r="H212" t="s">
        <v>8222</v>
      </c>
      <c r="I212" t="s">
        <v>8244</v>
      </c>
      <c r="J212" s="10">
        <v>1443675600</v>
      </c>
      <c r="K212" s="9">
        <f t="shared" si="15"/>
        <v>42249.064722222218</v>
      </c>
      <c r="L212" s="9">
        <f t="shared" si="16"/>
        <v>42278.208333333328</v>
      </c>
      <c r="M212">
        <v>1441157592</v>
      </c>
      <c r="N212" t="b">
        <v>0</v>
      </c>
      <c r="O212">
        <v>33</v>
      </c>
      <c r="P212" s="15">
        <f t="shared" si="14"/>
        <v>91.82</v>
      </c>
      <c r="Q212" t="b">
        <v>0</v>
      </c>
      <c r="R212" t="s">
        <v>8265</v>
      </c>
      <c r="S212" s="17" t="s">
        <v>8307</v>
      </c>
      <c r="T212" s="17" t="s">
        <v>8311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3">
        <f t="shared" si="13"/>
        <v>45</v>
      </c>
      <c r="G213" t="s">
        <v>8219</v>
      </c>
      <c r="H213" t="s">
        <v>8222</v>
      </c>
      <c r="I213" t="s">
        <v>8244</v>
      </c>
      <c r="J213" s="10">
        <v>1442634617</v>
      </c>
      <c r="K213" s="9">
        <f t="shared" si="15"/>
        <v>42236.159918981488</v>
      </c>
      <c r="L213" s="9">
        <f t="shared" si="16"/>
        <v>42266.159918981488</v>
      </c>
      <c r="M213">
        <v>1440042617</v>
      </c>
      <c r="N213" t="b">
        <v>0</v>
      </c>
      <c r="O213">
        <v>12</v>
      </c>
      <c r="P213" s="15">
        <f t="shared" si="14"/>
        <v>185.83</v>
      </c>
      <c r="Q213" t="b">
        <v>0</v>
      </c>
      <c r="R213" t="s">
        <v>8265</v>
      </c>
      <c r="S213" s="17" t="s">
        <v>8307</v>
      </c>
      <c r="T213" s="17" t="s">
        <v>8311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3">
        <f t="shared" si="13"/>
        <v>0</v>
      </c>
      <c r="G214" t="s">
        <v>8219</v>
      </c>
      <c r="H214" t="s">
        <v>8222</v>
      </c>
      <c r="I214" t="s">
        <v>8244</v>
      </c>
      <c r="J214" s="10">
        <v>1460837320</v>
      </c>
      <c r="K214" s="9">
        <f t="shared" si="15"/>
        <v>42416.881018518514</v>
      </c>
      <c r="L214" s="9">
        <f t="shared" si="16"/>
        <v>42476.839351851857</v>
      </c>
      <c r="M214">
        <v>1455656920</v>
      </c>
      <c r="N214" t="b">
        <v>0</v>
      </c>
      <c r="O214">
        <v>1</v>
      </c>
      <c r="P214" s="15">
        <f t="shared" si="14"/>
        <v>1</v>
      </c>
      <c r="Q214" t="b">
        <v>0</v>
      </c>
      <c r="R214" t="s">
        <v>8265</v>
      </c>
      <c r="S214" s="17" t="s">
        <v>8307</v>
      </c>
      <c r="T214" s="17" t="s">
        <v>8311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3">
        <f t="shared" si="13"/>
        <v>0</v>
      </c>
      <c r="G215" t="s">
        <v>8219</v>
      </c>
      <c r="H215" t="s">
        <v>8222</v>
      </c>
      <c r="I215" t="s">
        <v>8244</v>
      </c>
      <c r="J215" s="10">
        <v>1439734001</v>
      </c>
      <c r="K215" s="9">
        <f t="shared" si="15"/>
        <v>42202.594293981485</v>
      </c>
      <c r="L215" s="9">
        <f t="shared" si="16"/>
        <v>42232.587974537033</v>
      </c>
      <c r="M215">
        <v>1437142547</v>
      </c>
      <c r="N215" t="b">
        <v>0</v>
      </c>
      <c r="O215">
        <v>1</v>
      </c>
      <c r="P215" s="15">
        <f t="shared" si="14"/>
        <v>20</v>
      </c>
      <c r="Q215" t="b">
        <v>0</v>
      </c>
      <c r="R215" t="s">
        <v>8265</v>
      </c>
      <c r="S215" s="17" t="s">
        <v>8307</v>
      </c>
      <c r="T215" s="17" t="s">
        <v>8311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3">
        <f t="shared" si="13"/>
        <v>0</v>
      </c>
      <c r="G216" t="s">
        <v>8219</v>
      </c>
      <c r="H216" t="s">
        <v>8222</v>
      </c>
      <c r="I216" t="s">
        <v>8244</v>
      </c>
      <c r="J216" s="10">
        <v>1425655349</v>
      </c>
      <c r="K216" s="9">
        <f t="shared" si="15"/>
        <v>42009.64061342593</v>
      </c>
      <c r="L216" s="9">
        <f t="shared" si="16"/>
        <v>42069.64061342593</v>
      </c>
      <c r="M216">
        <v>1420471349</v>
      </c>
      <c r="N216" t="b">
        <v>0</v>
      </c>
      <c r="O216">
        <v>1</v>
      </c>
      <c r="P216" s="15">
        <f t="shared" si="14"/>
        <v>1</v>
      </c>
      <c r="Q216" t="b">
        <v>0</v>
      </c>
      <c r="R216" t="s">
        <v>8265</v>
      </c>
      <c r="S216" s="17" t="s">
        <v>8307</v>
      </c>
      <c r="T216" s="17" t="s">
        <v>8311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3">
        <f t="shared" si="13"/>
        <v>0</v>
      </c>
      <c r="G217" t="s">
        <v>8219</v>
      </c>
      <c r="H217" t="s">
        <v>8223</v>
      </c>
      <c r="I217" t="s">
        <v>8245</v>
      </c>
      <c r="J217" s="10">
        <v>1455753540</v>
      </c>
      <c r="K217" s="9">
        <f t="shared" si="15"/>
        <v>42375.230115740742</v>
      </c>
      <c r="L217" s="9">
        <f t="shared" si="16"/>
        <v>42417.999305555553</v>
      </c>
      <c r="M217">
        <v>1452058282</v>
      </c>
      <c r="N217" t="b">
        <v>0</v>
      </c>
      <c r="O217">
        <v>1</v>
      </c>
      <c r="P217" s="15">
        <f t="shared" si="14"/>
        <v>10</v>
      </c>
      <c r="Q217" t="b">
        <v>0</v>
      </c>
      <c r="R217" t="s">
        <v>8265</v>
      </c>
      <c r="S217" s="17" t="s">
        <v>8307</v>
      </c>
      <c r="T217" s="17" t="s">
        <v>8311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3">
        <f t="shared" si="13"/>
        <v>56</v>
      </c>
      <c r="G218" t="s">
        <v>8219</v>
      </c>
      <c r="H218" t="s">
        <v>8222</v>
      </c>
      <c r="I218" t="s">
        <v>8244</v>
      </c>
      <c r="J218" s="10">
        <v>1429740037</v>
      </c>
      <c r="K218" s="9">
        <f t="shared" si="15"/>
        <v>42066.958761574075</v>
      </c>
      <c r="L218" s="9">
        <f t="shared" si="16"/>
        <v>42116.917094907403</v>
      </c>
      <c r="M218">
        <v>1425423637</v>
      </c>
      <c r="N218" t="b">
        <v>0</v>
      </c>
      <c r="O218">
        <v>84</v>
      </c>
      <c r="P218" s="15">
        <f t="shared" si="14"/>
        <v>331.54</v>
      </c>
      <c r="Q218" t="b">
        <v>0</v>
      </c>
      <c r="R218" t="s">
        <v>8265</v>
      </c>
      <c r="S218" s="17" t="s">
        <v>8307</v>
      </c>
      <c r="T218" s="17" t="s">
        <v>8311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3">
        <f t="shared" si="13"/>
        <v>12</v>
      </c>
      <c r="G219" t="s">
        <v>8219</v>
      </c>
      <c r="H219" t="s">
        <v>8233</v>
      </c>
      <c r="I219" t="s">
        <v>8253</v>
      </c>
      <c r="J219" s="10">
        <v>1419780149</v>
      </c>
      <c r="K219" s="9">
        <f t="shared" si="15"/>
        <v>41970.64061342593</v>
      </c>
      <c r="L219" s="9">
        <f t="shared" si="16"/>
        <v>42001.64061342593</v>
      </c>
      <c r="M219">
        <v>1417101749</v>
      </c>
      <c r="N219" t="b">
        <v>0</v>
      </c>
      <c r="O219">
        <v>38</v>
      </c>
      <c r="P219" s="15">
        <f t="shared" si="14"/>
        <v>314.29000000000002</v>
      </c>
      <c r="Q219" t="b">
        <v>0</v>
      </c>
      <c r="R219" t="s">
        <v>8265</v>
      </c>
      <c r="S219" s="17" t="s">
        <v>8307</v>
      </c>
      <c r="T219" s="17" t="s">
        <v>8311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3">
        <f t="shared" si="13"/>
        <v>2</v>
      </c>
      <c r="G220" t="s">
        <v>8219</v>
      </c>
      <c r="H220" t="s">
        <v>8222</v>
      </c>
      <c r="I220" t="s">
        <v>8244</v>
      </c>
      <c r="J220" s="10">
        <v>1431702289</v>
      </c>
      <c r="K220" s="9">
        <f t="shared" si="15"/>
        <v>42079.628344907411</v>
      </c>
      <c r="L220" s="9">
        <f t="shared" si="16"/>
        <v>42139.628344907411</v>
      </c>
      <c r="M220">
        <v>1426518289</v>
      </c>
      <c r="N220" t="b">
        <v>0</v>
      </c>
      <c r="O220">
        <v>1</v>
      </c>
      <c r="P220" s="15">
        <f t="shared" si="14"/>
        <v>100</v>
      </c>
      <c r="Q220" t="b">
        <v>0</v>
      </c>
      <c r="R220" t="s">
        <v>8265</v>
      </c>
      <c r="S220" s="17" t="s">
        <v>8307</v>
      </c>
      <c r="T220" s="17" t="s">
        <v>8311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3">
        <f t="shared" si="13"/>
        <v>18</v>
      </c>
      <c r="G221" t="s">
        <v>8219</v>
      </c>
      <c r="H221" t="s">
        <v>8222</v>
      </c>
      <c r="I221" t="s">
        <v>8244</v>
      </c>
      <c r="J221" s="10">
        <v>1459493940</v>
      </c>
      <c r="K221" s="9">
        <f t="shared" si="15"/>
        <v>42429.326678240745</v>
      </c>
      <c r="L221" s="9">
        <f t="shared" si="16"/>
        <v>42461.290972222225</v>
      </c>
      <c r="M221">
        <v>1456732225</v>
      </c>
      <c r="N221" t="b">
        <v>0</v>
      </c>
      <c r="O221">
        <v>76</v>
      </c>
      <c r="P221" s="15">
        <f t="shared" si="14"/>
        <v>115.99</v>
      </c>
      <c r="Q221" t="b">
        <v>0</v>
      </c>
      <c r="R221" t="s">
        <v>8265</v>
      </c>
      <c r="S221" s="17" t="s">
        <v>8307</v>
      </c>
      <c r="T221" s="17" t="s">
        <v>8311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3">
        <f t="shared" si="13"/>
        <v>1</v>
      </c>
      <c r="G222" t="s">
        <v>8219</v>
      </c>
      <c r="H222" t="s">
        <v>8222</v>
      </c>
      <c r="I222" t="s">
        <v>8244</v>
      </c>
      <c r="J222" s="10">
        <v>1440101160</v>
      </c>
      <c r="K222" s="9">
        <f t="shared" si="15"/>
        <v>42195.643865740742</v>
      </c>
      <c r="L222" s="9">
        <f t="shared" si="16"/>
        <v>42236.837499999994</v>
      </c>
      <c r="M222">
        <v>1436542030</v>
      </c>
      <c r="N222" t="b">
        <v>0</v>
      </c>
      <c r="O222">
        <v>3</v>
      </c>
      <c r="P222" s="15">
        <f t="shared" si="14"/>
        <v>120</v>
      </c>
      <c r="Q222" t="b">
        <v>0</v>
      </c>
      <c r="R222" t="s">
        <v>8265</v>
      </c>
      <c r="S222" s="17" t="s">
        <v>8307</v>
      </c>
      <c r="T222" s="17" t="s">
        <v>8311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3">
        <f t="shared" si="13"/>
        <v>0</v>
      </c>
      <c r="G223" t="s">
        <v>8219</v>
      </c>
      <c r="H223" t="s">
        <v>8222</v>
      </c>
      <c r="I223" t="s">
        <v>8244</v>
      </c>
      <c r="J223" s="10">
        <v>1427569564</v>
      </c>
      <c r="K223" s="9">
        <f t="shared" si="15"/>
        <v>42031.837546296301</v>
      </c>
      <c r="L223" s="9">
        <f t="shared" si="16"/>
        <v>42091.79587962963</v>
      </c>
      <c r="M223">
        <v>1422389164</v>
      </c>
      <c r="N223" t="b">
        <v>0</v>
      </c>
      <c r="O223">
        <v>0</v>
      </c>
      <c r="P223" s="15">
        <f t="shared" si="14"/>
        <v>0</v>
      </c>
      <c r="Q223" t="b">
        <v>0</v>
      </c>
      <c r="R223" t="s">
        <v>8265</v>
      </c>
      <c r="S223" s="17" t="s">
        <v>8307</v>
      </c>
      <c r="T223" s="17" t="s">
        <v>8311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3">
        <f t="shared" si="13"/>
        <v>13</v>
      </c>
      <c r="G224" t="s">
        <v>8219</v>
      </c>
      <c r="H224" t="s">
        <v>8222</v>
      </c>
      <c r="I224" t="s">
        <v>8244</v>
      </c>
      <c r="J224" s="10">
        <v>1427423940</v>
      </c>
      <c r="K224" s="9">
        <f t="shared" si="15"/>
        <v>42031.769884259258</v>
      </c>
      <c r="L224" s="9">
        <f t="shared" si="16"/>
        <v>42090.110416666663</v>
      </c>
      <c r="M224">
        <v>1422383318</v>
      </c>
      <c r="N224" t="b">
        <v>0</v>
      </c>
      <c r="O224">
        <v>2</v>
      </c>
      <c r="P224" s="15">
        <f t="shared" si="14"/>
        <v>65</v>
      </c>
      <c r="Q224" t="b">
        <v>0</v>
      </c>
      <c r="R224" t="s">
        <v>8265</v>
      </c>
      <c r="S224" s="17" t="s">
        <v>8307</v>
      </c>
      <c r="T224" s="17" t="s">
        <v>8311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3">
        <f t="shared" si="13"/>
        <v>0</v>
      </c>
      <c r="G225" t="s">
        <v>8219</v>
      </c>
      <c r="H225" t="s">
        <v>8222</v>
      </c>
      <c r="I225" t="s">
        <v>8244</v>
      </c>
      <c r="J225" s="10">
        <v>1463879100</v>
      </c>
      <c r="K225" s="9">
        <f t="shared" si="15"/>
        <v>42482.048032407409</v>
      </c>
      <c r="L225" s="9">
        <f t="shared" si="16"/>
        <v>42512.045138888891</v>
      </c>
      <c r="M225">
        <v>1461287350</v>
      </c>
      <c r="N225" t="b">
        <v>0</v>
      </c>
      <c r="O225">
        <v>0</v>
      </c>
      <c r="P225" s="15">
        <f t="shared" si="14"/>
        <v>0</v>
      </c>
      <c r="Q225" t="b">
        <v>0</v>
      </c>
      <c r="R225" t="s">
        <v>8265</v>
      </c>
      <c r="S225" s="17" t="s">
        <v>8307</v>
      </c>
      <c r="T225" s="17" t="s">
        <v>8311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3">
        <f t="shared" si="13"/>
        <v>0</v>
      </c>
      <c r="G226" t="s">
        <v>8219</v>
      </c>
      <c r="H226" t="s">
        <v>8224</v>
      </c>
      <c r="I226" t="s">
        <v>8246</v>
      </c>
      <c r="J226" s="10">
        <v>1436506726</v>
      </c>
      <c r="K226" s="9">
        <f t="shared" si="15"/>
        <v>42135.235254629632</v>
      </c>
      <c r="L226" s="9">
        <f t="shared" si="16"/>
        <v>42195.235254629632</v>
      </c>
      <c r="M226">
        <v>1431322726</v>
      </c>
      <c r="N226" t="b">
        <v>0</v>
      </c>
      <c r="O226">
        <v>0</v>
      </c>
      <c r="P226" s="15">
        <f t="shared" si="14"/>
        <v>0</v>
      </c>
      <c r="Q226" t="b">
        <v>0</v>
      </c>
      <c r="R226" t="s">
        <v>8265</v>
      </c>
      <c r="S226" s="17" t="s">
        <v>8307</v>
      </c>
      <c r="T226" s="17" t="s">
        <v>8311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3">
        <f t="shared" si="13"/>
        <v>0</v>
      </c>
      <c r="G227" t="s">
        <v>8219</v>
      </c>
      <c r="H227" t="s">
        <v>8222</v>
      </c>
      <c r="I227" t="s">
        <v>8244</v>
      </c>
      <c r="J227" s="10">
        <v>1460153054</v>
      </c>
      <c r="K227" s="9">
        <f t="shared" si="15"/>
        <v>42438.961273148147</v>
      </c>
      <c r="L227" s="9">
        <f t="shared" si="16"/>
        <v>42468.919606481482</v>
      </c>
      <c r="M227">
        <v>1457564654</v>
      </c>
      <c r="N227" t="b">
        <v>0</v>
      </c>
      <c r="O227">
        <v>0</v>
      </c>
      <c r="P227" s="15">
        <f t="shared" si="14"/>
        <v>0</v>
      </c>
      <c r="Q227" t="b">
        <v>0</v>
      </c>
      <c r="R227" t="s">
        <v>8265</v>
      </c>
      <c r="S227" s="17" t="s">
        <v>8307</v>
      </c>
      <c r="T227" s="17" t="s">
        <v>8311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3">
        <f t="shared" si="13"/>
        <v>1</v>
      </c>
      <c r="G228" t="s">
        <v>8219</v>
      </c>
      <c r="H228" t="s">
        <v>8223</v>
      </c>
      <c r="I228" t="s">
        <v>8245</v>
      </c>
      <c r="J228" s="10">
        <v>1433064540</v>
      </c>
      <c r="K228" s="9">
        <f t="shared" si="15"/>
        <v>42106.666018518517</v>
      </c>
      <c r="L228" s="9">
        <f t="shared" si="16"/>
        <v>42155.395138888889</v>
      </c>
      <c r="M228">
        <v>1428854344</v>
      </c>
      <c r="N228" t="b">
        <v>0</v>
      </c>
      <c r="O228">
        <v>2</v>
      </c>
      <c r="P228" s="15">
        <f t="shared" si="14"/>
        <v>125</v>
      </c>
      <c r="Q228" t="b">
        <v>0</v>
      </c>
      <c r="R228" t="s">
        <v>8265</v>
      </c>
      <c r="S228" s="17" t="s">
        <v>8307</v>
      </c>
      <c r="T228" s="17" t="s">
        <v>8311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3">
        <f t="shared" si="13"/>
        <v>0</v>
      </c>
      <c r="G229" t="s">
        <v>8219</v>
      </c>
      <c r="H229" t="s">
        <v>8222</v>
      </c>
      <c r="I229" t="s">
        <v>8244</v>
      </c>
      <c r="J229" s="10">
        <v>1436477241</v>
      </c>
      <c r="K229" s="9">
        <f t="shared" si="15"/>
        <v>42164.893993055557</v>
      </c>
      <c r="L229" s="9">
        <f t="shared" si="16"/>
        <v>42194.893993055557</v>
      </c>
      <c r="M229">
        <v>1433885241</v>
      </c>
      <c r="N229" t="b">
        <v>0</v>
      </c>
      <c r="O229">
        <v>0</v>
      </c>
      <c r="P229" s="15">
        <f t="shared" si="14"/>
        <v>0</v>
      </c>
      <c r="Q229" t="b">
        <v>0</v>
      </c>
      <c r="R229" t="s">
        <v>8265</v>
      </c>
      <c r="S229" s="17" t="s">
        <v>8307</v>
      </c>
      <c r="T229" s="17" t="s">
        <v>8311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3">
        <f t="shared" si="13"/>
        <v>0</v>
      </c>
      <c r="G230" t="s">
        <v>8219</v>
      </c>
      <c r="H230" t="s">
        <v>8223</v>
      </c>
      <c r="I230" t="s">
        <v>8245</v>
      </c>
      <c r="J230" s="10">
        <v>1433176105</v>
      </c>
      <c r="K230" s="9">
        <f t="shared" si="15"/>
        <v>42096.686400462961</v>
      </c>
      <c r="L230" s="9">
        <f t="shared" si="16"/>
        <v>42156.686400462961</v>
      </c>
      <c r="M230">
        <v>1427992105</v>
      </c>
      <c r="N230" t="b">
        <v>0</v>
      </c>
      <c r="O230">
        <v>0</v>
      </c>
      <c r="P230" s="15">
        <f t="shared" si="14"/>
        <v>0</v>
      </c>
      <c r="Q230" t="b">
        <v>0</v>
      </c>
      <c r="R230" t="s">
        <v>8265</v>
      </c>
      <c r="S230" s="17" t="s">
        <v>8307</v>
      </c>
      <c r="T230" s="17" t="s">
        <v>8311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3">
        <f t="shared" si="13"/>
        <v>0</v>
      </c>
      <c r="G231" t="s">
        <v>8219</v>
      </c>
      <c r="H231" t="s">
        <v>8234</v>
      </c>
      <c r="I231" t="s">
        <v>8247</v>
      </c>
      <c r="J231" s="10">
        <v>1455402297</v>
      </c>
      <c r="K231" s="9">
        <f t="shared" si="15"/>
        <v>42383.933993055558</v>
      </c>
      <c r="L231" s="9">
        <f t="shared" si="16"/>
        <v>42413.933993055558</v>
      </c>
      <c r="M231">
        <v>1452810297</v>
      </c>
      <c r="N231" t="b">
        <v>0</v>
      </c>
      <c r="O231">
        <v>0</v>
      </c>
      <c r="P231" s="15">
        <f t="shared" si="14"/>
        <v>0</v>
      </c>
      <c r="Q231" t="b">
        <v>0</v>
      </c>
      <c r="R231" t="s">
        <v>8265</v>
      </c>
      <c r="S231" s="17" t="s">
        <v>8307</v>
      </c>
      <c r="T231" s="17" t="s">
        <v>8311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3">
        <f t="shared" si="13"/>
        <v>0</v>
      </c>
      <c r="G232" t="s">
        <v>8219</v>
      </c>
      <c r="H232" t="s">
        <v>8222</v>
      </c>
      <c r="I232" t="s">
        <v>8244</v>
      </c>
      <c r="J232" s="10">
        <v>1433443151</v>
      </c>
      <c r="K232" s="9">
        <f t="shared" si="15"/>
        <v>42129.777210648142</v>
      </c>
      <c r="L232" s="9">
        <f t="shared" si="16"/>
        <v>42159.777210648142</v>
      </c>
      <c r="M232">
        <v>1430851151</v>
      </c>
      <c r="N232" t="b">
        <v>0</v>
      </c>
      <c r="O232">
        <v>2</v>
      </c>
      <c r="P232" s="15">
        <f t="shared" si="14"/>
        <v>30</v>
      </c>
      <c r="Q232" t="b">
        <v>0</v>
      </c>
      <c r="R232" t="s">
        <v>8265</v>
      </c>
      <c r="S232" s="17" t="s">
        <v>8307</v>
      </c>
      <c r="T232" s="17" t="s">
        <v>8311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3">
        <f t="shared" si="13"/>
        <v>0</v>
      </c>
      <c r="G233" t="s">
        <v>8219</v>
      </c>
      <c r="H233" t="s">
        <v>8222</v>
      </c>
      <c r="I233" t="s">
        <v>8244</v>
      </c>
      <c r="J233" s="10">
        <v>1451775651</v>
      </c>
      <c r="K233" s="9">
        <f t="shared" si="15"/>
        <v>42341.958923611113</v>
      </c>
      <c r="L233" s="9">
        <f t="shared" si="16"/>
        <v>42371.958923611113</v>
      </c>
      <c r="M233">
        <v>1449183651</v>
      </c>
      <c r="N233" t="b">
        <v>0</v>
      </c>
      <c r="O233">
        <v>0</v>
      </c>
      <c r="P233" s="15">
        <f t="shared" si="14"/>
        <v>0</v>
      </c>
      <c r="Q233" t="b">
        <v>0</v>
      </c>
      <c r="R233" t="s">
        <v>8265</v>
      </c>
      <c r="S233" s="17" t="s">
        <v>8307</v>
      </c>
      <c r="T233" s="17" t="s">
        <v>8311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3">
        <f t="shared" si="13"/>
        <v>3</v>
      </c>
      <c r="G234" t="s">
        <v>8219</v>
      </c>
      <c r="H234" t="s">
        <v>8223</v>
      </c>
      <c r="I234" t="s">
        <v>8245</v>
      </c>
      <c r="J234" s="10">
        <v>1425066546</v>
      </c>
      <c r="K234" s="9">
        <f t="shared" si="15"/>
        <v>42032.82576388889</v>
      </c>
      <c r="L234" s="9">
        <f t="shared" si="16"/>
        <v>42062.82576388889</v>
      </c>
      <c r="M234">
        <v>1422474546</v>
      </c>
      <c r="N234" t="b">
        <v>0</v>
      </c>
      <c r="O234">
        <v>7</v>
      </c>
      <c r="P234" s="15">
        <f t="shared" si="14"/>
        <v>15.71</v>
      </c>
      <c r="Q234" t="b">
        <v>0</v>
      </c>
      <c r="R234" t="s">
        <v>8265</v>
      </c>
      <c r="S234" s="17" t="s">
        <v>8307</v>
      </c>
      <c r="T234" s="17" t="s">
        <v>8311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3">
        <f t="shared" si="13"/>
        <v>0</v>
      </c>
      <c r="G235" t="s">
        <v>8219</v>
      </c>
      <c r="H235" t="s">
        <v>8222</v>
      </c>
      <c r="I235" t="s">
        <v>8244</v>
      </c>
      <c r="J235" s="10">
        <v>1475185972</v>
      </c>
      <c r="K235" s="9">
        <f t="shared" si="15"/>
        <v>42612.911712962959</v>
      </c>
      <c r="L235" s="9">
        <f t="shared" si="16"/>
        <v>42642.911712962959</v>
      </c>
      <c r="M235">
        <v>1472593972</v>
      </c>
      <c r="N235" t="b">
        <v>0</v>
      </c>
      <c r="O235">
        <v>0</v>
      </c>
      <c r="P235" s="15">
        <f t="shared" si="14"/>
        <v>0</v>
      </c>
      <c r="Q235" t="b">
        <v>0</v>
      </c>
      <c r="R235" t="s">
        <v>8265</v>
      </c>
      <c r="S235" s="17" t="s">
        <v>8307</v>
      </c>
      <c r="T235" s="17" t="s">
        <v>8311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3">
        <f t="shared" si="13"/>
        <v>40</v>
      </c>
      <c r="G236" t="s">
        <v>8219</v>
      </c>
      <c r="H236" t="s">
        <v>8222</v>
      </c>
      <c r="I236" t="s">
        <v>8244</v>
      </c>
      <c r="J236" s="10">
        <v>1434847859</v>
      </c>
      <c r="K236" s="9">
        <f t="shared" si="15"/>
        <v>42136.035405092596</v>
      </c>
      <c r="L236" s="9">
        <f t="shared" si="16"/>
        <v>42176.035405092596</v>
      </c>
      <c r="M236">
        <v>1431391859</v>
      </c>
      <c r="N236" t="b">
        <v>0</v>
      </c>
      <c r="O236">
        <v>5</v>
      </c>
      <c r="P236" s="15">
        <f t="shared" si="14"/>
        <v>80.2</v>
      </c>
      <c r="Q236" t="b">
        <v>0</v>
      </c>
      <c r="R236" t="s">
        <v>8265</v>
      </c>
      <c r="S236" s="17" t="s">
        <v>8307</v>
      </c>
      <c r="T236" s="17" t="s">
        <v>8311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3">
        <f t="shared" si="13"/>
        <v>0</v>
      </c>
      <c r="G237" t="s">
        <v>8219</v>
      </c>
      <c r="H237" t="s">
        <v>8222</v>
      </c>
      <c r="I237" t="s">
        <v>8244</v>
      </c>
      <c r="J237" s="10">
        <v>1436478497</v>
      </c>
      <c r="K237" s="9">
        <f t="shared" si="15"/>
        <v>42164.908530092594</v>
      </c>
      <c r="L237" s="9">
        <f t="shared" si="16"/>
        <v>42194.908530092594</v>
      </c>
      <c r="M237">
        <v>1433886497</v>
      </c>
      <c r="N237" t="b">
        <v>0</v>
      </c>
      <c r="O237">
        <v>0</v>
      </c>
      <c r="P237" s="15">
        <f t="shared" si="14"/>
        <v>0</v>
      </c>
      <c r="Q237" t="b">
        <v>0</v>
      </c>
      <c r="R237" t="s">
        <v>8265</v>
      </c>
      <c r="S237" s="17" t="s">
        <v>8307</v>
      </c>
      <c r="T237" s="17" t="s">
        <v>8311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3">
        <f t="shared" si="13"/>
        <v>0</v>
      </c>
      <c r="G238" t="s">
        <v>8219</v>
      </c>
      <c r="H238" t="s">
        <v>8222</v>
      </c>
      <c r="I238" t="s">
        <v>8244</v>
      </c>
      <c r="J238" s="10">
        <v>1451952000</v>
      </c>
      <c r="K238" s="9">
        <f t="shared" si="15"/>
        <v>42321.08447916666</v>
      </c>
      <c r="L238" s="9">
        <f t="shared" si="16"/>
        <v>42374</v>
      </c>
      <c r="M238">
        <v>1447380099</v>
      </c>
      <c r="N238" t="b">
        <v>0</v>
      </c>
      <c r="O238">
        <v>0</v>
      </c>
      <c r="P238" s="15">
        <f t="shared" si="14"/>
        <v>0</v>
      </c>
      <c r="Q238" t="b">
        <v>0</v>
      </c>
      <c r="R238" t="s">
        <v>8265</v>
      </c>
      <c r="S238" s="17" t="s">
        <v>8307</v>
      </c>
      <c r="T238" s="17" t="s">
        <v>8311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3">
        <f t="shared" si="13"/>
        <v>0</v>
      </c>
      <c r="G239" t="s">
        <v>8219</v>
      </c>
      <c r="H239" t="s">
        <v>8222</v>
      </c>
      <c r="I239" t="s">
        <v>8244</v>
      </c>
      <c r="J239" s="10">
        <v>1457445069</v>
      </c>
      <c r="K239" s="9">
        <f t="shared" si="15"/>
        <v>42377.577187499999</v>
      </c>
      <c r="L239" s="9">
        <f t="shared" si="16"/>
        <v>42437.577187499999</v>
      </c>
      <c r="M239">
        <v>1452261069</v>
      </c>
      <c r="N239" t="b">
        <v>0</v>
      </c>
      <c r="O239">
        <v>1</v>
      </c>
      <c r="P239" s="15">
        <f t="shared" si="14"/>
        <v>50</v>
      </c>
      <c r="Q239" t="b">
        <v>0</v>
      </c>
      <c r="R239" t="s">
        <v>8265</v>
      </c>
      <c r="S239" s="17" t="s">
        <v>8307</v>
      </c>
      <c r="T239" s="17" t="s">
        <v>8311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3">
        <f t="shared" si="13"/>
        <v>0</v>
      </c>
      <c r="G240" t="s">
        <v>8219</v>
      </c>
      <c r="H240" t="s">
        <v>8222</v>
      </c>
      <c r="I240" t="s">
        <v>8244</v>
      </c>
      <c r="J240" s="10">
        <v>1483088400</v>
      </c>
      <c r="K240" s="9">
        <f t="shared" si="15"/>
        <v>42713.962499999994</v>
      </c>
      <c r="L240" s="9">
        <f t="shared" si="16"/>
        <v>42734.375</v>
      </c>
      <c r="M240">
        <v>1481324760</v>
      </c>
      <c r="N240" t="b">
        <v>0</v>
      </c>
      <c r="O240">
        <v>0</v>
      </c>
      <c r="P240" s="15">
        <f t="shared" si="14"/>
        <v>0</v>
      </c>
      <c r="Q240" t="b">
        <v>0</v>
      </c>
      <c r="R240" t="s">
        <v>8265</v>
      </c>
      <c r="S240" s="17" t="s">
        <v>8307</v>
      </c>
      <c r="T240" s="17" t="s">
        <v>8311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3">
        <f t="shared" si="13"/>
        <v>25</v>
      </c>
      <c r="G241" t="s">
        <v>8219</v>
      </c>
      <c r="H241" t="s">
        <v>8224</v>
      </c>
      <c r="I241" t="s">
        <v>8246</v>
      </c>
      <c r="J241" s="10">
        <v>1446984000</v>
      </c>
      <c r="K241" s="9">
        <f t="shared" si="15"/>
        <v>42297.110300925924</v>
      </c>
      <c r="L241" s="9">
        <f t="shared" si="16"/>
        <v>42316.5</v>
      </c>
      <c r="M241">
        <v>1445308730</v>
      </c>
      <c r="N241" t="b">
        <v>0</v>
      </c>
      <c r="O241">
        <v>5</v>
      </c>
      <c r="P241" s="15">
        <f t="shared" si="14"/>
        <v>50</v>
      </c>
      <c r="Q241" t="b">
        <v>0</v>
      </c>
      <c r="R241" t="s">
        <v>8265</v>
      </c>
      <c r="S241" s="17" t="s">
        <v>8307</v>
      </c>
      <c r="T241" s="17" t="s">
        <v>8311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3">
        <f t="shared" si="13"/>
        <v>108</v>
      </c>
      <c r="G242" t="s">
        <v>8217</v>
      </c>
      <c r="H242" t="s">
        <v>8222</v>
      </c>
      <c r="I242" t="s">
        <v>8244</v>
      </c>
      <c r="J242" s="10">
        <v>1367773211</v>
      </c>
      <c r="K242" s="9">
        <f t="shared" si="15"/>
        <v>41354.708460648151</v>
      </c>
      <c r="L242" s="9">
        <f t="shared" si="16"/>
        <v>41399.708460648151</v>
      </c>
      <c r="M242">
        <v>1363885211</v>
      </c>
      <c r="N242" t="b">
        <v>1</v>
      </c>
      <c r="O242">
        <v>137</v>
      </c>
      <c r="P242" s="15">
        <f t="shared" si="14"/>
        <v>117.85</v>
      </c>
      <c r="Q242" t="b">
        <v>1</v>
      </c>
      <c r="R242" t="s">
        <v>8266</v>
      </c>
      <c r="S242" s="17" t="s">
        <v>8307</v>
      </c>
      <c r="T242" s="17" t="s">
        <v>8312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3">
        <f t="shared" si="13"/>
        <v>113</v>
      </c>
      <c r="G243" t="s">
        <v>8217</v>
      </c>
      <c r="H243" t="s">
        <v>8222</v>
      </c>
      <c r="I243" t="s">
        <v>8244</v>
      </c>
      <c r="J243" s="10">
        <v>1419180304</v>
      </c>
      <c r="K243" s="9">
        <f t="shared" si="15"/>
        <v>41949.697962962964</v>
      </c>
      <c r="L243" s="9">
        <f t="shared" si="16"/>
        <v>41994.697962962964</v>
      </c>
      <c r="M243">
        <v>1415292304</v>
      </c>
      <c r="N243" t="b">
        <v>1</v>
      </c>
      <c r="O243">
        <v>376</v>
      </c>
      <c r="P243" s="15">
        <f t="shared" si="14"/>
        <v>109.04</v>
      </c>
      <c r="Q243" t="b">
        <v>1</v>
      </c>
      <c r="R243" t="s">
        <v>8266</v>
      </c>
      <c r="S243" s="17" t="s">
        <v>8307</v>
      </c>
      <c r="T243" s="17" t="s">
        <v>8312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3">
        <f t="shared" si="13"/>
        <v>113</v>
      </c>
      <c r="G244" t="s">
        <v>8217</v>
      </c>
      <c r="H244" t="s">
        <v>8222</v>
      </c>
      <c r="I244" t="s">
        <v>8244</v>
      </c>
      <c r="J244" s="10">
        <v>1324381790</v>
      </c>
      <c r="K244" s="9">
        <f t="shared" si="15"/>
        <v>40862.492939814816</v>
      </c>
      <c r="L244" s="9">
        <f t="shared" si="16"/>
        <v>40897.492939814816</v>
      </c>
      <c r="M244">
        <v>1321357790</v>
      </c>
      <c r="N244" t="b">
        <v>1</v>
      </c>
      <c r="O244">
        <v>202</v>
      </c>
      <c r="P244" s="15">
        <f t="shared" si="14"/>
        <v>73.02</v>
      </c>
      <c r="Q244" t="b">
        <v>1</v>
      </c>
      <c r="R244" t="s">
        <v>8266</v>
      </c>
      <c r="S244" s="17" t="s">
        <v>8307</v>
      </c>
      <c r="T244" s="17" t="s">
        <v>8312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3">
        <f t="shared" si="13"/>
        <v>103</v>
      </c>
      <c r="G245" t="s">
        <v>8217</v>
      </c>
      <c r="H245" t="s">
        <v>8222</v>
      </c>
      <c r="I245" t="s">
        <v>8244</v>
      </c>
      <c r="J245" s="10">
        <v>1393031304</v>
      </c>
      <c r="K245" s="9">
        <f t="shared" si="15"/>
        <v>41662.047500000001</v>
      </c>
      <c r="L245" s="9">
        <f t="shared" si="16"/>
        <v>41692.047500000001</v>
      </c>
      <c r="M245">
        <v>1390439304</v>
      </c>
      <c r="N245" t="b">
        <v>1</v>
      </c>
      <c r="O245">
        <v>328</v>
      </c>
      <c r="P245" s="15">
        <f t="shared" si="14"/>
        <v>78.2</v>
      </c>
      <c r="Q245" t="b">
        <v>1</v>
      </c>
      <c r="R245" t="s">
        <v>8266</v>
      </c>
      <c r="S245" s="17" t="s">
        <v>8307</v>
      </c>
      <c r="T245" s="17" t="s">
        <v>8312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3">
        <f t="shared" si="13"/>
        <v>114</v>
      </c>
      <c r="G246" t="s">
        <v>8217</v>
      </c>
      <c r="H246" t="s">
        <v>8222</v>
      </c>
      <c r="I246" t="s">
        <v>8244</v>
      </c>
      <c r="J246" s="10">
        <v>1268723160</v>
      </c>
      <c r="K246" s="9">
        <f t="shared" si="15"/>
        <v>40213.323599537034</v>
      </c>
      <c r="L246" s="9">
        <f t="shared" si="16"/>
        <v>40253.29583333333</v>
      </c>
      <c r="M246">
        <v>1265269559</v>
      </c>
      <c r="N246" t="b">
        <v>1</v>
      </c>
      <c r="O246">
        <v>84</v>
      </c>
      <c r="P246" s="15">
        <f t="shared" si="14"/>
        <v>47.4</v>
      </c>
      <c r="Q246" t="b">
        <v>1</v>
      </c>
      <c r="R246" t="s">
        <v>8266</v>
      </c>
      <c r="S246" s="17" t="s">
        <v>8307</v>
      </c>
      <c r="T246" s="17" t="s">
        <v>8312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3">
        <f t="shared" si="13"/>
        <v>104</v>
      </c>
      <c r="G247" t="s">
        <v>8217</v>
      </c>
      <c r="H247" t="s">
        <v>8222</v>
      </c>
      <c r="I247" t="s">
        <v>8244</v>
      </c>
      <c r="J247" s="10">
        <v>1345079785</v>
      </c>
      <c r="K247" s="9">
        <f t="shared" si="15"/>
        <v>41107.053067129629</v>
      </c>
      <c r="L247" s="9">
        <f t="shared" si="16"/>
        <v>41137.053067129629</v>
      </c>
      <c r="M247">
        <v>1342487785</v>
      </c>
      <c r="N247" t="b">
        <v>1</v>
      </c>
      <c r="O247">
        <v>96</v>
      </c>
      <c r="P247" s="15">
        <f t="shared" si="14"/>
        <v>54.02</v>
      </c>
      <c r="Q247" t="b">
        <v>1</v>
      </c>
      <c r="R247" t="s">
        <v>8266</v>
      </c>
      <c r="S247" s="17" t="s">
        <v>8307</v>
      </c>
      <c r="T247" s="17" t="s">
        <v>8312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3">
        <f t="shared" si="13"/>
        <v>305</v>
      </c>
      <c r="G248" t="s">
        <v>8217</v>
      </c>
      <c r="H248" t="s">
        <v>8222</v>
      </c>
      <c r="I248" t="s">
        <v>8244</v>
      </c>
      <c r="J248" s="10">
        <v>1292665405</v>
      </c>
      <c r="K248" s="9">
        <f t="shared" si="15"/>
        <v>40480.363483796296</v>
      </c>
      <c r="L248" s="9">
        <f t="shared" si="16"/>
        <v>40530.405150462961</v>
      </c>
      <c r="M248">
        <v>1288341805</v>
      </c>
      <c r="N248" t="b">
        <v>1</v>
      </c>
      <c r="O248">
        <v>223</v>
      </c>
      <c r="P248" s="15">
        <f t="shared" si="14"/>
        <v>68.489999999999995</v>
      </c>
      <c r="Q248" t="b">
        <v>1</v>
      </c>
      <c r="R248" t="s">
        <v>8266</v>
      </c>
      <c r="S248" s="17" t="s">
        <v>8307</v>
      </c>
      <c r="T248" s="17" t="s">
        <v>8312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3">
        <f t="shared" si="13"/>
        <v>134</v>
      </c>
      <c r="G249" t="s">
        <v>8217</v>
      </c>
      <c r="H249" t="s">
        <v>8222</v>
      </c>
      <c r="I249" t="s">
        <v>8244</v>
      </c>
      <c r="J249" s="10">
        <v>1287200340</v>
      </c>
      <c r="K249" s="9">
        <f t="shared" si="15"/>
        <v>40430.604328703703</v>
      </c>
      <c r="L249" s="9">
        <f t="shared" si="16"/>
        <v>40467.152083333334</v>
      </c>
      <c r="M249">
        <v>1284042614</v>
      </c>
      <c r="N249" t="b">
        <v>1</v>
      </c>
      <c r="O249">
        <v>62</v>
      </c>
      <c r="P249" s="15">
        <f t="shared" si="14"/>
        <v>108.15</v>
      </c>
      <c r="Q249" t="b">
        <v>1</v>
      </c>
      <c r="R249" t="s">
        <v>8266</v>
      </c>
      <c r="S249" s="17" t="s">
        <v>8307</v>
      </c>
      <c r="T249" s="17" t="s">
        <v>8312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3">
        <f t="shared" si="13"/>
        <v>101</v>
      </c>
      <c r="G250" t="s">
        <v>8217</v>
      </c>
      <c r="H250" t="s">
        <v>8222</v>
      </c>
      <c r="I250" t="s">
        <v>8244</v>
      </c>
      <c r="J250" s="10">
        <v>1325961309</v>
      </c>
      <c r="K250" s="9">
        <f t="shared" si="15"/>
        <v>40870.774409722224</v>
      </c>
      <c r="L250" s="9">
        <f t="shared" si="16"/>
        <v>40915.774409722224</v>
      </c>
      <c r="M250">
        <v>1322073309</v>
      </c>
      <c r="N250" t="b">
        <v>1</v>
      </c>
      <c r="O250">
        <v>146</v>
      </c>
      <c r="P250" s="15">
        <f t="shared" si="14"/>
        <v>589.95000000000005</v>
      </c>
      <c r="Q250" t="b">
        <v>1</v>
      </c>
      <c r="R250" t="s">
        <v>8266</v>
      </c>
      <c r="S250" s="17" t="s">
        <v>8307</v>
      </c>
      <c r="T250" s="17" t="s">
        <v>8312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3">
        <f t="shared" si="13"/>
        <v>113</v>
      </c>
      <c r="G251" t="s">
        <v>8217</v>
      </c>
      <c r="H251" t="s">
        <v>8222</v>
      </c>
      <c r="I251" t="s">
        <v>8244</v>
      </c>
      <c r="J251" s="10">
        <v>1282498800</v>
      </c>
      <c r="K251" s="9">
        <f t="shared" si="15"/>
        <v>40332.923842592594</v>
      </c>
      <c r="L251" s="9">
        <f t="shared" si="16"/>
        <v>40412.736111111109</v>
      </c>
      <c r="M251">
        <v>1275603020</v>
      </c>
      <c r="N251" t="b">
        <v>1</v>
      </c>
      <c r="O251">
        <v>235</v>
      </c>
      <c r="P251" s="15">
        <f t="shared" si="14"/>
        <v>48.05</v>
      </c>
      <c r="Q251" t="b">
        <v>1</v>
      </c>
      <c r="R251" t="s">
        <v>8266</v>
      </c>
      <c r="S251" s="17" t="s">
        <v>8307</v>
      </c>
      <c r="T251" s="17" t="s">
        <v>8312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3">
        <f t="shared" si="13"/>
        <v>106</v>
      </c>
      <c r="G252" t="s">
        <v>8217</v>
      </c>
      <c r="H252" t="s">
        <v>8222</v>
      </c>
      <c r="I252" t="s">
        <v>8244</v>
      </c>
      <c r="J252" s="10">
        <v>1370525691</v>
      </c>
      <c r="K252" s="9">
        <f t="shared" si="15"/>
        <v>41401.565868055557</v>
      </c>
      <c r="L252" s="9">
        <f t="shared" si="16"/>
        <v>41431.565868055557</v>
      </c>
      <c r="M252">
        <v>1367933691</v>
      </c>
      <c r="N252" t="b">
        <v>1</v>
      </c>
      <c r="O252">
        <v>437</v>
      </c>
      <c r="P252" s="15">
        <f t="shared" si="14"/>
        <v>72.48</v>
      </c>
      <c r="Q252" t="b">
        <v>1</v>
      </c>
      <c r="R252" t="s">
        <v>8266</v>
      </c>
      <c r="S252" s="17" t="s">
        <v>8307</v>
      </c>
      <c r="T252" s="17" t="s">
        <v>8312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3">
        <f t="shared" si="13"/>
        <v>126</v>
      </c>
      <c r="G253" t="s">
        <v>8217</v>
      </c>
      <c r="H253" t="s">
        <v>8222</v>
      </c>
      <c r="I253" t="s">
        <v>8244</v>
      </c>
      <c r="J253" s="10">
        <v>1337194800</v>
      </c>
      <c r="K253" s="9">
        <f t="shared" si="15"/>
        <v>41013.787569444445</v>
      </c>
      <c r="L253" s="9">
        <f t="shared" si="16"/>
        <v>41045.791666666664</v>
      </c>
      <c r="M253">
        <v>1334429646</v>
      </c>
      <c r="N253" t="b">
        <v>1</v>
      </c>
      <c r="O253">
        <v>77</v>
      </c>
      <c r="P253" s="15">
        <f t="shared" si="14"/>
        <v>57.08</v>
      </c>
      <c r="Q253" t="b">
        <v>1</v>
      </c>
      <c r="R253" t="s">
        <v>8266</v>
      </c>
      <c r="S253" s="17" t="s">
        <v>8307</v>
      </c>
      <c r="T253" s="17" t="s">
        <v>8312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3">
        <f t="shared" si="13"/>
        <v>185</v>
      </c>
      <c r="G254" t="s">
        <v>8217</v>
      </c>
      <c r="H254" t="s">
        <v>8222</v>
      </c>
      <c r="I254" t="s">
        <v>8244</v>
      </c>
      <c r="J254" s="10">
        <v>1275364740</v>
      </c>
      <c r="K254" s="9">
        <f t="shared" si="15"/>
        <v>40266.662708333337</v>
      </c>
      <c r="L254" s="9">
        <f t="shared" si="16"/>
        <v>40330.165972222225</v>
      </c>
      <c r="M254">
        <v>1269878058</v>
      </c>
      <c r="N254" t="b">
        <v>1</v>
      </c>
      <c r="O254">
        <v>108</v>
      </c>
      <c r="P254" s="15">
        <f t="shared" si="14"/>
        <v>85.44</v>
      </c>
      <c r="Q254" t="b">
        <v>1</v>
      </c>
      <c r="R254" t="s">
        <v>8266</v>
      </c>
      <c r="S254" s="17" t="s">
        <v>8307</v>
      </c>
      <c r="T254" s="17" t="s">
        <v>8312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3">
        <f t="shared" si="13"/>
        <v>101</v>
      </c>
      <c r="G255" t="s">
        <v>8217</v>
      </c>
      <c r="H255" t="s">
        <v>8222</v>
      </c>
      <c r="I255" t="s">
        <v>8244</v>
      </c>
      <c r="J255" s="10">
        <v>1329320235</v>
      </c>
      <c r="K255" s="9">
        <f t="shared" si="15"/>
        <v>40924.650868055556</v>
      </c>
      <c r="L255" s="9">
        <f t="shared" si="16"/>
        <v>40954.650868055556</v>
      </c>
      <c r="M255">
        <v>1326728235</v>
      </c>
      <c r="N255" t="b">
        <v>1</v>
      </c>
      <c r="O255">
        <v>7</v>
      </c>
      <c r="P255" s="15">
        <f t="shared" si="14"/>
        <v>215.86</v>
      </c>
      <c r="Q255" t="b">
        <v>1</v>
      </c>
      <c r="R255" t="s">
        <v>8266</v>
      </c>
      <c r="S255" s="17" t="s">
        <v>8307</v>
      </c>
      <c r="T255" s="17" t="s">
        <v>8312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3">
        <f t="shared" si="13"/>
        <v>117</v>
      </c>
      <c r="G256" t="s">
        <v>8217</v>
      </c>
      <c r="H256" t="s">
        <v>8222</v>
      </c>
      <c r="I256" t="s">
        <v>8244</v>
      </c>
      <c r="J256" s="10">
        <v>1445047200</v>
      </c>
      <c r="K256" s="9">
        <f t="shared" si="15"/>
        <v>42263.952662037031</v>
      </c>
      <c r="L256" s="9">
        <f t="shared" si="16"/>
        <v>42294.083333333328</v>
      </c>
      <c r="M256">
        <v>1442443910</v>
      </c>
      <c r="N256" t="b">
        <v>1</v>
      </c>
      <c r="O256">
        <v>314</v>
      </c>
      <c r="P256" s="15">
        <f t="shared" si="14"/>
        <v>89.39</v>
      </c>
      <c r="Q256" t="b">
        <v>1</v>
      </c>
      <c r="R256" t="s">
        <v>8266</v>
      </c>
      <c r="S256" s="17" t="s">
        <v>8307</v>
      </c>
      <c r="T256" s="17" t="s">
        <v>8312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3">
        <f t="shared" si="13"/>
        <v>107</v>
      </c>
      <c r="G257" t="s">
        <v>8217</v>
      </c>
      <c r="H257" t="s">
        <v>8222</v>
      </c>
      <c r="I257" t="s">
        <v>8244</v>
      </c>
      <c r="J257" s="10">
        <v>1300275482</v>
      </c>
      <c r="K257" s="9">
        <f t="shared" si="15"/>
        <v>40588.526412037041</v>
      </c>
      <c r="L257" s="9">
        <f t="shared" si="16"/>
        <v>40618.48474537037</v>
      </c>
      <c r="M257">
        <v>1297687082</v>
      </c>
      <c r="N257" t="b">
        <v>1</v>
      </c>
      <c r="O257">
        <v>188</v>
      </c>
      <c r="P257" s="15">
        <f t="shared" si="14"/>
        <v>45.42</v>
      </c>
      <c r="Q257" t="b">
        <v>1</v>
      </c>
      <c r="R257" t="s">
        <v>8266</v>
      </c>
      <c r="S257" s="17" t="s">
        <v>8307</v>
      </c>
      <c r="T257" s="17" t="s">
        <v>8312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3">
        <f t="shared" ref="F258:F321" si="17">ROUND((E258/D258)*100,0)</f>
        <v>139</v>
      </c>
      <c r="G258" t="s">
        <v>8217</v>
      </c>
      <c r="H258" t="s">
        <v>8222</v>
      </c>
      <c r="I258" t="s">
        <v>8244</v>
      </c>
      <c r="J258" s="10">
        <v>1363458467</v>
      </c>
      <c r="K258" s="9">
        <f t="shared" si="15"/>
        <v>41319.769293981481</v>
      </c>
      <c r="L258" s="9">
        <f t="shared" si="16"/>
        <v>41349.769293981481</v>
      </c>
      <c r="M258">
        <v>1360866467</v>
      </c>
      <c r="N258" t="b">
        <v>1</v>
      </c>
      <c r="O258">
        <v>275</v>
      </c>
      <c r="P258" s="15">
        <f t="shared" ref="P258:P321" si="18">IFERROR(ROUND(E258/O258,2),0)</f>
        <v>65.760000000000005</v>
      </c>
      <c r="Q258" t="b">
        <v>1</v>
      </c>
      <c r="R258" t="s">
        <v>8266</v>
      </c>
      <c r="S258" s="17" t="s">
        <v>8307</v>
      </c>
      <c r="T258" s="17" t="s">
        <v>8312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3">
        <f t="shared" si="17"/>
        <v>107</v>
      </c>
      <c r="G259" t="s">
        <v>8217</v>
      </c>
      <c r="H259" t="s">
        <v>8222</v>
      </c>
      <c r="I259" t="s">
        <v>8244</v>
      </c>
      <c r="J259" s="10">
        <v>1463670162</v>
      </c>
      <c r="K259" s="9">
        <f t="shared" ref="K259:K322" si="19">(((M259/60)/60)/24)+DATE(1970,1,1)</f>
        <v>42479.626875000002</v>
      </c>
      <c r="L259" s="9">
        <f t="shared" ref="L259:L322" si="20">(((J259/60)/60)/24)+DATE(1970,1,1)</f>
        <v>42509.626875000002</v>
      </c>
      <c r="M259">
        <v>1461078162</v>
      </c>
      <c r="N259" t="b">
        <v>1</v>
      </c>
      <c r="O259">
        <v>560</v>
      </c>
      <c r="P259" s="15">
        <f t="shared" si="18"/>
        <v>66.7</v>
      </c>
      <c r="Q259" t="b">
        <v>1</v>
      </c>
      <c r="R259" t="s">
        <v>8266</v>
      </c>
      <c r="S259" s="17" t="s">
        <v>8307</v>
      </c>
      <c r="T259" s="17" t="s">
        <v>8312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3">
        <f t="shared" si="17"/>
        <v>191</v>
      </c>
      <c r="G260" t="s">
        <v>8217</v>
      </c>
      <c r="H260" t="s">
        <v>8222</v>
      </c>
      <c r="I260" t="s">
        <v>8244</v>
      </c>
      <c r="J260" s="10">
        <v>1308359666</v>
      </c>
      <c r="K260" s="9">
        <f t="shared" si="19"/>
        <v>40682.051689814813</v>
      </c>
      <c r="L260" s="9">
        <f t="shared" si="20"/>
        <v>40712.051689814813</v>
      </c>
      <c r="M260">
        <v>1305767666</v>
      </c>
      <c r="N260" t="b">
        <v>1</v>
      </c>
      <c r="O260">
        <v>688</v>
      </c>
      <c r="P260" s="15">
        <f t="shared" si="18"/>
        <v>83.35</v>
      </c>
      <c r="Q260" t="b">
        <v>1</v>
      </c>
      <c r="R260" t="s">
        <v>8266</v>
      </c>
      <c r="S260" s="17" t="s">
        <v>8307</v>
      </c>
      <c r="T260" s="17" t="s">
        <v>8312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3">
        <f t="shared" si="17"/>
        <v>132</v>
      </c>
      <c r="G261" t="s">
        <v>8217</v>
      </c>
      <c r="H261" t="s">
        <v>8222</v>
      </c>
      <c r="I261" t="s">
        <v>8244</v>
      </c>
      <c r="J261" s="10">
        <v>1428514969</v>
      </c>
      <c r="K261" s="9">
        <f t="shared" si="19"/>
        <v>42072.738067129627</v>
      </c>
      <c r="L261" s="9">
        <f t="shared" si="20"/>
        <v>42102.738067129627</v>
      </c>
      <c r="M261">
        <v>1425922969</v>
      </c>
      <c r="N261" t="b">
        <v>1</v>
      </c>
      <c r="O261">
        <v>942</v>
      </c>
      <c r="P261" s="15">
        <f t="shared" si="18"/>
        <v>105.05</v>
      </c>
      <c r="Q261" t="b">
        <v>1</v>
      </c>
      <c r="R261" t="s">
        <v>8266</v>
      </c>
      <c r="S261" s="17" t="s">
        <v>8307</v>
      </c>
      <c r="T261" s="17" t="s">
        <v>8312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3">
        <f t="shared" si="17"/>
        <v>106</v>
      </c>
      <c r="G262" t="s">
        <v>8217</v>
      </c>
      <c r="H262" t="s">
        <v>8222</v>
      </c>
      <c r="I262" t="s">
        <v>8244</v>
      </c>
      <c r="J262" s="10">
        <v>1279360740</v>
      </c>
      <c r="K262" s="9">
        <f t="shared" si="19"/>
        <v>40330.755543981482</v>
      </c>
      <c r="L262" s="9">
        <f t="shared" si="20"/>
        <v>40376.415972222225</v>
      </c>
      <c r="M262">
        <v>1275415679</v>
      </c>
      <c r="N262" t="b">
        <v>1</v>
      </c>
      <c r="O262">
        <v>88</v>
      </c>
      <c r="P262" s="15">
        <f t="shared" si="18"/>
        <v>120.91</v>
      </c>
      <c r="Q262" t="b">
        <v>1</v>
      </c>
      <c r="R262" t="s">
        <v>8266</v>
      </c>
      <c r="S262" s="17" t="s">
        <v>8307</v>
      </c>
      <c r="T262" s="17" t="s">
        <v>8312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3">
        <f t="shared" si="17"/>
        <v>107</v>
      </c>
      <c r="G263" t="s">
        <v>8217</v>
      </c>
      <c r="H263" t="s">
        <v>8222</v>
      </c>
      <c r="I263" t="s">
        <v>8244</v>
      </c>
      <c r="J263" s="10">
        <v>1339080900</v>
      </c>
      <c r="K263" s="9">
        <f t="shared" si="19"/>
        <v>41017.885462962964</v>
      </c>
      <c r="L263" s="9">
        <f t="shared" si="20"/>
        <v>41067.621527777781</v>
      </c>
      <c r="M263">
        <v>1334783704</v>
      </c>
      <c r="N263" t="b">
        <v>1</v>
      </c>
      <c r="O263">
        <v>220</v>
      </c>
      <c r="P263" s="15">
        <f t="shared" si="18"/>
        <v>97.64</v>
      </c>
      <c r="Q263" t="b">
        <v>1</v>
      </c>
      <c r="R263" t="s">
        <v>8266</v>
      </c>
      <c r="S263" s="17" t="s">
        <v>8307</v>
      </c>
      <c r="T263" s="17" t="s">
        <v>8312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3">
        <f t="shared" si="17"/>
        <v>240</v>
      </c>
      <c r="G264" t="s">
        <v>8217</v>
      </c>
      <c r="H264" t="s">
        <v>8222</v>
      </c>
      <c r="I264" t="s">
        <v>8244</v>
      </c>
      <c r="J264" s="10">
        <v>1298699828</v>
      </c>
      <c r="K264" s="9">
        <f t="shared" si="19"/>
        <v>40555.24800925926</v>
      </c>
      <c r="L264" s="9">
        <f t="shared" si="20"/>
        <v>40600.24800925926</v>
      </c>
      <c r="M264">
        <v>1294811828</v>
      </c>
      <c r="N264" t="b">
        <v>1</v>
      </c>
      <c r="O264">
        <v>145</v>
      </c>
      <c r="P264" s="15">
        <f t="shared" si="18"/>
        <v>41.38</v>
      </c>
      <c r="Q264" t="b">
        <v>1</v>
      </c>
      <c r="R264" t="s">
        <v>8266</v>
      </c>
      <c r="S264" s="17" t="s">
        <v>8307</v>
      </c>
      <c r="T264" s="17" t="s">
        <v>8312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3">
        <f t="shared" si="17"/>
        <v>118</v>
      </c>
      <c r="G265" t="s">
        <v>8217</v>
      </c>
      <c r="H265" t="s">
        <v>8222</v>
      </c>
      <c r="I265" t="s">
        <v>8244</v>
      </c>
      <c r="J265" s="10">
        <v>1348786494</v>
      </c>
      <c r="K265" s="9">
        <f t="shared" si="19"/>
        <v>41149.954791666663</v>
      </c>
      <c r="L265" s="9">
        <f t="shared" si="20"/>
        <v>41179.954791666663</v>
      </c>
      <c r="M265">
        <v>1346194494</v>
      </c>
      <c r="N265" t="b">
        <v>1</v>
      </c>
      <c r="O265">
        <v>963</v>
      </c>
      <c r="P265" s="15">
        <f t="shared" si="18"/>
        <v>30.65</v>
      </c>
      <c r="Q265" t="b">
        <v>1</v>
      </c>
      <c r="R265" t="s">
        <v>8266</v>
      </c>
      <c r="S265" s="17" t="s">
        <v>8307</v>
      </c>
      <c r="T265" s="17" t="s">
        <v>8312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3">
        <f t="shared" si="17"/>
        <v>118</v>
      </c>
      <c r="G266" t="s">
        <v>8217</v>
      </c>
      <c r="H266" t="s">
        <v>8222</v>
      </c>
      <c r="I266" t="s">
        <v>8244</v>
      </c>
      <c r="J266" s="10">
        <v>1336747995</v>
      </c>
      <c r="K266" s="9">
        <f t="shared" si="19"/>
        <v>41010.620312500003</v>
      </c>
      <c r="L266" s="9">
        <f t="shared" si="20"/>
        <v>41040.620312500003</v>
      </c>
      <c r="M266">
        <v>1334155995</v>
      </c>
      <c r="N266" t="b">
        <v>1</v>
      </c>
      <c r="O266">
        <v>91</v>
      </c>
      <c r="P266" s="15">
        <f t="shared" si="18"/>
        <v>64.95</v>
      </c>
      <c r="Q266" t="b">
        <v>1</v>
      </c>
      <c r="R266" t="s">
        <v>8266</v>
      </c>
      <c r="S266" s="17" t="s">
        <v>8307</v>
      </c>
      <c r="T266" s="17" t="s">
        <v>8312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3">
        <f t="shared" si="17"/>
        <v>111</v>
      </c>
      <c r="G267" t="s">
        <v>8217</v>
      </c>
      <c r="H267" t="s">
        <v>8222</v>
      </c>
      <c r="I267" t="s">
        <v>8244</v>
      </c>
      <c r="J267" s="10">
        <v>1273522560</v>
      </c>
      <c r="K267" s="9">
        <f t="shared" si="19"/>
        <v>40267.245717592588</v>
      </c>
      <c r="L267" s="9">
        <f t="shared" si="20"/>
        <v>40308.844444444447</v>
      </c>
      <c r="M267">
        <v>1269928430</v>
      </c>
      <c r="N267" t="b">
        <v>1</v>
      </c>
      <c r="O267">
        <v>58</v>
      </c>
      <c r="P267" s="15">
        <f t="shared" si="18"/>
        <v>95.78</v>
      </c>
      <c r="Q267" t="b">
        <v>1</v>
      </c>
      <c r="R267" t="s">
        <v>8266</v>
      </c>
      <c r="S267" s="17" t="s">
        <v>8307</v>
      </c>
      <c r="T267" s="17" t="s">
        <v>8312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3">
        <f t="shared" si="17"/>
        <v>146</v>
      </c>
      <c r="G268" t="s">
        <v>8217</v>
      </c>
      <c r="H268" t="s">
        <v>8222</v>
      </c>
      <c r="I268" t="s">
        <v>8244</v>
      </c>
      <c r="J268" s="10">
        <v>1271994660</v>
      </c>
      <c r="K268" s="9">
        <f t="shared" si="19"/>
        <v>40205.174849537041</v>
      </c>
      <c r="L268" s="9">
        <f t="shared" si="20"/>
        <v>40291.160416666666</v>
      </c>
      <c r="M268">
        <v>1264565507</v>
      </c>
      <c r="N268" t="b">
        <v>1</v>
      </c>
      <c r="O268">
        <v>36</v>
      </c>
      <c r="P268" s="15">
        <f t="shared" si="18"/>
        <v>40.42</v>
      </c>
      <c r="Q268" t="b">
        <v>1</v>
      </c>
      <c r="R268" t="s">
        <v>8266</v>
      </c>
      <c r="S268" s="17" t="s">
        <v>8307</v>
      </c>
      <c r="T268" s="17" t="s">
        <v>8312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3">
        <f t="shared" si="17"/>
        <v>132</v>
      </c>
      <c r="G269" t="s">
        <v>8217</v>
      </c>
      <c r="H269" t="s">
        <v>8223</v>
      </c>
      <c r="I269" t="s">
        <v>8245</v>
      </c>
      <c r="J269" s="10">
        <v>1403693499</v>
      </c>
      <c r="K269" s="9">
        <f t="shared" si="19"/>
        <v>41785.452534722222</v>
      </c>
      <c r="L269" s="9">
        <f t="shared" si="20"/>
        <v>41815.452534722222</v>
      </c>
      <c r="M269">
        <v>1401101499</v>
      </c>
      <c r="N269" t="b">
        <v>1</v>
      </c>
      <c r="O269">
        <v>165</v>
      </c>
      <c r="P269" s="15">
        <f t="shared" si="18"/>
        <v>78.58</v>
      </c>
      <c r="Q269" t="b">
        <v>1</v>
      </c>
      <c r="R269" t="s">
        <v>8266</v>
      </c>
      <c r="S269" s="17" t="s">
        <v>8307</v>
      </c>
      <c r="T269" s="17" t="s">
        <v>8312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3">
        <f t="shared" si="17"/>
        <v>111</v>
      </c>
      <c r="G270" t="s">
        <v>8217</v>
      </c>
      <c r="H270" t="s">
        <v>8222</v>
      </c>
      <c r="I270" t="s">
        <v>8244</v>
      </c>
      <c r="J270" s="10">
        <v>1320640778</v>
      </c>
      <c r="K270" s="9">
        <f t="shared" si="19"/>
        <v>40809.15252314815</v>
      </c>
      <c r="L270" s="9">
        <f t="shared" si="20"/>
        <v>40854.194189814814</v>
      </c>
      <c r="M270">
        <v>1316749178</v>
      </c>
      <c r="N270" t="b">
        <v>1</v>
      </c>
      <c r="O270">
        <v>111</v>
      </c>
      <c r="P270" s="15">
        <f t="shared" si="18"/>
        <v>50.18</v>
      </c>
      <c r="Q270" t="b">
        <v>1</v>
      </c>
      <c r="R270" t="s">
        <v>8266</v>
      </c>
      <c r="S270" s="17" t="s">
        <v>8307</v>
      </c>
      <c r="T270" s="17" t="s">
        <v>8312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3">
        <f t="shared" si="17"/>
        <v>147</v>
      </c>
      <c r="G271" t="s">
        <v>8217</v>
      </c>
      <c r="H271" t="s">
        <v>8224</v>
      </c>
      <c r="I271" t="s">
        <v>8246</v>
      </c>
      <c r="J271" s="10">
        <v>1487738622</v>
      </c>
      <c r="K271" s="9">
        <f t="shared" si="19"/>
        <v>42758.197013888886</v>
      </c>
      <c r="L271" s="9">
        <f t="shared" si="20"/>
        <v>42788.197013888886</v>
      </c>
      <c r="M271">
        <v>1485146622</v>
      </c>
      <c r="N271" t="b">
        <v>1</v>
      </c>
      <c r="O271">
        <v>1596</v>
      </c>
      <c r="P271" s="15">
        <f t="shared" si="18"/>
        <v>92.25</v>
      </c>
      <c r="Q271" t="b">
        <v>1</v>
      </c>
      <c r="R271" t="s">
        <v>8266</v>
      </c>
      <c r="S271" s="17" t="s">
        <v>8307</v>
      </c>
      <c r="T271" s="17" t="s">
        <v>8312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3">
        <f t="shared" si="17"/>
        <v>153</v>
      </c>
      <c r="G272" t="s">
        <v>8217</v>
      </c>
      <c r="H272" t="s">
        <v>8222</v>
      </c>
      <c r="I272" t="s">
        <v>8244</v>
      </c>
      <c r="J272" s="10">
        <v>1306296000</v>
      </c>
      <c r="K272" s="9">
        <f t="shared" si="19"/>
        <v>40637.866550925923</v>
      </c>
      <c r="L272" s="9">
        <f t="shared" si="20"/>
        <v>40688.166666666664</v>
      </c>
      <c r="M272">
        <v>1301950070</v>
      </c>
      <c r="N272" t="b">
        <v>1</v>
      </c>
      <c r="O272">
        <v>61</v>
      </c>
      <c r="P272" s="15">
        <f t="shared" si="18"/>
        <v>57.54</v>
      </c>
      <c r="Q272" t="b">
        <v>1</v>
      </c>
      <c r="R272" t="s">
        <v>8266</v>
      </c>
      <c r="S272" s="17" t="s">
        <v>8307</v>
      </c>
      <c r="T272" s="17" t="s">
        <v>8312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3">
        <f t="shared" si="17"/>
        <v>105</v>
      </c>
      <c r="G273" t="s">
        <v>8217</v>
      </c>
      <c r="H273" t="s">
        <v>8222</v>
      </c>
      <c r="I273" t="s">
        <v>8244</v>
      </c>
      <c r="J273" s="10">
        <v>1388649600</v>
      </c>
      <c r="K273" s="9">
        <f t="shared" si="19"/>
        <v>41612.10024305556</v>
      </c>
      <c r="L273" s="9">
        <f t="shared" si="20"/>
        <v>41641.333333333336</v>
      </c>
      <c r="M273">
        <v>1386123861</v>
      </c>
      <c r="N273" t="b">
        <v>1</v>
      </c>
      <c r="O273">
        <v>287</v>
      </c>
      <c r="P273" s="15">
        <f t="shared" si="18"/>
        <v>109.42</v>
      </c>
      <c r="Q273" t="b">
        <v>1</v>
      </c>
      <c r="R273" t="s">
        <v>8266</v>
      </c>
      <c r="S273" s="17" t="s">
        <v>8307</v>
      </c>
      <c r="T273" s="17" t="s">
        <v>8312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3">
        <f t="shared" si="17"/>
        <v>177</v>
      </c>
      <c r="G274" t="s">
        <v>8217</v>
      </c>
      <c r="H274" t="s">
        <v>8222</v>
      </c>
      <c r="I274" t="s">
        <v>8244</v>
      </c>
      <c r="J274" s="10">
        <v>1272480540</v>
      </c>
      <c r="K274" s="9">
        <f t="shared" si="19"/>
        <v>40235.900358796294</v>
      </c>
      <c r="L274" s="9">
        <f t="shared" si="20"/>
        <v>40296.78402777778</v>
      </c>
      <c r="M274">
        <v>1267220191</v>
      </c>
      <c r="N274" t="b">
        <v>1</v>
      </c>
      <c r="O274">
        <v>65</v>
      </c>
      <c r="P274" s="15">
        <f t="shared" si="18"/>
        <v>81.89</v>
      </c>
      <c r="Q274" t="b">
        <v>1</v>
      </c>
      <c r="R274" t="s">
        <v>8266</v>
      </c>
      <c r="S274" s="17" t="s">
        <v>8307</v>
      </c>
      <c r="T274" s="17" t="s">
        <v>8312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3">
        <f t="shared" si="17"/>
        <v>108</v>
      </c>
      <c r="G275" t="s">
        <v>8217</v>
      </c>
      <c r="H275" t="s">
        <v>8222</v>
      </c>
      <c r="I275" t="s">
        <v>8244</v>
      </c>
      <c r="J275" s="10">
        <v>1309694266</v>
      </c>
      <c r="K275" s="9">
        <f t="shared" si="19"/>
        <v>40697.498449074075</v>
      </c>
      <c r="L275" s="9">
        <f t="shared" si="20"/>
        <v>40727.498449074075</v>
      </c>
      <c r="M275">
        <v>1307102266</v>
      </c>
      <c r="N275" t="b">
        <v>1</v>
      </c>
      <c r="O275">
        <v>118</v>
      </c>
      <c r="P275" s="15">
        <f t="shared" si="18"/>
        <v>45.67</v>
      </c>
      <c r="Q275" t="b">
        <v>1</v>
      </c>
      <c r="R275" t="s">
        <v>8266</v>
      </c>
      <c r="S275" s="17" t="s">
        <v>8307</v>
      </c>
      <c r="T275" s="17" t="s">
        <v>8312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3">
        <f t="shared" si="17"/>
        <v>156</v>
      </c>
      <c r="G276" t="s">
        <v>8217</v>
      </c>
      <c r="H276" t="s">
        <v>8222</v>
      </c>
      <c r="I276" t="s">
        <v>8244</v>
      </c>
      <c r="J276" s="10">
        <v>1333609140</v>
      </c>
      <c r="K276" s="9">
        <f t="shared" si="19"/>
        <v>40969.912372685183</v>
      </c>
      <c r="L276" s="9">
        <f t="shared" si="20"/>
        <v>41004.290972222225</v>
      </c>
      <c r="M276">
        <v>1330638829</v>
      </c>
      <c r="N276" t="b">
        <v>1</v>
      </c>
      <c r="O276">
        <v>113</v>
      </c>
      <c r="P276" s="15">
        <f t="shared" si="18"/>
        <v>55.22</v>
      </c>
      <c r="Q276" t="b">
        <v>1</v>
      </c>
      <c r="R276" t="s">
        <v>8266</v>
      </c>
      <c r="S276" s="17" t="s">
        <v>8307</v>
      </c>
      <c r="T276" s="17" t="s">
        <v>8312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3">
        <f t="shared" si="17"/>
        <v>108</v>
      </c>
      <c r="G277" t="s">
        <v>8217</v>
      </c>
      <c r="H277" t="s">
        <v>8222</v>
      </c>
      <c r="I277" t="s">
        <v>8244</v>
      </c>
      <c r="J277" s="10">
        <v>1352511966</v>
      </c>
      <c r="K277" s="9">
        <f t="shared" si="19"/>
        <v>41193.032013888893</v>
      </c>
      <c r="L277" s="9">
        <f t="shared" si="20"/>
        <v>41223.073680555557</v>
      </c>
      <c r="M277">
        <v>1349916366</v>
      </c>
      <c r="N277" t="b">
        <v>1</v>
      </c>
      <c r="O277">
        <v>332</v>
      </c>
      <c r="P277" s="15">
        <f t="shared" si="18"/>
        <v>65.3</v>
      </c>
      <c r="Q277" t="b">
        <v>1</v>
      </c>
      <c r="R277" t="s">
        <v>8266</v>
      </c>
      <c r="S277" s="17" t="s">
        <v>8307</v>
      </c>
      <c r="T277" s="17" t="s">
        <v>8312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3">
        <f t="shared" si="17"/>
        <v>148</v>
      </c>
      <c r="G278" t="s">
        <v>8217</v>
      </c>
      <c r="H278" t="s">
        <v>8222</v>
      </c>
      <c r="I278" t="s">
        <v>8244</v>
      </c>
      <c r="J278" s="10">
        <v>1335574674</v>
      </c>
      <c r="K278" s="9">
        <f t="shared" si="19"/>
        <v>40967.081874999996</v>
      </c>
      <c r="L278" s="9">
        <f t="shared" si="20"/>
        <v>41027.040208333332</v>
      </c>
      <c r="M278">
        <v>1330394274</v>
      </c>
      <c r="N278" t="b">
        <v>1</v>
      </c>
      <c r="O278">
        <v>62</v>
      </c>
      <c r="P278" s="15">
        <f t="shared" si="18"/>
        <v>95.23</v>
      </c>
      <c r="Q278" t="b">
        <v>1</v>
      </c>
      <c r="R278" t="s">
        <v>8266</v>
      </c>
      <c r="S278" s="17" t="s">
        <v>8307</v>
      </c>
      <c r="T278" s="17" t="s">
        <v>8312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3">
        <f t="shared" si="17"/>
        <v>110</v>
      </c>
      <c r="G279" t="s">
        <v>8217</v>
      </c>
      <c r="H279" t="s">
        <v>8222</v>
      </c>
      <c r="I279" t="s">
        <v>8244</v>
      </c>
      <c r="J279" s="10">
        <v>1432416219</v>
      </c>
      <c r="K279" s="9">
        <f t="shared" si="19"/>
        <v>42117.891423611116</v>
      </c>
      <c r="L279" s="9">
        <f t="shared" si="20"/>
        <v>42147.891423611116</v>
      </c>
      <c r="M279">
        <v>1429824219</v>
      </c>
      <c r="N279" t="b">
        <v>1</v>
      </c>
      <c r="O279">
        <v>951</v>
      </c>
      <c r="P279" s="15">
        <f t="shared" si="18"/>
        <v>75.44</v>
      </c>
      <c r="Q279" t="b">
        <v>1</v>
      </c>
      <c r="R279" t="s">
        <v>8266</v>
      </c>
      <c r="S279" s="17" t="s">
        <v>8307</v>
      </c>
      <c r="T279" s="17" t="s">
        <v>8312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3">
        <f t="shared" si="17"/>
        <v>150</v>
      </c>
      <c r="G280" t="s">
        <v>8217</v>
      </c>
      <c r="H280" t="s">
        <v>8222</v>
      </c>
      <c r="I280" t="s">
        <v>8244</v>
      </c>
      <c r="J280" s="10">
        <v>1350003539</v>
      </c>
      <c r="K280" s="9">
        <f t="shared" si="19"/>
        <v>41164.040960648148</v>
      </c>
      <c r="L280" s="9">
        <f t="shared" si="20"/>
        <v>41194.040960648148</v>
      </c>
      <c r="M280">
        <v>1347411539</v>
      </c>
      <c r="N280" t="b">
        <v>1</v>
      </c>
      <c r="O280">
        <v>415</v>
      </c>
      <c r="P280" s="15">
        <f t="shared" si="18"/>
        <v>97.82</v>
      </c>
      <c r="Q280" t="b">
        <v>1</v>
      </c>
      <c r="R280" t="s">
        <v>8266</v>
      </c>
      <c r="S280" s="17" t="s">
        <v>8307</v>
      </c>
      <c r="T280" s="17" t="s">
        <v>8312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3">
        <f t="shared" si="17"/>
        <v>157</v>
      </c>
      <c r="G281" t="s">
        <v>8217</v>
      </c>
      <c r="H281" t="s">
        <v>8222</v>
      </c>
      <c r="I281" t="s">
        <v>8244</v>
      </c>
      <c r="J281" s="10">
        <v>1488160860</v>
      </c>
      <c r="K281" s="9">
        <f t="shared" si="19"/>
        <v>42759.244166666671</v>
      </c>
      <c r="L281" s="9">
        <f t="shared" si="20"/>
        <v>42793.084027777775</v>
      </c>
      <c r="M281">
        <v>1485237096</v>
      </c>
      <c r="N281" t="b">
        <v>1</v>
      </c>
      <c r="O281">
        <v>305</v>
      </c>
      <c r="P281" s="15">
        <f t="shared" si="18"/>
        <v>87.69</v>
      </c>
      <c r="Q281" t="b">
        <v>1</v>
      </c>
      <c r="R281" t="s">
        <v>8266</v>
      </c>
      <c r="S281" s="17" t="s">
        <v>8307</v>
      </c>
      <c r="T281" s="17" t="s">
        <v>8312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3">
        <f t="shared" si="17"/>
        <v>156</v>
      </c>
      <c r="G282" t="s">
        <v>8217</v>
      </c>
      <c r="H282" t="s">
        <v>8222</v>
      </c>
      <c r="I282" t="s">
        <v>8244</v>
      </c>
      <c r="J282" s="10">
        <v>1401459035</v>
      </c>
      <c r="K282" s="9">
        <f t="shared" si="19"/>
        <v>41744.590682870366</v>
      </c>
      <c r="L282" s="9">
        <f t="shared" si="20"/>
        <v>41789.590682870366</v>
      </c>
      <c r="M282">
        <v>1397571035</v>
      </c>
      <c r="N282" t="b">
        <v>1</v>
      </c>
      <c r="O282">
        <v>2139</v>
      </c>
      <c r="P282" s="15">
        <f t="shared" si="18"/>
        <v>54.75</v>
      </c>
      <c r="Q282" t="b">
        <v>1</v>
      </c>
      <c r="R282" t="s">
        <v>8266</v>
      </c>
      <c r="S282" s="17" t="s">
        <v>8307</v>
      </c>
      <c r="T282" s="17" t="s">
        <v>8312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3">
        <f t="shared" si="17"/>
        <v>121</v>
      </c>
      <c r="G283" t="s">
        <v>8217</v>
      </c>
      <c r="H283" t="s">
        <v>8222</v>
      </c>
      <c r="I283" t="s">
        <v>8244</v>
      </c>
      <c r="J283" s="10">
        <v>1249932360</v>
      </c>
      <c r="K283" s="9">
        <f t="shared" si="19"/>
        <v>39950.163344907407</v>
      </c>
      <c r="L283" s="9">
        <f t="shared" si="20"/>
        <v>40035.80972222222</v>
      </c>
      <c r="M283">
        <v>1242532513</v>
      </c>
      <c r="N283" t="b">
        <v>1</v>
      </c>
      <c r="O283">
        <v>79</v>
      </c>
      <c r="P283" s="15">
        <f t="shared" si="18"/>
        <v>83.95</v>
      </c>
      <c r="Q283" t="b">
        <v>1</v>
      </c>
      <c r="R283" t="s">
        <v>8266</v>
      </c>
      <c r="S283" s="17" t="s">
        <v>8307</v>
      </c>
      <c r="T283" s="17" t="s">
        <v>8312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3">
        <f t="shared" si="17"/>
        <v>101</v>
      </c>
      <c r="G284" t="s">
        <v>8217</v>
      </c>
      <c r="H284" t="s">
        <v>8222</v>
      </c>
      <c r="I284" t="s">
        <v>8244</v>
      </c>
      <c r="J284" s="10">
        <v>1266876000</v>
      </c>
      <c r="K284" s="9">
        <f t="shared" si="19"/>
        <v>40194.920046296298</v>
      </c>
      <c r="L284" s="9">
        <f t="shared" si="20"/>
        <v>40231.916666666664</v>
      </c>
      <c r="M284">
        <v>1263679492</v>
      </c>
      <c r="N284" t="b">
        <v>1</v>
      </c>
      <c r="O284">
        <v>179</v>
      </c>
      <c r="P284" s="15">
        <f t="shared" si="18"/>
        <v>254.39</v>
      </c>
      <c r="Q284" t="b">
        <v>1</v>
      </c>
      <c r="R284" t="s">
        <v>8266</v>
      </c>
      <c r="S284" s="17" t="s">
        <v>8307</v>
      </c>
      <c r="T284" s="17" t="s">
        <v>8312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3">
        <f t="shared" si="17"/>
        <v>114</v>
      </c>
      <c r="G285" t="s">
        <v>8217</v>
      </c>
      <c r="H285" t="s">
        <v>8222</v>
      </c>
      <c r="I285" t="s">
        <v>8244</v>
      </c>
      <c r="J285" s="10">
        <v>1306904340</v>
      </c>
      <c r="K285" s="9">
        <f t="shared" si="19"/>
        <v>40675.71</v>
      </c>
      <c r="L285" s="9">
        <f t="shared" si="20"/>
        <v>40695.207638888889</v>
      </c>
      <c r="M285">
        <v>1305219744</v>
      </c>
      <c r="N285" t="b">
        <v>1</v>
      </c>
      <c r="O285">
        <v>202</v>
      </c>
      <c r="P285" s="15">
        <f t="shared" si="18"/>
        <v>101.83</v>
      </c>
      <c r="Q285" t="b">
        <v>1</v>
      </c>
      <c r="R285" t="s">
        <v>8266</v>
      </c>
      <c r="S285" s="17" t="s">
        <v>8307</v>
      </c>
      <c r="T285" s="17" t="s">
        <v>8312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3">
        <f t="shared" si="17"/>
        <v>105</v>
      </c>
      <c r="G286" t="s">
        <v>8217</v>
      </c>
      <c r="H286" t="s">
        <v>8222</v>
      </c>
      <c r="I286" t="s">
        <v>8244</v>
      </c>
      <c r="J286" s="10">
        <v>1327167780</v>
      </c>
      <c r="K286" s="9">
        <f t="shared" si="19"/>
        <v>40904.738194444442</v>
      </c>
      <c r="L286" s="9">
        <f t="shared" si="20"/>
        <v>40929.738194444442</v>
      </c>
      <c r="M286">
        <v>1325007780</v>
      </c>
      <c r="N286" t="b">
        <v>1</v>
      </c>
      <c r="O286">
        <v>760</v>
      </c>
      <c r="P286" s="15">
        <f t="shared" si="18"/>
        <v>55.07</v>
      </c>
      <c r="Q286" t="b">
        <v>1</v>
      </c>
      <c r="R286" t="s">
        <v>8266</v>
      </c>
      <c r="S286" s="17" t="s">
        <v>8307</v>
      </c>
      <c r="T286" s="17" t="s">
        <v>8312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3">
        <f t="shared" si="17"/>
        <v>229</v>
      </c>
      <c r="G287" t="s">
        <v>8217</v>
      </c>
      <c r="H287" t="s">
        <v>8222</v>
      </c>
      <c r="I287" t="s">
        <v>8244</v>
      </c>
      <c r="J287" s="10">
        <v>1379614128</v>
      </c>
      <c r="K287" s="9">
        <f t="shared" si="19"/>
        <v>41506.756111111114</v>
      </c>
      <c r="L287" s="9">
        <f t="shared" si="20"/>
        <v>41536.756111111114</v>
      </c>
      <c r="M287">
        <v>1377022128</v>
      </c>
      <c r="N287" t="b">
        <v>1</v>
      </c>
      <c r="O287">
        <v>563</v>
      </c>
      <c r="P287" s="15">
        <f t="shared" si="18"/>
        <v>56.9</v>
      </c>
      <c r="Q287" t="b">
        <v>1</v>
      </c>
      <c r="R287" t="s">
        <v>8266</v>
      </c>
      <c r="S287" s="17" t="s">
        <v>8307</v>
      </c>
      <c r="T287" s="17" t="s">
        <v>8312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3">
        <f t="shared" si="17"/>
        <v>109</v>
      </c>
      <c r="G288" t="s">
        <v>8217</v>
      </c>
      <c r="H288" t="s">
        <v>8222</v>
      </c>
      <c r="I288" t="s">
        <v>8244</v>
      </c>
      <c r="J288" s="10">
        <v>1364236524</v>
      </c>
      <c r="K288" s="9">
        <f t="shared" si="19"/>
        <v>41313.816249999996</v>
      </c>
      <c r="L288" s="9">
        <f t="shared" si="20"/>
        <v>41358.774583333332</v>
      </c>
      <c r="M288">
        <v>1360352124</v>
      </c>
      <c r="N288" t="b">
        <v>1</v>
      </c>
      <c r="O288">
        <v>135</v>
      </c>
      <c r="P288" s="15">
        <f t="shared" si="18"/>
        <v>121.28</v>
      </c>
      <c r="Q288" t="b">
        <v>1</v>
      </c>
      <c r="R288" t="s">
        <v>8266</v>
      </c>
      <c r="S288" s="17" t="s">
        <v>8307</v>
      </c>
      <c r="T288" s="17" t="s">
        <v>8312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3">
        <f t="shared" si="17"/>
        <v>176</v>
      </c>
      <c r="G289" t="s">
        <v>8217</v>
      </c>
      <c r="H289" t="s">
        <v>8222</v>
      </c>
      <c r="I289" t="s">
        <v>8244</v>
      </c>
      <c r="J289" s="10">
        <v>1351828800</v>
      </c>
      <c r="K289" s="9">
        <f t="shared" si="19"/>
        <v>41184.277986111112</v>
      </c>
      <c r="L289" s="9">
        <f t="shared" si="20"/>
        <v>41215.166666666664</v>
      </c>
      <c r="M289">
        <v>1349160018</v>
      </c>
      <c r="N289" t="b">
        <v>1</v>
      </c>
      <c r="O289">
        <v>290</v>
      </c>
      <c r="P289" s="15">
        <f t="shared" si="18"/>
        <v>91.19</v>
      </c>
      <c r="Q289" t="b">
        <v>1</v>
      </c>
      <c r="R289" t="s">
        <v>8266</v>
      </c>
      <c r="S289" s="17" t="s">
        <v>8307</v>
      </c>
      <c r="T289" s="17" t="s">
        <v>8312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3">
        <f t="shared" si="17"/>
        <v>103</v>
      </c>
      <c r="G290" t="s">
        <v>8217</v>
      </c>
      <c r="H290" t="s">
        <v>8222</v>
      </c>
      <c r="I290" t="s">
        <v>8244</v>
      </c>
      <c r="J290" s="10">
        <v>1340683393</v>
      </c>
      <c r="K290" s="9">
        <f t="shared" si="19"/>
        <v>41051.168900462959</v>
      </c>
      <c r="L290" s="9">
        <f t="shared" si="20"/>
        <v>41086.168900462959</v>
      </c>
      <c r="M290">
        <v>1337659393</v>
      </c>
      <c r="N290" t="b">
        <v>1</v>
      </c>
      <c r="O290">
        <v>447</v>
      </c>
      <c r="P290" s="15">
        <f t="shared" si="18"/>
        <v>115.45</v>
      </c>
      <c r="Q290" t="b">
        <v>1</v>
      </c>
      <c r="R290" t="s">
        <v>8266</v>
      </c>
      <c r="S290" s="17" t="s">
        <v>8307</v>
      </c>
      <c r="T290" s="17" t="s">
        <v>8312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3">
        <f t="shared" si="17"/>
        <v>105</v>
      </c>
      <c r="G291" t="s">
        <v>8217</v>
      </c>
      <c r="H291" t="s">
        <v>8223</v>
      </c>
      <c r="I291" t="s">
        <v>8245</v>
      </c>
      <c r="J291" s="10">
        <v>1383389834</v>
      </c>
      <c r="K291" s="9">
        <f t="shared" si="19"/>
        <v>41550.456412037034</v>
      </c>
      <c r="L291" s="9">
        <f t="shared" si="20"/>
        <v>41580.456412037034</v>
      </c>
      <c r="M291">
        <v>1380797834</v>
      </c>
      <c r="N291" t="b">
        <v>1</v>
      </c>
      <c r="O291">
        <v>232</v>
      </c>
      <c r="P291" s="15">
        <f t="shared" si="18"/>
        <v>67.77</v>
      </c>
      <c r="Q291" t="b">
        <v>1</v>
      </c>
      <c r="R291" t="s">
        <v>8266</v>
      </c>
      <c r="S291" s="17" t="s">
        <v>8307</v>
      </c>
      <c r="T291" s="17" t="s">
        <v>8312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3">
        <f t="shared" si="17"/>
        <v>107</v>
      </c>
      <c r="G292" t="s">
        <v>8217</v>
      </c>
      <c r="H292" t="s">
        <v>8222</v>
      </c>
      <c r="I292" t="s">
        <v>8244</v>
      </c>
      <c r="J292" s="10">
        <v>1296633540</v>
      </c>
      <c r="K292" s="9">
        <f t="shared" si="19"/>
        <v>40526.36917824074</v>
      </c>
      <c r="L292" s="9">
        <f t="shared" si="20"/>
        <v>40576.332638888889</v>
      </c>
      <c r="M292">
        <v>1292316697</v>
      </c>
      <c r="N292" t="b">
        <v>1</v>
      </c>
      <c r="O292">
        <v>168</v>
      </c>
      <c r="P292" s="15">
        <f t="shared" si="18"/>
        <v>28.58</v>
      </c>
      <c r="Q292" t="b">
        <v>1</v>
      </c>
      <c r="R292" t="s">
        <v>8266</v>
      </c>
      <c r="S292" s="17" t="s">
        <v>8307</v>
      </c>
      <c r="T292" s="17" t="s">
        <v>8312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3">
        <f t="shared" si="17"/>
        <v>120</v>
      </c>
      <c r="G293" t="s">
        <v>8217</v>
      </c>
      <c r="H293" t="s">
        <v>8222</v>
      </c>
      <c r="I293" t="s">
        <v>8244</v>
      </c>
      <c r="J293" s="10">
        <v>1367366460</v>
      </c>
      <c r="K293" s="9">
        <f t="shared" si="19"/>
        <v>41376.769050925926</v>
      </c>
      <c r="L293" s="9">
        <f t="shared" si="20"/>
        <v>41395.000694444447</v>
      </c>
      <c r="M293">
        <v>1365791246</v>
      </c>
      <c r="N293" t="b">
        <v>1</v>
      </c>
      <c r="O293">
        <v>128</v>
      </c>
      <c r="P293" s="15">
        <f t="shared" si="18"/>
        <v>46.88</v>
      </c>
      <c r="Q293" t="b">
        <v>1</v>
      </c>
      <c r="R293" t="s">
        <v>8266</v>
      </c>
      <c r="S293" s="17" t="s">
        <v>8307</v>
      </c>
      <c r="T293" s="17" t="s">
        <v>8312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3">
        <f t="shared" si="17"/>
        <v>102</v>
      </c>
      <c r="G294" t="s">
        <v>8217</v>
      </c>
      <c r="H294" t="s">
        <v>8222</v>
      </c>
      <c r="I294" t="s">
        <v>8244</v>
      </c>
      <c r="J294" s="10">
        <v>1319860740</v>
      </c>
      <c r="K294" s="9">
        <f t="shared" si="19"/>
        <v>40812.803229166668</v>
      </c>
      <c r="L294" s="9">
        <f t="shared" si="20"/>
        <v>40845.165972222225</v>
      </c>
      <c r="M294">
        <v>1317064599</v>
      </c>
      <c r="N294" t="b">
        <v>1</v>
      </c>
      <c r="O294">
        <v>493</v>
      </c>
      <c r="P294" s="15">
        <f t="shared" si="18"/>
        <v>154.41999999999999</v>
      </c>
      <c r="Q294" t="b">
        <v>1</v>
      </c>
      <c r="R294" t="s">
        <v>8266</v>
      </c>
      <c r="S294" s="17" t="s">
        <v>8307</v>
      </c>
      <c r="T294" s="17" t="s">
        <v>8312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3">
        <f t="shared" si="17"/>
        <v>101</v>
      </c>
      <c r="G295" t="s">
        <v>8217</v>
      </c>
      <c r="H295" t="s">
        <v>8222</v>
      </c>
      <c r="I295" t="s">
        <v>8244</v>
      </c>
      <c r="J295" s="10">
        <v>1398009714</v>
      </c>
      <c r="K295" s="9">
        <f t="shared" si="19"/>
        <v>41719.667986111112</v>
      </c>
      <c r="L295" s="9">
        <f t="shared" si="20"/>
        <v>41749.667986111112</v>
      </c>
      <c r="M295">
        <v>1395417714</v>
      </c>
      <c r="N295" t="b">
        <v>1</v>
      </c>
      <c r="O295">
        <v>131</v>
      </c>
      <c r="P295" s="15">
        <f t="shared" si="18"/>
        <v>201.22</v>
      </c>
      <c r="Q295" t="b">
        <v>1</v>
      </c>
      <c r="R295" t="s">
        <v>8266</v>
      </c>
      <c r="S295" s="17" t="s">
        <v>8307</v>
      </c>
      <c r="T295" s="17" t="s">
        <v>8312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3">
        <f t="shared" si="17"/>
        <v>100</v>
      </c>
      <c r="G296" t="s">
        <v>8217</v>
      </c>
      <c r="H296" t="s">
        <v>8222</v>
      </c>
      <c r="I296" t="s">
        <v>8244</v>
      </c>
      <c r="J296" s="10">
        <v>1279555200</v>
      </c>
      <c r="K296" s="9">
        <f t="shared" si="19"/>
        <v>40343.084421296298</v>
      </c>
      <c r="L296" s="9">
        <f t="shared" si="20"/>
        <v>40378.666666666664</v>
      </c>
      <c r="M296">
        <v>1276480894</v>
      </c>
      <c r="N296" t="b">
        <v>1</v>
      </c>
      <c r="O296">
        <v>50</v>
      </c>
      <c r="P296" s="15">
        <f t="shared" si="18"/>
        <v>100</v>
      </c>
      <c r="Q296" t="b">
        <v>1</v>
      </c>
      <c r="R296" t="s">
        <v>8266</v>
      </c>
      <c r="S296" s="17" t="s">
        <v>8307</v>
      </c>
      <c r="T296" s="17" t="s">
        <v>8312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3">
        <f t="shared" si="17"/>
        <v>133</v>
      </c>
      <c r="G297" t="s">
        <v>8217</v>
      </c>
      <c r="H297" t="s">
        <v>8222</v>
      </c>
      <c r="I297" t="s">
        <v>8244</v>
      </c>
      <c r="J297" s="10">
        <v>1383264000</v>
      </c>
      <c r="K297" s="9">
        <f t="shared" si="19"/>
        <v>41519.004733796297</v>
      </c>
      <c r="L297" s="9">
        <f t="shared" si="20"/>
        <v>41579</v>
      </c>
      <c r="M297">
        <v>1378080409</v>
      </c>
      <c r="N297" t="b">
        <v>1</v>
      </c>
      <c r="O297">
        <v>665</v>
      </c>
      <c r="P297" s="15">
        <f t="shared" si="18"/>
        <v>100.08</v>
      </c>
      <c r="Q297" t="b">
        <v>1</v>
      </c>
      <c r="R297" t="s">
        <v>8266</v>
      </c>
      <c r="S297" s="17" t="s">
        <v>8307</v>
      </c>
      <c r="T297" s="17" t="s">
        <v>8312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3">
        <f t="shared" si="17"/>
        <v>119</v>
      </c>
      <c r="G298" t="s">
        <v>8217</v>
      </c>
      <c r="H298" t="s">
        <v>8222</v>
      </c>
      <c r="I298" t="s">
        <v>8244</v>
      </c>
      <c r="J298" s="10">
        <v>1347017083</v>
      </c>
      <c r="K298" s="9">
        <f t="shared" si="19"/>
        <v>41134.475497685184</v>
      </c>
      <c r="L298" s="9">
        <f t="shared" si="20"/>
        <v>41159.475497685184</v>
      </c>
      <c r="M298">
        <v>1344857083</v>
      </c>
      <c r="N298" t="b">
        <v>1</v>
      </c>
      <c r="O298">
        <v>129</v>
      </c>
      <c r="P298" s="15">
        <f t="shared" si="18"/>
        <v>230.09</v>
      </c>
      <c r="Q298" t="b">
        <v>1</v>
      </c>
      <c r="R298" t="s">
        <v>8266</v>
      </c>
      <c r="S298" s="17" t="s">
        <v>8307</v>
      </c>
      <c r="T298" s="17" t="s">
        <v>8312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3">
        <f t="shared" si="17"/>
        <v>101</v>
      </c>
      <c r="G299" t="s">
        <v>8217</v>
      </c>
      <c r="H299" t="s">
        <v>8222</v>
      </c>
      <c r="I299" t="s">
        <v>8244</v>
      </c>
      <c r="J299" s="10">
        <v>1430452740</v>
      </c>
      <c r="K299" s="9">
        <f t="shared" si="19"/>
        <v>42089.72802083334</v>
      </c>
      <c r="L299" s="9">
        <f t="shared" si="20"/>
        <v>42125.165972222225</v>
      </c>
      <c r="M299">
        <v>1427390901</v>
      </c>
      <c r="N299" t="b">
        <v>1</v>
      </c>
      <c r="O299">
        <v>142</v>
      </c>
      <c r="P299" s="15">
        <f t="shared" si="18"/>
        <v>141.75</v>
      </c>
      <c r="Q299" t="b">
        <v>1</v>
      </c>
      <c r="R299" t="s">
        <v>8266</v>
      </c>
      <c r="S299" s="17" t="s">
        <v>8307</v>
      </c>
      <c r="T299" s="17" t="s">
        <v>8312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3">
        <f t="shared" si="17"/>
        <v>109</v>
      </c>
      <c r="G300" t="s">
        <v>8217</v>
      </c>
      <c r="H300" t="s">
        <v>8222</v>
      </c>
      <c r="I300" t="s">
        <v>8244</v>
      </c>
      <c r="J300" s="10">
        <v>1399669200</v>
      </c>
      <c r="K300" s="9">
        <f t="shared" si="19"/>
        <v>41709.463518518518</v>
      </c>
      <c r="L300" s="9">
        <f t="shared" si="20"/>
        <v>41768.875</v>
      </c>
      <c r="M300">
        <v>1394536048</v>
      </c>
      <c r="N300" t="b">
        <v>1</v>
      </c>
      <c r="O300">
        <v>2436</v>
      </c>
      <c r="P300" s="15">
        <f t="shared" si="18"/>
        <v>56.34</v>
      </c>
      <c r="Q300" t="b">
        <v>1</v>
      </c>
      <c r="R300" t="s">
        <v>8266</v>
      </c>
      <c r="S300" s="17" t="s">
        <v>8307</v>
      </c>
      <c r="T300" s="17" t="s">
        <v>8312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3">
        <f t="shared" si="17"/>
        <v>179</v>
      </c>
      <c r="G301" t="s">
        <v>8217</v>
      </c>
      <c r="H301" t="s">
        <v>8222</v>
      </c>
      <c r="I301" t="s">
        <v>8244</v>
      </c>
      <c r="J301" s="10">
        <v>1289975060</v>
      </c>
      <c r="K301" s="9">
        <f t="shared" si="19"/>
        <v>40469.225231481483</v>
      </c>
      <c r="L301" s="9">
        <f t="shared" si="20"/>
        <v>40499.266898148147</v>
      </c>
      <c r="M301">
        <v>1287379460</v>
      </c>
      <c r="N301" t="b">
        <v>1</v>
      </c>
      <c r="O301">
        <v>244</v>
      </c>
      <c r="P301" s="15">
        <f t="shared" si="18"/>
        <v>73.34</v>
      </c>
      <c r="Q301" t="b">
        <v>1</v>
      </c>
      <c r="R301" t="s">
        <v>8266</v>
      </c>
      <c r="S301" s="17" t="s">
        <v>8307</v>
      </c>
      <c r="T301" s="17" t="s">
        <v>8312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3">
        <f t="shared" si="17"/>
        <v>102</v>
      </c>
      <c r="G302" t="s">
        <v>8217</v>
      </c>
      <c r="H302" t="s">
        <v>8222</v>
      </c>
      <c r="I302" t="s">
        <v>8244</v>
      </c>
      <c r="J302" s="10">
        <v>1303686138</v>
      </c>
      <c r="K302" s="9">
        <f t="shared" si="19"/>
        <v>40626.959930555553</v>
      </c>
      <c r="L302" s="9">
        <f t="shared" si="20"/>
        <v>40657.959930555553</v>
      </c>
      <c r="M302">
        <v>1301007738</v>
      </c>
      <c r="N302" t="b">
        <v>1</v>
      </c>
      <c r="O302">
        <v>298</v>
      </c>
      <c r="P302" s="15">
        <f t="shared" si="18"/>
        <v>85.34</v>
      </c>
      <c r="Q302" t="b">
        <v>1</v>
      </c>
      <c r="R302" t="s">
        <v>8266</v>
      </c>
      <c r="S302" s="17" t="s">
        <v>8307</v>
      </c>
      <c r="T302" s="17" t="s">
        <v>8312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3">
        <f t="shared" si="17"/>
        <v>119</v>
      </c>
      <c r="G303" t="s">
        <v>8217</v>
      </c>
      <c r="H303" t="s">
        <v>8222</v>
      </c>
      <c r="I303" t="s">
        <v>8244</v>
      </c>
      <c r="J303" s="10">
        <v>1363711335</v>
      </c>
      <c r="K303" s="9">
        <f t="shared" si="19"/>
        <v>41312.737673611111</v>
      </c>
      <c r="L303" s="9">
        <f t="shared" si="20"/>
        <v>41352.696006944447</v>
      </c>
      <c r="M303">
        <v>1360258935</v>
      </c>
      <c r="N303" t="b">
        <v>1</v>
      </c>
      <c r="O303">
        <v>251</v>
      </c>
      <c r="P303" s="15">
        <f t="shared" si="18"/>
        <v>61.5</v>
      </c>
      <c r="Q303" t="b">
        <v>1</v>
      </c>
      <c r="R303" t="s">
        <v>8266</v>
      </c>
      <c r="S303" s="17" t="s">
        <v>8307</v>
      </c>
      <c r="T303" s="17" t="s">
        <v>8312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3">
        <f t="shared" si="17"/>
        <v>100</v>
      </c>
      <c r="G304" t="s">
        <v>8217</v>
      </c>
      <c r="H304" t="s">
        <v>8222</v>
      </c>
      <c r="I304" t="s">
        <v>8244</v>
      </c>
      <c r="J304" s="10">
        <v>1330115638</v>
      </c>
      <c r="K304" s="9">
        <f t="shared" si="19"/>
        <v>40933.856921296298</v>
      </c>
      <c r="L304" s="9">
        <f t="shared" si="20"/>
        <v>40963.856921296298</v>
      </c>
      <c r="M304">
        <v>1327523638</v>
      </c>
      <c r="N304" t="b">
        <v>1</v>
      </c>
      <c r="O304">
        <v>108</v>
      </c>
      <c r="P304" s="15">
        <f t="shared" si="18"/>
        <v>93.02</v>
      </c>
      <c r="Q304" t="b">
        <v>1</v>
      </c>
      <c r="R304" t="s">
        <v>8266</v>
      </c>
      <c r="S304" s="17" t="s">
        <v>8307</v>
      </c>
      <c r="T304" s="17" t="s">
        <v>8312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3">
        <f t="shared" si="17"/>
        <v>137</v>
      </c>
      <c r="G305" t="s">
        <v>8217</v>
      </c>
      <c r="H305" t="s">
        <v>8222</v>
      </c>
      <c r="I305" t="s">
        <v>8244</v>
      </c>
      <c r="J305" s="10">
        <v>1338601346</v>
      </c>
      <c r="K305" s="9">
        <f t="shared" si="19"/>
        <v>41032.071134259262</v>
      </c>
      <c r="L305" s="9">
        <f t="shared" si="20"/>
        <v>41062.071134259262</v>
      </c>
      <c r="M305">
        <v>1336009346</v>
      </c>
      <c r="N305" t="b">
        <v>1</v>
      </c>
      <c r="O305">
        <v>82</v>
      </c>
      <c r="P305" s="15">
        <f t="shared" si="18"/>
        <v>50.29</v>
      </c>
      <c r="Q305" t="b">
        <v>1</v>
      </c>
      <c r="R305" t="s">
        <v>8266</v>
      </c>
      <c r="S305" s="17" t="s">
        <v>8307</v>
      </c>
      <c r="T305" s="17" t="s">
        <v>8312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3">
        <f t="shared" si="17"/>
        <v>232</v>
      </c>
      <c r="G306" t="s">
        <v>8217</v>
      </c>
      <c r="H306" t="s">
        <v>8222</v>
      </c>
      <c r="I306" t="s">
        <v>8244</v>
      </c>
      <c r="J306" s="10">
        <v>1346464800</v>
      </c>
      <c r="K306" s="9">
        <f t="shared" si="19"/>
        <v>41114.094872685186</v>
      </c>
      <c r="L306" s="9">
        <f t="shared" si="20"/>
        <v>41153.083333333336</v>
      </c>
      <c r="M306">
        <v>1343096197</v>
      </c>
      <c r="N306" t="b">
        <v>1</v>
      </c>
      <c r="O306">
        <v>74</v>
      </c>
      <c r="P306" s="15">
        <f t="shared" si="18"/>
        <v>106.43</v>
      </c>
      <c r="Q306" t="b">
        <v>1</v>
      </c>
      <c r="R306" t="s">
        <v>8266</v>
      </c>
      <c r="S306" s="17" t="s">
        <v>8307</v>
      </c>
      <c r="T306" s="17" t="s">
        <v>8312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3">
        <f t="shared" si="17"/>
        <v>130</v>
      </c>
      <c r="G307" t="s">
        <v>8217</v>
      </c>
      <c r="H307" t="s">
        <v>8222</v>
      </c>
      <c r="I307" t="s">
        <v>8244</v>
      </c>
      <c r="J307" s="10">
        <v>1331392049</v>
      </c>
      <c r="K307" s="9">
        <f t="shared" si="19"/>
        <v>40948.630196759259</v>
      </c>
      <c r="L307" s="9">
        <f t="shared" si="20"/>
        <v>40978.630196759259</v>
      </c>
      <c r="M307">
        <v>1328800049</v>
      </c>
      <c r="N307" t="b">
        <v>1</v>
      </c>
      <c r="O307">
        <v>189</v>
      </c>
      <c r="P307" s="15">
        <f t="shared" si="18"/>
        <v>51.72</v>
      </c>
      <c r="Q307" t="b">
        <v>1</v>
      </c>
      <c r="R307" t="s">
        <v>8266</v>
      </c>
      <c r="S307" s="17" t="s">
        <v>8307</v>
      </c>
      <c r="T307" s="17" t="s">
        <v>8312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3">
        <f t="shared" si="17"/>
        <v>293</v>
      </c>
      <c r="G308" t="s">
        <v>8217</v>
      </c>
      <c r="H308" t="s">
        <v>8222</v>
      </c>
      <c r="I308" t="s">
        <v>8244</v>
      </c>
      <c r="J308" s="10">
        <v>1363806333</v>
      </c>
      <c r="K308" s="9">
        <f t="shared" si="19"/>
        <v>41333.837187500001</v>
      </c>
      <c r="L308" s="9">
        <f t="shared" si="20"/>
        <v>41353.795520833337</v>
      </c>
      <c r="M308">
        <v>1362081933</v>
      </c>
      <c r="N308" t="b">
        <v>1</v>
      </c>
      <c r="O308">
        <v>80</v>
      </c>
      <c r="P308" s="15">
        <f t="shared" si="18"/>
        <v>36.61</v>
      </c>
      <c r="Q308" t="b">
        <v>1</v>
      </c>
      <c r="R308" t="s">
        <v>8266</v>
      </c>
      <c r="S308" s="17" t="s">
        <v>8307</v>
      </c>
      <c r="T308" s="17" t="s">
        <v>8312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3">
        <f t="shared" si="17"/>
        <v>111</v>
      </c>
      <c r="G309" t="s">
        <v>8217</v>
      </c>
      <c r="H309" t="s">
        <v>8222</v>
      </c>
      <c r="I309" t="s">
        <v>8244</v>
      </c>
      <c r="J309" s="10">
        <v>1360276801</v>
      </c>
      <c r="K309" s="9">
        <f t="shared" si="19"/>
        <v>41282.944456018515</v>
      </c>
      <c r="L309" s="9">
        <f t="shared" si="20"/>
        <v>41312.944456018515</v>
      </c>
      <c r="M309">
        <v>1357684801</v>
      </c>
      <c r="N309" t="b">
        <v>1</v>
      </c>
      <c r="O309">
        <v>576</v>
      </c>
      <c r="P309" s="15">
        <f t="shared" si="18"/>
        <v>42.52</v>
      </c>
      <c r="Q309" t="b">
        <v>1</v>
      </c>
      <c r="R309" t="s">
        <v>8266</v>
      </c>
      <c r="S309" s="17" t="s">
        <v>8307</v>
      </c>
      <c r="T309" s="17" t="s">
        <v>8312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3">
        <f t="shared" si="17"/>
        <v>106</v>
      </c>
      <c r="G310" t="s">
        <v>8217</v>
      </c>
      <c r="H310" t="s">
        <v>8222</v>
      </c>
      <c r="I310" t="s">
        <v>8244</v>
      </c>
      <c r="J310" s="10">
        <v>1299775210</v>
      </c>
      <c r="K310" s="9">
        <f t="shared" si="19"/>
        <v>40567.694560185184</v>
      </c>
      <c r="L310" s="9">
        <f t="shared" si="20"/>
        <v>40612.694560185184</v>
      </c>
      <c r="M310">
        <v>1295887210</v>
      </c>
      <c r="N310" t="b">
        <v>1</v>
      </c>
      <c r="O310">
        <v>202</v>
      </c>
      <c r="P310" s="15">
        <f t="shared" si="18"/>
        <v>62.71</v>
      </c>
      <c r="Q310" t="b">
        <v>1</v>
      </c>
      <c r="R310" t="s">
        <v>8266</v>
      </c>
      <c r="S310" s="17" t="s">
        <v>8307</v>
      </c>
      <c r="T310" s="17" t="s">
        <v>8312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3">
        <f t="shared" si="17"/>
        <v>119</v>
      </c>
      <c r="G311" t="s">
        <v>8217</v>
      </c>
      <c r="H311" t="s">
        <v>8222</v>
      </c>
      <c r="I311" t="s">
        <v>8244</v>
      </c>
      <c r="J311" s="10">
        <v>1346695334</v>
      </c>
      <c r="K311" s="9">
        <f t="shared" si="19"/>
        <v>41134.751550925925</v>
      </c>
      <c r="L311" s="9">
        <f t="shared" si="20"/>
        <v>41155.751550925925</v>
      </c>
      <c r="M311">
        <v>1344880934</v>
      </c>
      <c r="N311" t="b">
        <v>1</v>
      </c>
      <c r="O311">
        <v>238</v>
      </c>
      <c r="P311" s="15">
        <f t="shared" si="18"/>
        <v>89.96</v>
      </c>
      <c r="Q311" t="b">
        <v>1</v>
      </c>
      <c r="R311" t="s">
        <v>8266</v>
      </c>
      <c r="S311" s="17" t="s">
        <v>8307</v>
      </c>
      <c r="T311" s="17" t="s">
        <v>8312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3">
        <f t="shared" si="17"/>
        <v>104</v>
      </c>
      <c r="G312" t="s">
        <v>8217</v>
      </c>
      <c r="H312" t="s">
        <v>8222</v>
      </c>
      <c r="I312" t="s">
        <v>8244</v>
      </c>
      <c r="J312" s="10">
        <v>1319076000</v>
      </c>
      <c r="K312" s="9">
        <f t="shared" si="19"/>
        <v>40821.183136574073</v>
      </c>
      <c r="L312" s="9">
        <f t="shared" si="20"/>
        <v>40836.083333333336</v>
      </c>
      <c r="M312">
        <v>1317788623</v>
      </c>
      <c r="N312" t="b">
        <v>1</v>
      </c>
      <c r="O312">
        <v>36</v>
      </c>
      <c r="P312" s="15">
        <f t="shared" si="18"/>
        <v>28.92</v>
      </c>
      <c r="Q312" t="b">
        <v>1</v>
      </c>
      <c r="R312" t="s">
        <v>8266</v>
      </c>
      <c r="S312" s="17" t="s">
        <v>8307</v>
      </c>
      <c r="T312" s="17" t="s">
        <v>8312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3">
        <f t="shared" si="17"/>
        <v>104</v>
      </c>
      <c r="G313" t="s">
        <v>8217</v>
      </c>
      <c r="H313" t="s">
        <v>8222</v>
      </c>
      <c r="I313" t="s">
        <v>8244</v>
      </c>
      <c r="J313" s="10">
        <v>1325404740</v>
      </c>
      <c r="K313" s="9">
        <f t="shared" si="19"/>
        <v>40868.219814814816</v>
      </c>
      <c r="L313" s="9">
        <f t="shared" si="20"/>
        <v>40909.332638888889</v>
      </c>
      <c r="M313">
        <v>1321852592</v>
      </c>
      <c r="N313" t="b">
        <v>1</v>
      </c>
      <c r="O313">
        <v>150</v>
      </c>
      <c r="P313" s="15">
        <f t="shared" si="18"/>
        <v>138.80000000000001</v>
      </c>
      <c r="Q313" t="b">
        <v>1</v>
      </c>
      <c r="R313" t="s">
        <v>8266</v>
      </c>
      <c r="S313" s="17" t="s">
        <v>8307</v>
      </c>
      <c r="T313" s="17" t="s">
        <v>8312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3">
        <f t="shared" si="17"/>
        <v>112</v>
      </c>
      <c r="G314" t="s">
        <v>8217</v>
      </c>
      <c r="H314" t="s">
        <v>8222</v>
      </c>
      <c r="I314" t="s">
        <v>8244</v>
      </c>
      <c r="J314" s="10">
        <v>1365973432</v>
      </c>
      <c r="K314" s="9">
        <f t="shared" si="19"/>
        <v>41348.877685185187</v>
      </c>
      <c r="L314" s="9">
        <f t="shared" si="20"/>
        <v>41378.877685185187</v>
      </c>
      <c r="M314">
        <v>1363381432</v>
      </c>
      <c r="N314" t="b">
        <v>1</v>
      </c>
      <c r="O314">
        <v>146</v>
      </c>
      <c r="P314" s="15">
        <f t="shared" si="18"/>
        <v>61.3</v>
      </c>
      <c r="Q314" t="b">
        <v>1</v>
      </c>
      <c r="R314" t="s">
        <v>8266</v>
      </c>
      <c r="S314" s="17" t="s">
        <v>8307</v>
      </c>
      <c r="T314" s="17" t="s">
        <v>8312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3">
        <f t="shared" si="17"/>
        <v>105</v>
      </c>
      <c r="G315" t="s">
        <v>8217</v>
      </c>
      <c r="H315" t="s">
        <v>8222</v>
      </c>
      <c r="I315" t="s">
        <v>8244</v>
      </c>
      <c r="J315" s="10">
        <v>1281542340</v>
      </c>
      <c r="K315" s="9">
        <f t="shared" si="19"/>
        <v>40357.227939814817</v>
      </c>
      <c r="L315" s="9">
        <f t="shared" si="20"/>
        <v>40401.665972222225</v>
      </c>
      <c r="M315">
        <v>1277702894</v>
      </c>
      <c r="N315" t="b">
        <v>1</v>
      </c>
      <c r="O315">
        <v>222</v>
      </c>
      <c r="P315" s="15">
        <f t="shared" si="18"/>
        <v>80.2</v>
      </c>
      <c r="Q315" t="b">
        <v>1</v>
      </c>
      <c r="R315" t="s">
        <v>8266</v>
      </c>
      <c r="S315" s="17" t="s">
        <v>8307</v>
      </c>
      <c r="T315" s="17" t="s">
        <v>8312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3">
        <f t="shared" si="17"/>
        <v>385</v>
      </c>
      <c r="G316" t="s">
        <v>8217</v>
      </c>
      <c r="H316" t="s">
        <v>8222</v>
      </c>
      <c r="I316" t="s">
        <v>8244</v>
      </c>
      <c r="J316" s="10">
        <v>1362167988</v>
      </c>
      <c r="K316" s="9">
        <f t="shared" si="19"/>
        <v>41304.833194444444</v>
      </c>
      <c r="L316" s="9">
        <f t="shared" si="20"/>
        <v>41334.833194444444</v>
      </c>
      <c r="M316">
        <v>1359575988</v>
      </c>
      <c r="N316" t="b">
        <v>1</v>
      </c>
      <c r="O316">
        <v>120</v>
      </c>
      <c r="P316" s="15">
        <f t="shared" si="18"/>
        <v>32.1</v>
      </c>
      <c r="Q316" t="b">
        <v>1</v>
      </c>
      <c r="R316" t="s">
        <v>8266</v>
      </c>
      <c r="S316" s="17" t="s">
        <v>8307</v>
      </c>
      <c r="T316" s="17" t="s">
        <v>8312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3">
        <f t="shared" si="17"/>
        <v>101</v>
      </c>
      <c r="G317" t="s">
        <v>8217</v>
      </c>
      <c r="H317" t="s">
        <v>8222</v>
      </c>
      <c r="I317" t="s">
        <v>8244</v>
      </c>
      <c r="J317" s="10">
        <v>1345660334</v>
      </c>
      <c r="K317" s="9">
        <f t="shared" si="19"/>
        <v>41113.77238425926</v>
      </c>
      <c r="L317" s="9">
        <f t="shared" si="20"/>
        <v>41143.77238425926</v>
      </c>
      <c r="M317">
        <v>1343068334</v>
      </c>
      <c r="N317" t="b">
        <v>1</v>
      </c>
      <c r="O317">
        <v>126</v>
      </c>
      <c r="P317" s="15">
        <f t="shared" si="18"/>
        <v>200.89</v>
      </c>
      <c r="Q317" t="b">
        <v>1</v>
      </c>
      <c r="R317" t="s">
        <v>8266</v>
      </c>
      <c r="S317" s="17" t="s">
        <v>8307</v>
      </c>
      <c r="T317" s="17" t="s">
        <v>8312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3">
        <f t="shared" si="17"/>
        <v>114</v>
      </c>
      <c r="G318" t="s">
        <v>8217</v>
      </c>
      <c r="H318" t="s">
        <v>8227</v>
      </c>
      <c r="I318" t="s">
        <v>8249</v>
      </c>
      <c r="J318" s="10">
        <v>1418273940</v>
      </c>
      <c r="K318" s="9">
        <f t="shared" si="19"/>
        <v>41950.923576388886</v>
      </c>
      <c r="L318" s="9">
        <f t="shared" si="20"/>
        <v>41984.207638888889</v>
      </c>
      <c r="M318">
        <v>1415398197</v>
      </c>
      <c r="N318" t="b">
        <v>1</v>
      </c>
      <c r="O318">
        <v>158</v>
      </c>
      <c r="P318" s="15">
        <f t="shared" si="18"/>
        <v>108.01</v>
      </c>
      <c r="Q318" t="b">
        <v>1</v>
      </c>
      <c r="R318" t="s">
        <v>8266</v>
      </c>
      <c r="S318" s="17" t="s">
        <v>8307</v>
      </c>
      <c r="T318" s="17" t="s">
        <v>8312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3">
        <f t="shared" si="17"/>
        <v>101</v>
      </c>
      <c r="G319" t="s">
        <v>8217</v>
      </c>
      <c r="H319" t="s">
        <v>8222</v>
      </c>
      <c r="I319" t="s">
        <v>8244</v>
      </c>
      <c r="J319" s="10">
        <v>1386778483</v>
      </c>
      <c r="K319" s="9">
        <f t="shared" si="19"/>
        <v>41589.676886574074</v>
      </c>
      <c r="L319" s="9">
        <f t="shared" si="20"/>
        <v>41619.676886574074</v>
      </c>
      <c r="M319">
        <v>1384186483</v>
      </c>
      <c r="N319" t="b">
        <v>1</v>
      </c>
      <c r="O319">
        <v>316</v>
      </c>
      <c r="P319" s="15">
        <f t="shared" si="18"/>
        <v>95.7</v>
      </c>
      <c r="Q319" t="b">
        <v>1</v>
      </c>
      <c r="R319" t="s">
        <v>8266</v>
      </c>
      <c r="S319" s="17" t="s">
        <v>8307</v>
      </c>
      <c r="T319" s="17" t="s">
        <v>8312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3">
        <f t="shared" si="17"/>
        <v>283</v>
      </c>
      <c r="G320" t="s">
        <v>8217</v>
      </c>
      <c r="H320" t="s">
        <v>8222</v>
      </c>
      <c r="I320" t="s">
        <v>8244</v>
      </c>
      <c r="J320" s="10">
        <v>1364342151</v>
      </c>
      <c r="K320" s="9">
        <f t="shared" si="19"/>
        <v>41330.038784722223</v>
      </c>
      <c r="L320" s="9">
        <f t="shared" si="20"/>
        <v>41359.997118055559</v>
      </c>
      <c r="M320">
        <v>1361753751</v>
      </c>
      <c r="N320" t="b">
        <v>1</v>
      </c>
      <c r="O320">
        <v>284</v>
      </c>
      <c r="P320" s="15">
        <f t="shared" si="18"/>
        <v>49.88</v>
      </c>
      <c r="Q320" t="b">
        <v>1</v>
      </c>
      <c r="R320" t="s">
        <v>8266</v>
      </c>
      <c r="S320" s="17" t="s">
        <v>8307</v>
      </c>
      <c r="T320" s="17" t="s">
        <v>8312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3">
        <f t="shared" si="17"/>
        <v>113</v>
      </c>
      <c r="G321" t="s">
        <v>8217</v>
      </c>
      <c r="H321" t="s">
        <v>8222</v>
      </c>
      <c r="I321" t="s">
        <v>8244</v>
      </c>
      <c r="J321" s="10">
        <v>1265097540</v>
      </c>
      <c r="K321" s="9">
        <f t="shared" si="19"/>
        <v>40123.83829861111</v>
      </c>
      <c r="L321" s="9">
        <f t="shared" si="20"/>
        <v>40211.332638888889</v>
      </c>
      <c r="M321">
        <v>1257538029</v>
      </c>
      <c r="N321" t="b">
        <v>1</v>
      </c>
      <c r="O321">
        <v>51</v>
      </c>
      <c r="P321" s="15">
        <f t="shared" si="18"/>
        <v>110.47</v>
      </c>
      <c r="Q321" t="b">
        <v>1</v>
      </c>
      <c r="R321" t="s">
        <v>8266</v>
      </c>
      <c r="S321" s="17" t="s">
        <v>8307</v>
      </c>
      <c r="T321" s="17" t="s">
        <v>8312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3">
        <f t="shared" ref="F322:F385" si="21">ROUND((E322/D322)*100,0)</f>
        <v>107</v>
      </c>
      <c r="G322" t="s">
        <v>8217</v>
      </c>
      <c r="H322" t="s">
        <v>8223</v>
      </c>
      <c r="I322" t="s">
        <v>8245</v>
      </c>
      <c r="J322" s="10">
        <v>1450825200</v>
      </c>
      <c r="K322" s="9">
        <f t="shared" si="19"/>
        <v>42331.551307870366</v>
      </c>
      <c r="L322" s="9">
        <f t="shared" si="20"/>
        <v>42360.958333333328</v>
      </c>
      <c r="M322">
        <v>1448284433</v>
      </c>
      <c r="N322" t="b">
        <v>1</v>
      </c>
      <c r="O322">
        <v>158</v>
      </c>
      <c r="P322" s="15">
        <f t="shared" ref="P322:P385" si="22">IFERROR(ROUND(E322/O322,2),0)</f>
        <v>134.91</v>
      </c>
      <c r="Q322" t="b">
        <v>1</v>
      </c>
      <c r="R322" t="s">
        <v>8266</v>
      </c>
      <c r="S322" s="17" t="s">
        <v>8307</v>
      </c>
      <c r="T322" s="17" t="s">
        <v>8312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3">
        <f t="shared" si="21"/>
        <v>103</v>
      </c>
      <c r="G323" t="s">
        <v>8217</v>
      </c>
      <c r="H323" t="s">
        <v>8234</v>
      </c>
      <c r="I323" t="s">
        <v>8247</v>
      </c>
      <c r="J323" s="10">
        <v>1478605386</v>
      </c>
      <c r="K323" s="9">
        <f t="shared" ref="K323:K386" si="23">(((M323/60)/60)/24)+DATE(1970,1,1)</f>
        <v>42647.446597222224</v>
      </c>
      <c r="L323" s="9">
        <f t="shared" ref="L323:L386" si="24">(((J323/60)/60)/24)+DATE(1970,1,1)</f>
        <v>42682.488263888896</v>
      </c>
      <c r="M323">
        <v>1475577786</v>
      </c>
      <c r="N323" t="b">
        <v>1</v>
      </c>
      <c r="O323">
        <v>337</v>
      </c>
      <c r="P323" s="15">
        <f t="shared" si="22"/>
        <v>106.62</v>
      </c>
      <c r="Q323" t="b">
        <v>1</v>
      </c>
      <c r="R323" t="s">
        <v>8266</v>
      </c>
      <c r="S323" s="17" t="s">
        <v>8307</v>
      </c>
      <c r="T323" s="17" t="s">
        <v>8312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3">
        <f t="shared" si="21"/>
        <v>108</v>
      </c>
      <c r="G324" t="s">
        <v>8217</v>
      </c>
      <c r="H324" t="s">
        <v>8222</v>
      </c>
      <c r="I324" t="s">
        <v>8244</v>
      </c>
      <c r="J324" s="10">
        <v>1463146848</v>
      </c>
      <c r="K324" s="9">
        <f t="shared" si="23"/>
        <v>42473.57</v>
      </c>
      <c r="L324" s="9">
        <f t="shared" si="24"/>
        <v>42503.57</v>
      </c>
      <c r="M324">
        <v>1460554848</v>
      </c>
      <c r="N324" t="b">
        <v>1</v>
      </c>
      <c r="O324">
        <v>186</v>
      </c>
      <c r="P324" s="15">
        <f t="shared" si="22"/>
        <v>145.04</v>
      </c>
      <c r="Q324" t="b">
        <v>1</v>
      </c>
      <c r="R324" t="s">
        <v>8266</v>
      </c>
      <c r="S324" s="17" t="s">
        <v>8307</v>
      </c>
      <c r="T324" s="17" t="s">
        <v>8312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3">
        <f t="shared" si="21"/>
        <v>123</v>
      </c>
      <c r="G325" t="s">
        <v>8217</v>
      </c>
      <c r="H325" t="s">
        <v>8222</v>
      </c>
      <c r="I325" t="s">
        <v>8244</v>
      </c>
      <c r="J325" s="10">
        <v>1482307140</v>
      </c>
      <c r="K325" s="9">
        <f t="shared" si="23"/>
        <v>42697.32136574074</v>
      </c>
      <c r="L325" s="9">
        <f t="shared" si="24"/>
        <v>42725.332638888889</v>
      </c>
      <c r="M325">
        <v>1479886966</v>
      </c>
      <c r="N325" t="b">
        <v>1</v>
      </c>
      <c r="O325">
        <v>58</v>
      </c>
      <c r="P325" s="15">
        <f t="shared" si="22"/>
        <v>114.59</v>
      </c>
      <c r="Q325" t="b">
        <v>1</v>
      </c>
      <c r="R325" t="s">
        <v>8266</v>
      </c>
      <c r="S325" s="17" t="s">
        <v>8307</v>
      </c>
      <c r="T325" s="17" t="s">
        <v>8312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3">
        <f t="shared" si="21"/>
        <v>102</v>
      </c>
      <c r="G326" t="s">
        <v>8217</v>
      </c>
      <c r="H326" t="s">
        <v>8222</v>
      </c>
      <c r="I326" t="s">
        <v>8244</v>
      </c>
      <c r="J326" s="10">
        <v>1438441308</v>
      </c>
      <c r="K326" s="9">
        <f t="shared" si="23"/>
        <v>42184.626250000001</v>
      </c>
      <c r="L326" s="9">
        <f t="shared" si="24"/>
        <v>42217.626250000001</v>
      </c>
      <c r="M326">
        <v>1435590108</v>
      </c>
      <c r="N326" t="b">
        <v>1</v>
      </c>
      <c r="O326">
        <v>82</v>
      </c>
      <c r="P326" s="15">
        <f t="shared" si="22"/>
        <v>105.32</v>
      </c>
      <c r="Q326" t="b">
        <v>1</v>
      </c>
      <c r="R326" t="s">
        <v>8266</v>
      </c>
      <c r="S326" s="17" t="s">
        <v>8307</v>
      </c>
      <c r="T326" s="17" t="s">
        <v>8312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3">
        <f t="shared" si="21"/>
        <v>104</v>
      </c>
      <c r="G327" t="s">
        <v>8217</v>
      </c>
      <c r="H327" t="s">
        <v>8222</v>
      </c>
      <c r="I327" t="s">
        <v>8244</v>
      </c>
      <c r="J327" s="10">
        <v>1482208233</v>
      </c>
      <c r="K327" s="9">
        <f t="shared" si="23"/>
        <v>42689.187881944439</v>
      </c>
      <c r="L327" s="9">
        <f t="shared" si="24"/>
        <v>42724.187881944439</v>
      </c>
      <c r="M327">
        <v>1479184233</v>
      </c>
      <c r="N327" t="b">
        <v>1</v>
      </c>
      <c r="O327">
        <v>736</v>
      </c>
      <c r="P327" s="15">
        <f t="shared" si="22"/>
        <v>70.92</v>
      </c>
      <c r="Q327" t="b">
        <v>1</v>
      </c>
      <c r="R327" t="s">
        <v>8266</v>
      </c>
      <c r="S327" s="17" t="s">
        <v>8307</v>
      </c>
      <c r="T327" s="17" t="s">
        <v>8312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3">
        <f t="shared" si="21"/>
        <v>113</v>
      </c>
      <c r="G328" t="s">
        <v>8217</v>
      </c>
      <c r="H328" t="s">
        <v>8222</v>
      </c>
      <c r="I328" t="s">
        <v>8244</v>
      </c>
      <c r="J328" s="10">
        <v>1489532220</v>
      </c>
      <c r="K328" s="9">
        <f t="shared" si="23"/>
        <v>42775.314884259264</v>
      </c>
      <c r="L328" s="9">
        <f t="shared" si="24"/>
        <v>42808.956250000003</v>
      </c>
      <c r="M328">
        <v>1486625606</v>
      </c>
      <c r="N328" t="b">
        <v>1</v>
      </c>
      <c r="O328">
        <v>1151</v>
      </c>
      <c r="P328" s="15">
        <f t="shared" si="22"/>
        <v>147.16999999999999</v>
      </c>
      <c r="Q328" t="b">
        <v>1</v>
      </c>
      <c r="R328" t="s">
        <v>8266</v>
      </c>
      <c r="S328" s="17" t="s">
        <v>8307</v>
      </c>
      <c r="T328" s="17" t="s">
        <v>8312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3">
        <f t="shared" si="21"/>
        <v>136</v>
      </c>
      <c r="G329" t="s">
        <v>8217</v>
      </c>
      <c r="H329" t="s">
        <v>8222</v>
      </c>
      <c r="I329" t="s">
        <v>8244</v>
      </c>
      <c r="J329" s="10">
        <v>1427011200</v>
      </c>
      <c r="K329" s="9">
        <f t="shared" si="23"/>
        <v>42058.235289351855</v>
      </c>
      <c r="L329" s="9">
        <f t="shared" si="24"/>
        <v>42085.333333333328</v>
      </c>
      <c r="M329">
        <v>1424669929</v>
      </c>
      <c r="N329" t="b">
        <v>1</v>
      </c>
      <c r="O329">
        <v>34</v>
      </c>
      <c r="P329" s="15">
        <f t="shared" si="22"/>
        <v>160.47</v>
      </c>
      <c r="Q329" t="b">
        <v>1</v>
      </c>
      <c r="R329" t="s">
        <v>8266</v>
      </c>
      <c r="S329" s="17" t="s">
        <v>8307</v>
      </c>
      <c r="T329" s="17" t="s">
        <v>8312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3">
        <f t="shared" si="21"/>
        <v>104</v>
      </c>
      <c r="G330" t="s">
        <v>8217</v>
      </c>
      <c r="H330" t="s">
        <v>8222</v>
      </c>
      <c r="I330" t="s">
        <v>8244</v>
      </c>
      <c r="J330" s="10">
        <v>1446350400</v>
      </c>
      <c r="K330" s="9">
        <f t="shared" si="23"/>
        <v>42278.946620370371</v>
      </c>
      <c r="L330" s="9">
        <f t="shared" si="24"/>
        <v>42309.166666666672</v>
      </c>
      <c r="M330">
        <v>1443739388</v>
      </c>
      <c r="N330" t="b">
        <v>1</v>
      </c>
      <c r="O330">
        <v>498</v>
      </c>
      <c r="P330" s="15">
        <f t="shared" si="22"/>
        <v>156.05000000000001</v>
      </c>
      <c r="Q330" t="b">
        <v>1</v>
      </c>
      <c r="R330" t="s">
        <v>8266</v>
      </c>
      <c r="S330" s="17" t="s">
        <v>8307</v>
      </c>
      <c r="T330" s="17" t="s">
        <v>8312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3">
        <f t="shared" si="21"/>
        <v>106</v>
      </c>
      <c r="G331" t="s">
        <v>8217</v>
      </c>
      <c r="H331" t="s">
        <v>8222</v>
      </c>
      <c r="I331" t="s">
        <v>8244</v>
      </c>
      <c r="J331" s="10">
        <v>1446868800</v>
      </c>
      <c r="K331" s="9">
        <f t="shared" si="23"/>
        <v>42291.46674768519</v>
      </c>
      <c r="L331" s="9">
        <f t="shared" si="24"/>
        <v>42315.166666666672</v>
      </c>
      <c r="M331">
        <v>1444821127</v>
      </c>
      <c r="N331" t="b">
        <v>1</v>
      </c>
      <c r="O331">
        <v>167</v>
      </c>
      <c r="P331" s="15">
        <f t="shared" si="22"/>
        <v>63.17</v>
      </c>
      <c r="Q331" t="b">
        <v>1</v>
      </c>
      <c r="R331" t="s">
        <v>8266</v>
      </c>
      <c r="S331" s="17" t="s">
        <v>8307</v>
      </c>
      <c r="T331" s="17" t="s">
        <v>8312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3">
        <f t="shared" si="21"/>
        <v>102</v>
      </c>
      <c r="G332" t="s">
        <v>8217</v>
      </c>
      <c r="H332" t="s">
        <v>8222</v>
      </c>
      <c r="I332" t="s">
        <v>8244</v>
      </c>
      <c r="J332" s="10">
        <v>1368763140</v>
      </c>
      <c r="K332" s="9">
        <f t="shared" si="23"/>
        <v>41379.515775462962</v>
      </c>
      <c r="L332" s="9">
        <f t="shared" si="24"/>
        <v>41411.165972222225</v>
      </c>
      <c r="M332">
        <v>1366028563</v>
      </c>
      <c r="N332" t="b">
        <v>1</v>
      </c>
      <c r="O332">
        <v>340</v>
      </c>
      <c r="P332" s="15">
        <f t="shared" si="22"/>
        <v>104.82</v>
      </c>
      <c r="Q332" t="b">
        <v>1</v>
      </c>
      <c r="R332" t="s">
        <v>8266</v>
      </c>
      <c r="S332" s="17" t="s">
        <v>8307</v>
      </c>
      <c r="T332" s="17" t="s">
        <v>8312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3">
        <f t="shared" si="21"/>
        <v>107</v>
      </c>
      <c r="G333" t="s">
        <v>8217</v>
      </c>
      <c r="H333" t="s">
        <v>8222</v>
      </c>
      <c r="I333" t="s">
        <v>8244</v>
      </c>
      <c r="J333" s="10">
        <v>1466171834</v>
      </c>
      <c r="K333" s="9">
        <f t="shared" si="23"/>
        <v>42507.581412037034</v>
      </c>
      <c r="L333" s="9">
        <f t="shared" si="24"/>
        <v>42538.581412037034</v>
      </c>
      <c r="M333">
        <v>1463493434</v>
      </c>
      <c r="N333" t="b">
        <v>1</v>
      </c>
      <c r="O333">
        <v>438</v>
      </c>
      <c r="P333" s="15">
        <f t="shared" si="22"/>
        <v>97.36</v>
      </c>
      <c r="Q333" t="b">
        <v>1</v>
      </c>
      <c r="R333" t="s">
        <v>8266</v>
      </c>
      <c r="S333" s="17" t="s">
        <v>8307</v>
      </c>
      <c r="T333" s="17" t="s">
        <v>8312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3">
        <f t="shared" si="21"/>
        <v>113</v>
      </c>
      <c r="G334" t="s">
        <v>8217</v>
      </c>
      <c r="H334" t="s">
        <v>8222</v>
      </c>
      <c r="I334" t="s">
        <v>8244</v>
      </c>
      <c r="J334" s="10">
        <v>1446019200</v>
      </c>
      <c r="K334" s="9">
        <f t="shared" si="23"/>
        <v>42263.680289351847</v>
      </c>
      <c r="L334" s="9">
        <f t="shared" si="24"/>
        <v>42305.333333333328</v>
      </c>
      <c r="M334">
        <v>1442420377</v>
      </c>
      <c r="N334" t="b">
        <v>1</v>
      </c>
      <c r="O334">
        <v>555</v>
      </c>
      <c r="P334" s="15">
        <f t="shared" si="22"/>
        <v>203.63</v>
      </c>
      <c r="Q334" t="b">
        <v>1</v>
      </c>
      <c r="R334" t="s">
        <v>8266</v>
      </c>
      <c r="S334" s="17" t="s">
        <v>8307</v>
      </c>
      <c r="T334" s="17" t="s">
        <v>8312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3">
        <f t="shared" si="21"/>
        <v>125</v>
      </c>
      <c r="G335" t="s">
        <v>8217</v>
      </c>
      <c r="H335" t="s">
        <v>8222</v>
      </c>
      <c r="I335" t="s">
        <v>8244</v>
      </c>
      <c r="J335" s="10">
        <v>1460038591</v>
      </c>
      <c r="K335" s="9">
        <f t="shared" si="23"/>
        <v>42437.636469907404</v>
      </c>
      <c r="L335" s="9">
        <f t="shared" si="24"/>
        <v>42467.59480324074</v>
      </c>
      <c r="M335">
        <v>1457450191</v>
      </c>
      <c r="N335" t="b">
        <v>1</v>
      </c>
      <c r="O335">
        <v>266</v>
      </c>
      <c r="P335" s="15">
        <f t="shared" si="22"/>
        <v>188.31</v>
      </c>
      <c r="Q335" t="b">
        <v>1</v>
      </c>
      <c r="R335" t="s">
        <v>8266</v>
      </c>
      <c r="S335" s="17" t="s">
        <v>8307</v>
      </c>
      <c r="T335" s="17" t="s">
        <v>8312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3">
        <f t="shared" si="21"/>
        <v>101</v>
      </c>
      <c r="G336" t="s">
        <v>8217</v>
      </c>
      <c r="H336" t="s">
        <v>8222</v>
      </c>
      <c r="I336" t="s">
        <v>8244</v>
      </c>
      <c r="J336" s="10">
        <v>1431716400</v>
      </c>
      <c r="K336" s="9">
        <f t="shared" si="23"/>
        <v>42101.682372685187</v>
      </c>
      <c r="L336" s="9">
        <f t="shared" si="24"/>
        <v>42139.791666666672</v>
      </c>
      <c r="M336">
        <v>1428423757</v>
      </c>
      <c r="N336" t="b">
        <v>1</v>
      </c>
      <c r="O336">
        <v>69</v>
      </c>
      <c r="P336" s="15">
        <f t="shared" si="22"/>
        <v>146.65</v>
      </c>
      <c r="Q336" t="b">
        <v>1</v>
      </c>
      <c r="R336" t="s">
        <v>8266</v>
      </c>
      <c r="S336" s="17" t="s">
        <v>8307</v>
      </c>
      <c r="T336" s="17" t="s">
        <v>8312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3">
        <f t="shared" si="21"/>
        <v>103</v>
      </c>
      <c r="G337" t="s">
        <v>8217</v>
      </c>
      <c r="H337" t="s">
        <v>8222</v>
      </c>
      <c r="I337" t="s">
        <v>8244</v>
      </c>
      <c r="J337" s="10">
        <v>1431122400</v>
      </c>
      <c r="K337" s="9">
        <f t="shared" si="23"/>
        <v>42101.737442129626</v>
      </c>
      <c r="L337" s="9">
        <f t="shared" si="24"/>
        <v>42132.916666666672</v>
      </c>
      <c r="M337">
        <v>1428428515</v>
      </c>
      <c r="N337" t="b">
        <v>1</v>
      </c>
      <c r="O337">
        <v>80</v>
      </c>
      <c r="P337" s="15">
        <f t="shared" si="22"/>
        <v>109.19</v>
      </c>
      <c r="Q337" t="b">
        <v>1</v>
      </c>
      <c r="R337" t="s">
        <v>8266</v>
      </c>
      <c r="S337" s="17" t="s">
        <v>8307</v>
      </c>
      <c r="T337" s="17" t="s">
        <v>8312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3">
        <f t="shared" si="21"/>
        <v>117</v>
      </c>
      <c r="G338" t="s">
        <v>8217</v>
      </c>
      <c r="H338" t="s">
        <v>8222</v>
      </c>
      <c r="I338" t="s">
        <v>8244</v>
      </c>
      <c r="J338" s="10">
        <v>1447427918</v>
      </c>
      <c r="K338" s="9">
        <f t="shared" si="23"/>
        <v>42291.596273148149</v>
      </c>
      <c r="L338" s="9">
        <f t="shared" si="24"/>
        <v>42321.637939814813</v>
      </c>
      <c r="M338">
        <v>1444832318</v>
      </c>
      <c r="N338" t="b">
        <v>1</v>
      </c>
      <c r="O338">
        <v>493</v>
      </c>
      <c r="P338" s="15">
        <f t="shared" si="22"/>
        <v>59.25</v>
      </c>
      <c r="Q338" t="b">
        <v>1</v>
      </c>
      <c r="R338" t="s">
        <v>8266</v>
      </c>
      <c r="S338" s="17" t="s">
        <v>8307</v>
      </c>
      <c r="T338" s="17" t="s">
        <v>8312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3">
        <f t="shared" si="21"/>
        <v>101</v>
      </c>
      <c r="G339" t="s">
        <v>8217</v>
      </c>
      <c r="H339" t="s">
        <v>8222</v>
      </c>
      <c r="I339" t="s">
        <v>8244</v>
      </c>
      <c r="J339" s="10">
        <v>1426298708</v>
      </c>
      <c r="K339" s="9">
        <f t="shared" si="23"/>
        <v>42047.128564814819</v>
      </c>
      <c r="L339" s="9">
        <f t="shared" si="24"/>
        <v>42077.086898148147</v>
      </c>
      <c r="M339">
        <v>1423710308</v>
      </c>
      <c r="N339" t="b">
        <v>1</v>
      </c>
      <c r="O339">
        <v>31</v>
      </c>
      <c r="P339" s="15">
        <f t="shared" si="22"/>
        <v>97.9</v>
      </c>
      <c r="Q339" t="b">
        <v>1</v>
      </c>
      <c r="R339" t="s">
        <v>8266</v>
      </c>
      <c r="S339" s="17" t="s">
        <v>8307</v>
      </c>
      <c r="T339" s="17" t="s">
        <v>8312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3">
        <f t="shared" si="21"/>
        <v>110</v>
      </c>
      <c r="G340" t="s">
        <v>8217</v>
      </c>
      <c r="H340" t="s">
        <v>8222</v>
      </c>
      <c r="I340" t="s">
        <v>8244</v>
      </c>
      <c r="J340" s="10">
        <v>1472864400</v>
      </c>
      <c r="K340" s="9">
        <f t="shared" si="23"/>
        <v>42559.755671296298</v>
      </c>
      <c r="L340" s="9">
        <f t="shared" si="24"/>
        <v>42616.041666666672</v>
      </c>
      <c r="M340">
        <v>1468001290</v>
      </c>
      <c r="N340" t="b">
        <v>1</v>
      </c>
      <c r="O340">
        <v>236</v>
      </c>
      <c r="P340" s="15">
        <f t="shared" si="22"/>
        <v>70</v>
      </c>
      <c r="Q340" t="b">
        <v>1</v>
      </c>
      <c r="R340" t="s">
        <v>8266</v>
      </c>
      <c r="S340" s="17" t="s">
        <v>8307</v>
      </c>
      <c r="T340" s="17" t="s">
        <v>8312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3">
        <f t="shared" si="21"/>
        <v>108</v>
      </c>
      <c r="G341" t="s">
        <v>8217</v>
      </c>
      <c r="H341" t="s">
        <v>8222</v>
      </c>
      <c r="I341" t="s">
        <v>8244</v>
      </c>
      <c r="J341" s="10">
        <v>1430331268</v>
      </c>
      <c r="K341" s="9">
        <f t="shared" si="23"/>
        <v>42093.760046296295</v>
      </c>
      <c r="L341" s="9">
        <f t="shared" si="24"/>
        <v>42123.760046296295</v>
      </c>
      <c r="M341">
        <v>1427739268</v>
      </c>
      <c r="N341" t="b">
        <v>1</v>
      </c>
      <c r="O341">
        <v>89</v>
      </c>
      <c r="P341" s="15">
        <f t="shared" si="22"/>
        <v>72.87</v>
      </c>
      <c r="Q341" t="b">
        <v>1</v>
      </c>
      <c r="R341" t="s">
        <v>8266</v>
      </c>
      <c r="S341" s="17" t="s">
        <v>8307</v>
      </c>
      <c r="T341" s="17" t="s">
        <v>8312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3">
        <f t="shared" si="21"/>
        <v>125</v>
      </c>
      <c r="G342" t="s">
        <v>8217</v>
      </c>
      <c r="H342" t="s">
        <v>8222</v>
      </c>
      <c r="I342" t="s">
        <v>8244</v>
      </c>
      <c r="J342" s="10">
        <v>1489006800</v>
      </c>
      <c r="K342" s="9">
        <f t="shared" si="23"/>
        <v>42772.669062500005</v>
      </c>
      <c r="L342" s="9">
        <f t="shared" si="24"/>
        <v>42802.875</v>
      </c>
      <c r="M342">
        <v>1486397007</v>
      </c>
      <c r="N342" t="b">
        <v>1</v>
      </c>
      <c r="O342">
        <v>299</v>
      </c>
      <c r="P342" s="15">
        <f t="shared" si="22"/>
        <v>146.35</v>
      </c>
      <c r="Q342" t="b">
        <v>1</v>
      </c>
      <c r="R342" t="s">
        <v>8266</v>
      </c>
      <c r="S342" s="17" t="s">
        <v>8307</v>
      </c>
      <c r="T342" s="17" t="s">
        <v>8312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3">
        <f t="shared" si="21"/>
        <v>107</v>
      </c>
      <c r="G343" t="s">
        <v>8217</v>
      </c>
      <c r="H343" t="s">
        <v>8222</v>
      </c>
      <c r="I343" t="s">
        <v>8244</v>
      </c>
      <c r="J343" s="10">
        <v>1412135940</v>
      </c>
      <c r="K343" s="9">
        <f t="shared" si="23"/>
        <v>41894.879606481481</v>
      </c>
      <c r="L343" s="9">
        <f t="shared" si="24"/>
        <v>41913.165972222225</v>
      </c>
      <c r="M343">
        <v>1410555998</v>
      </c>
      <c r="N343" t="b">
        <v>1</v>
      </c>
      <c r="O343">
        <v>55</v>
      </c>
      <c r="P343" s="15">
        <f t="shared" si="22"/>
        <v>67.91</v>
      </c>
      <c r="Q343" t="b">
        <v>1</v>
      </c>
      <c r="R343" t="s">
        <v>8266</v>
      </c>
      <c r="S343" s="17" t="s">
        <v>8307</v>
      </c>
      <c r="T343" s="17" t="s">
        <v>8312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3">
        <f t="shared" si="21"/>
        <v>100</v>
      </c>
      <c r="G344" t="s">
        <v>8217</v>
      </c>
      <c r="H344" t="s">
        <v>8222</v>
      </c>
      <c r="I344" t="s">
        <v>8244</v>
      </c>
      <c r="J344" s="10">
        <v>1461955465</v>
      </c>
      <c r="K344" s="9">
        <f t="shared" si="23"/>
        <v>42459.780844907407</v>
      </c>
      <c r="L344" s="9">
        <f t="shared" si="24"/>
        <v>42489.780844907407</v>
      </c>
      <c r="M344">
        <v>1459363465</v>
      </c>
      <c r="N344" t="b">
        <v>1</v>
      </c>
      <c r="O344">
        <v>325</v>
      </c>
      <c r="P344" s="15">
        <f t="shared" si="22"/>
        <v>169.85</v>
      </c>
      <c r="Q344" t="b">
        <v>1</v>
      </c>
      <c r="R344" t="s">
        <v>8266</v>
      </c>
      <c r="S344" s="17" t="s">
        <v>8307</v>
      </c>
      <c r="T344" s="17" t="s">
        <v>8312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3">
        <f t="shared" si="21"/>
        <v>102</v>
      </c>
      <c r="G345" t="s">
        <v>8217</v>
      </c>
      <c r="H345" t="s">
        <v>8222</v>
      </c>
      <c r="I345" t="s">
        <v>8244</v>
      </c>
      <c r="J345" s="10">
        <v>1415934000</v>
      </c>
      <c r="K345" s="9">
        <f t="shared" si="23"/>
        <v>41926.73778935185</v>
      </c>
      <c r="L345" s="9">
        <f t="shared" si="24"/>
        <v>41957.125</v>
      </c>
      <c r="M345">
        <v>1413308545</v>
      </c>
      <c r="N345" t="b">
        <v>1</v>
      </c>
      <c r="O345">
        <v>524</v>
      </c>
      <c r="P345" s="15">
        <f t="shared" si="22"/>
        <v>58.41</v>
      </c>
      <c r="Q345" t="b">
        <v>1</v>
      </c>
      <c r="R345" t="s">
        <v>8266</v>
      </c>
      <c r="S345" s="17" t="s">
        <v>8307</v>
      </c>
      <c r="T345" s="17" t="s">
        <v>8312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3">
        <f t="shared" si="21"/>
        <v>102</v>
      </c>
      <c r="G346" t="s">
        <v>8217</v>
      </c>
      <c r="H346" t="s">
        <v>8222</v>
      </c>
      <c r="I346" t="s">
        <v>8244</v>
      </c>
      <c r="J346" s="10">
        <v>1433125200</v>
      </c>
      <c r="K346" s="9">
        <f t="shared" si="23"/>
        <v>42111.970995370371</v>
      </c>
      <c r="L346" s="9">
        <f t="shared" si="24"/>
        <v>42156.097222222219</v>
      </c>
      <c r="M346">
        <v>1429312694</v>
      </c>
      <c r="N346" t="b">
        <v>1</v>
      </c>
      <c r="O346">
        <v>285</v>
      </c>
      <c r="P346" s="15">
        <f t="shared" si="22"/>
        <v>119.99</v>
      </c>
      <c r="Q346" t="b">
        <v>1</v>
      </c>
      <c r="R346" t="s">
        <v>8266</v>
      </c>
      <c r="S346" s="17" t="s">
        <v>8307</v>
      </c>
      <c r="T346" s="17" t="s">
        <v>8312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3">
        <f t="shared" si="21"/>
        <v>123</v>
      </c>
      <c r="G347" t="s">
        <v>8217</v>
      </c>
      <c r="H347" t="s">
        <v>8222</v>
      </c>
      <c r="I347" t="s">
        <v>8244</v>
      </c>
      <c r="J347" s="10">
        <v>1432161590</v>
      </c>
      <c r="K347" s="9">
        <f t="shared" si="23"/>
        <v>42114.944328703699</v>
      </c>
      <c r="L347" s="9">
        <f t="shared" si="24"/>
        <v>42144.944328703699</v>
      </c>
      <c r="M347">
        <v>1429569590</v>
      </c>
      <c r="N347" t="b">
        <v>1</v>
      </c>
      <c r="O347">
        <v>179</v>
      </c>
      <c r="P347" s="15">
        <f t="shared" si="22"/>
        <v>99.86</v>
      </c>
      <c r="Q347" t="b">
        <v>1</v>
      </c>
      <c r="R347" t="s">
        <v>8266</v>
      </c>
      <c r="S347" s="17" t="s">
        <v>8307</v>
      </c>
      <c r="T347" s="17" t="s">
        <v>8312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3">
        <f t="shared" si="21"/>
        <v>170</v>
      </c>
      <c r="G348" t="s">
        <v>8217</v>
      </c>
      <c r="H348" t="s">
        <v>8222</v>
      </c>
      <c r="I348" t="s">
        <v>8244</v>
      </c>
      <c r="J348" s="10">
        <v>1444824021</v>
      </c>
      <c r="K348" s="9">
        <f t="shared" si="23"/>
        <v>42261.500243055561</v>
      </c>
      <c r="L348" s="9">
        <f t="shared" si="24"/>
        <v>42291.500243055561</v>
      </c>
      <c r="M348">
        <v>1442232021</v>
      </c>
      <c r="N348" t="b">
        <v>1</v>
      </c>
      <c r="O348">
        <v>188</v>
      </c>
      <c r="P348" s="15">
        <f t="shared" si="22"/>
        <v>90.58</v>
      </c>
      <c r="Q348" t="b">
        <v>1</v>
      </c>
      <c r="R348" t="s">
        <v>8266</v>
      </c>
      <c r="S348" s="17" t="s">
        <v>8307</v>
      </c>
      <c r="T348" s="17" t="s">
        <v>8312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3">
        <f t="shared" si="21"/>
        <v>112</v>
      </c>
      <c r="G349" t="s">
        <v>8217</v>
      </c>
      <c r="H349" t="s">
        <v>8222</v>
      </c>
      <c r="I349" t="s">
        <v>8244</v>
      </c>
      <c r="J349" s="10">
        <v>1447505609</v>
      </c>
      <c r="K349" s="9">
        <f t="shared" si="23"/>
        <v>42292.495474537034</v>
      </c>
      <c r="L349" s="9">
        <f t="shared" si="24"/>
        <v>42322.537141203706</v>
      </c>
      <c r="M349">
        <v>1444910009</v>
      </c>
      <c r="N349" t="b">
        <v>1</v>
      </c>
      <c r="O349">
        <v>379</v>
      </c>
      <c r="P349" s="15">
        <f t="shared" si="22"/>
        <v>117.77</v>
      </c>
      <c r="Q349" t="b">
        <v>1</v>
      </c>
      <c r="R349" t="s">
        <v>8266</v>
      </c>
      <c r="S349" s="17" t="s">
        <v>8307</v>
      </c>
      <c r="T349" s="17" t="s">
        <v>8312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3">
        <f t="shared" si="21"/>
        <v>103</v>
      </c>
      <c r="G350" t="s">
        <v>8217</v>
      </c>
      <c r="H350" t="s">
        <v>8222</v>
      </c>
      <c r="I350" t="s">
        <v>8244</v>
      </c>
      <c r="J350" s="10">
        <v>1440165916</v>
      </c>
      <c r="K350" s="9">
        <f t="shared" si="23"/>
        <v>42207.58699074074</v>
      </c>
      <c r="L350" s="9">
        <f t="shared" si="24"/>
        <v>42237.58699074074</v>
      </c>
      <c r="M350">
        <v>1437573916</v>
      </c>
      <c r="N350" t="b">
        <v>1</v>
      </c>
      <c r="O350">
        <v>119</v>
      </c>
      <c r="P350" s="15">
        <f t="shared" si="22"/>
        <v>86.55</v>
      </c>
      <c r="Q350" t="b">
        <v>1</v>
      </c>
      <c r="R350" t="s">
        <v>8266</v>
      </c>
      <c r="S350" s="17" t="s">
        <v>8307</v>
      </c>
      <c r="T350" s="17" t="s">
        <v>8312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3">
        <f t="shared" si="21"/>
        <v>107</v>
      </c>
      <c r="G351" t="s">
        <v>8217</v>
      </c>
      <c r="H351" t="s">
        <v>8222</v>
      </c>
      <c r="I351" t="s">
        <v>8244</v>
      </c>
      <c r="J351" s="10">
        <v>1487937508</v>
      </c>
      <c r="K351" s="9">
        <f t="shared" si="23"/>
        <v>42760.498935185184</v>
      </c>
      <c r="L351" s="9">
        <f t="shared" si="24"/>
        <v>42790.498935185184</v>
      </c>
      <c r="M351">
        <v>1485345508</v>
      </c>
      <c r="N351" t="b">
        <v>1</v>
      </c>
      <c r="O351">
        <v>167</v>
      </c>
      <c r="P351" s="15">
        <f t="shared" si="22"/>
        <v>71.900000000000006</v>
      </c>
      <c r="Q351" t="b">
        <v>1</v>
      </c>
      <c r="R351" t="s">
        <v>8266</v>
      </c>
      <c r="S351" s="17" t="s">
        <v>8307</v>
      </c>
      <c r="T351" s="17" t="s">
        <v>8312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3">
        <f t="shared" si="21"/>
        <v>115</v>
      </c>
      <c r="G352" t="s">
        <v>8217</v>
      </c>
      <c r="H352" t="s">
        <v>8222</v>
      </c>
      <c r="I352" t="s">
        <v>8244</v>
      </c>
      <c r="J352" s="10">
        <v>1473566340</v>
      </c>
      <c r="K352" s="9">
        <f t="shared" si="23"/>
        <v>42586.066076388888</v>
      </c>
      <c r="L352" s="9">
        <f t="shared" si="24"/>
        <v>42624.165972222225</v>
      </c>
      <c r="M352">
        <v>1470274509</v>
      </c>
      <c r="N352" t="b">
        <v>1</v>
      </c>
      <c r="O352">
        <v>221</v>
      </c>
      <c r="P352" s="15">
        <f t="shared" si="22"/>
        <v>129.82</v>
      </c>
      <c r="Q352" t="b">
        <v>1</v>
      </c>
      <c r="R352" t="s">
        <v>8266</v>
      </c>
      <c r="S352" s="17" t="s">
        <v>8307</v>
      </c>
      <c r="T352" s="17" t="s">
        <v>8312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3">
        <f t="shared" si="21"/>
        <v>127</v>
      </c>
      <c r="G353" t="s">
        <v>8217</v>
      </c>
      <c r="H353" t="s">
        <v>8225</v>
      </c>
      <c r="I353" t="s">
        <v>8247</v>
      </c>
      <c r="J353" s="10">
        <v>1460066954</v>
      </c>
      <c r="K353" s="9">
        <f t="shared" si="23"/>
        <v>42427.964745370366</v>
      </c>
      <c r="L353" s="9">
        <f t="shared" si="24"/>
        <v>42467.923078703709</v>
      </c>
      <c r="M353">
        <v>1456614554</v>
      </c>
      <c r="N353" t="b">
        <v>1</v>
      </c>
      <c r="O353">
        <v>964</v>
      </c>
      <c r="P353" s="15">
        <f t="shared" si="22"/>
        <v>44.91</v>
      </c>
      <c r="Q353" t="b">
        <v>1</v>
      </c>
      <c r="R353" t="s">
        <v>8266</v>
      </c>
      <c r="S353" s="17" t="s">
        <v>8307</v>
      </c>
      <c r="T353" s="17" t="s">
        <v>8312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3">
        <f t="shared" si="21"/>
        <v>117</v>
      </c>
      <c r="G354" t="s">
        <v>8217</v>
      </c>
      <c r="H354" t="s">
        <v>8222</v>
      </c>
      <c r="I354" t="s">
        <v>8244</v>
      </c>
      <c r="J354" s="10">
        <v>1412740868</v>
      </c>
      <c r="K354" s="9">
        <f t="shared" si="23"/>
        <v>41890.167453703703</v>
      </c>
      <c r="L354" s="9">
        <f t="shared" si="24"/>
        <v>41920.167453703703</v>
      </c>
      <c r="M354">
        <v>1410148868</v>
      </c>
      <c r="N354" t="b">
        <v>1</v>
      </c>
      <c r="O354">
        <v>286</v>
      </c>
      <c r="P354" s="15">
        <f t="shared" si="22"/>
        <v>40.76</v>
      </c>
      <c r="Q354" t="b">
        <v>1</v>
      </c>
      <c r="R354" t="s">
        <v>8266</v>
      </c>
      <c r="S354" s="17" t="s">
        <v>8307</v>
      </c>
      <c r="T354" s="17" t="s">
        <v>8312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3">
        <f t="shared" si="21"/>
        <v>109</v>
      </c>
      <c r="G355" t="s">
        <v>8217</v>
      </c>
      <c r="H355" t="s">
        <v>8222</v>
      </c>
      <c r="I355" t="s">
        <v>8244</v>
      </c>
      <c r="J355" s="10">
        <v>1447963219</v>
      </c>
      <c r="K355" s="9">
        <f t="shared" si="23"/>
        <v>42297.791886574079</v>
      </c>
      <c r="L355" s="9">
        <f t="shared" si="24"/>
        <v>42327.833553240736</v>
      </c>
      <c r="M355">
        <v>1445367619</v>
      </c>
      <c r="N355" t="b">
        <v>1</v>
      </c>
      <c r="O355">
        <v>613</v>
      </c>
      <c r="P355" s="15">
        <f t="shared" si="22"/>
        <v>103.52</v>
      </c>
      <c r="Q355" t="b">
        <v>1</v>
      </c>
      <c r="R355" t="s">
        <v>8266</v>
      </c>
      <c r="S355" s="17" t="s">
        <v>8307</v>
      </c>
      <c r="T355" s="17" t="s">
        <v>8312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3">
        <f t="shared" si="21"/>
        <v>104</v>
      </c>
      <c r="G356" t="s">
        <v>8217</v>
      </c>
      <c r="H356" t="s">
        <v>8222</v>
      </c>
      <c r="I356" t="s">
        <v>8244</v>
      </c>
      <c r="J356" s="10">
        <v>1460141521</v>
      </c>
      <c r="K356" s="9">
        <f t="shared" si="23"/>
        <v>42438.827789351853</v>
      </c>
      <c r="L356" s="9">
        <f t="shared" si="24"/>
        <v>42468.786122685182</v>
      </c>
      <c r="M356">
        <v>1457553121</v>
      </c>
      <c r="N356" t="b">
        <v>1</v>
      </c>
      <c r="O356">
        <v>29</v>
      </c>
      <c r="P356" s="15">
        <f t="shared" si="22"/>
        <v>125.45</v>
      </c>
      <c r="Q356" t="b">
        <v>1</v>
      </c>
      <c r="R356" t="s">
        <v>8266</v>
      </c>
      <c r="S356" s="17" t="s">
        <v>8307</v>
      </c>
      <c r="T356" s="17" t="s">
        <v>8312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3">
        <f t="shared" si="21"/>
        <v>116</v>
      </c>
      <c r="G357" t="s">
        <v>8217</v>
      </c>
      <c r="H357" t="s">
        <v>8222</v>
      </c>
      <c r="I357" t="s">
        <v>8244</v>
      </c>
      <c r="J357" s="10">
        <v>1417420994</v>
      </c>
      <c r="K357" s="9">
        <f t="shared" si="23"/>
        <v>41943.293912037036</v>
      </c>
      <c r="L357" s="9">
        <f t="shared" si="24"/>
        <v>41974.3355787037</v>
      </c>
      <c r="M357">
        <v>1414738994</v>
      </c>
      <c r="N357" t="b">
        <v>1</v>
      </c>
      <c r="O357">
        <v>165</v>
      </c>
      <c r="P357" s="15">
        <f t="shared" si="22"/>
        <v>246.61</v>
      </c>
      <c r="Q357" t="b">
        <v>1</v>
      </c>
      <c r="R357" t="s">
        <v>8266</v>
      </c>
      <c r="S357" s="17" t="s">
        <v>8307</v>
      </c>
      <c r="T357" s="17" t="s">
        <v>8312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3">
        <f t="shared" si="21"/>
        <v>103</v>
      </c>
      <c r="G358" t="s">
        <v>8217</v>
      </c>
      <c r="H358" t="s">
        <v>8222</v>
      </c>
      <c r="I358" t="s">
        <v>8244</v>
      </c>
      <c r="J358" s="10">
        <v>1458152193</v>
      </c>
      <c r="K358" s="9">
        <f t="shared" si="23"/>
        <v>42415.803159722222</v>
      </c>
      <c r="L358" s="9">
        <f t="shared" si="24"/>
        <v>42445.761493055557</v>
      </c>
      <c r="M358">
        <v>1455563793</v>
      </c>
      <c r="N358" t="b">
        <v>1</v>
      </c>
      <c r="O358">
        <v>97</v>
      </c>
      <c r="P358" s="15">
        <f t="shared" si="22"/>
        <v>79.400000000000006</v>
      </c>
      <c r="Q358" t="b">
        <v>1</v>
      </c>
      <c r="R358" t="s">
        <v>8266</v>
      </c>
      <c r="S358" s="17" t="s">
        <v>8307</v>
      </c>
      <c r="T358" s="17" t="s">
        <v>8312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3">
        <f t="shared" si="21"/>
        <v>174</v>
      </c>
      <c r="G359" t="s">
        <v>8217</v>
      </c>
      <c r="H359" t="s">
        <v>8222</v>
      </c>
      <c r="I359" t="s">
        <v>8244</v>
      </c>
      <c r="J359" s="10">
        <v>1429852797</v>
      </c>
      <c r="K359" s="9">
        <f t="shared" si="23"/>
        <v>42078.222187499996</v>
      </c>
      <c r="L359" s="9">
        <f t="shared" si="24"/>
        <v>42118.222187499996</v>
      </c>
      <c r="M359">
        <v>1426396797</v>
      </c>
      <c r="N359" t="b">
        <v>1</v>
      </c>
      <c r="O359">
        <v>303</v>
      </c>
      <c r="P359" s="15">
        <f t="shared" si="22"/>
        <v>86.14</v>
      </c>
      <c r="Q359" t="b">
        <v>1</v>
      </c>
      <c r="R359" t="s">
        <v>8266</v>
      </c>
      <c r="S359" s="17" t="s">
        <v>8307</v>
      </c>
      <c r="T359" s="17" t="s">
        <v>8312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3">
        <f t="shared" si="21"/>
        <v>103</v>
      </c>
      <c r="G360" t="s">
        <v>8217</v>
      </c>
      <c r="H360" t="s">
        <v>8222</v>
      </c>
      <c r="I360" t="s">
        <v>8244</v>
      </c>
      <c r="J360" s="10">
        <v>1466002800</v>
      </c>
      <c r="K360" s="9">
        <f t="shared" si="23"/>
        <v>42507.860196759255</v>
      </c>
      <c r="L360" s="9">
        <f t="shared" si="24"/>
        <v>42536.625</v>
      </c>
      <c r="M360">
        <v>1463517521</v>
      </c>
      <c r="N360" t="b">
        <v>1</v>
      </c>
      <c r="O360">
        <v>267</v>
      </c>
      <c r="P360" s="15">
        <f t="shared" si="22"/>
        <v>193.05</v>
      </c>
      <c r="Q360" t="b">
        <v>1</v>
      </c>
      <c r="R360" t="s">
        <v>8266</v>
      </c>
      <c r="S360" s="17" t="s">
        <v>8307</v>
      </c>
      <c r="T360" s="17" t="s">
        <v>8312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3">
        <f t="shared" si="21"/>
        <v>105</v>
      </c>
      <c r="G361" t="s">
        <v>8217</v>
      </c>
      <c r="H361" t="s">
        <v>8222</v>
      </c>
      <c r="I361" t="s">
        <v>8244</v>
      </c>
      <c r="J361" s="10">
        <v>1415941920</v>
      </c>
      <c r="K361" s="9">
        <f t="shared" si="23"/>
        <v>41935.070486111108</v>
      </c>
      <c r="L361" s="9">
        <f t="shared" si="24"/>
        <v>41957.216666666667</v>
      </c>
      <c r="M361">
        <v>1414028490</v>
      </c>
      <c r="N361" t="b">
        <v>1</v>
      </c>
      <c r="O361">
        <v>302</v>
      </c>
      <c r="P361" s="15">
        <f t="shared" si="22"/>
        <v>84.02</v>
      </c>
      <c r="Q361" t="b">
        <v>1</v>
      </c>
      <c r="R361" t="s">
        <v>8266</v>
      </c>
      <c r="S361" s="17" t="s">
        <v>8307</v>
      </c>
      <c r="T361" s="17" t="s">
        <v>8312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3">
        <f t="shared" si="21"/>
        <v>101</v>
      </c>
      <c r="G362" t="s">
        <v>8217</v>
      </c>
      <c r="H362" t="s">
        <v>8222</v>
      </c>
      <c r="I362" t="s">
        <v>8244</v>
      </c>
      <c r="J362" s="10">
        <v>1437621060</v>
      </c>
      <c r="K362" s="9">
        <f t="shared" si="23"/>
        <v>42163.897916666669</v>
      </c>
      <c r="L362" s="9">
        <f t="shared" si="24"/>
        <v>42208.132638888885</v>
      </c>
      <c r="M362">
        <v>1433799180</v>
      </c>
      <c r="N362" t="b">
        <v>0</v>
      </c>
      <c r="O362">
        <v>87</v>
      </c>
      <c r="P362" s="15">
        <f t="shared" si="22"/>
        <v>139.83000000000001</v>
      </c>
      <c r="Q362" t="b">
        <v>1</v>
      </c>
      <c r="R362" t="s">
        <v>8266</v>
      </c>
      <c r="S362" s="17" t="s">
        <v>8307</v>
      </c>
      <c r="T362" s="17" t="s">
        <v>8312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3">
        <f t="shared" si="21"/>
        <v>111</v>
      </c>
      <c r="G363" t="s">
        <v>8217</v>
      </c>
      <c r="H363" t="s">
        <v>8222</v>
      </c>
      <c r="I363" t="s">
        <v>8244</v>
      </c>
      <c r="J363" s="10">
        <v>1416704506</v>
      </c>
      <c r="K363" s="9">
        <f t="shared" si="23"/>
        <v>41936.001226851848</v>
      </c>
      <c r="L363" s="9">
        <f t="shared" si="24"/>
        <v>41966.042893518519</v>
      </c>
      <c r="M363">
        <v>1414108906</v>
      </c>
      <c r="N363" t="b">
        <v>0</v>
      </c>
      <c r="O363">
        <v>354</v>
      </c>
      <c r="P363" s="15">
        <f t="shared" si="22"/>
        <v>109.82</v>
      </c>
      <c r="Q363" t="b">
        <v>1</v>
      </c>
      <c r="R363" t="s">
        <v>8266</v>
      </c>
      <c r="S363" s="17" t="s">
        <v>8307</v>
      </c>
      <c r="T363" s="17" t="s">
        <v>8312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3">
        <f t="shared" si="21"/>
        <v>124</v>
      </c>
      <c r="G364" t="s">
        <v>8217</v>
      </c>
      <c r="H364" t="s">
        <v>8222</v>
      </c>
      <c r="I364" t="s">
        <v>8244</v>
      </c>
      <c r="J364" s="10">
        <v>1407456000</v>
      </c>
      <c r="K364" s="9">
        <f t="shared" si="23"/>
        <v>41837.210543981484</v>
      </c>
      <c r="L364" s="9">
        <f t="shared" si="24"/>
        <v>41859</v>
      </c>
      <c r="M364">
        <v>1405573391</v>
      </c>
      <c r="N364" t="b">
        <v>0</v>
      </c>
      <c r="O364">
        <v>86</v>
      </c>
      <c r="P364" s="15">
        <f t="shared" si="22"/>
        <v>139.53</v>
      </c>
      <c r="Q364" t="b">
        <v>1</v>
      </c>
      <c r="R364" t="s">
        <v>8266</v>
      </c>
      <c r="S364" s="17" t="s">
        <v>8307</v>
      </c>
      <c r="T364" s="17" t="s">
        <v>8312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3">
        <f t="shared" si="21"/>
        <v>101</v>
      </c>
      <c r="G365" t="s">
        <v>8217</v>
      </c>
      <c r="H365" t="s">
        <v>8222</v>
      </c>
      <c r="I365" t="s">
        <v>8244</v>
      </c>
      <c r="J365" s="10">
        <v>1272828120</v>
      </c>
      <c r="K365" s="9">
        <f t="shared" si="23"/>
        <v>40255.744629629626</v>
      </c>
      <c r="L365" s="9">
        <f t="shared" si="24"/>
        <v>40300.806944444441</v>
      </c>
      <c r="M365">
        <v>1268934736</v>
      </c>
      <c r="N365" t="b">
        <v>0</v>
      </c>
      <c r="O365">
        <v>26</v>
      </c>
      <c r="P365" s="15">
        <f t="shared" si="22"/>
        <v>347.85</v>
      </c>
      <c r="Q365" t="b">
        <v>1</v>
      </c>
      <c r="R365" t="s">
        <v>8266</v>
      </c>
      <c r="S365" s="17" t="s">
        <v>8307</v>
      </c>
      <c r="T365" s="17" t="s">
        <v>8312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3">
        <f t="shared" si="21"/>
        <v>110</v>
      </c>
      <c r="G366" t="s">
        <v>8217</v>
      </c>
      <c r="H366" t="s">
        <v>8222</v>
      </c>
      <c r="I366" t="s">
        <v>8244</v>
      </c>
      <c r="J366" s="10">
        <v>1403323140</v>
      </c>
      <c r="K366" s="9">
        <f t="shared" si="23"/>
        <v>41780.859629629631</v>
      </c>
      <c r="L366" s="9">
        <f t="shared" si="24"/>
        <v>41811.165972222225</v>
      </c>
      <c r="M366">
        <v>1400704672</v>
      </c>
      <c r="N366" t="b">
        <v>0</v>
      </c>
      <c r="O366">
        <v>113</v>
      </c>
      <c r="P366" s="15">
        <f t="shared" si="22"/>
        <v>68.239999999999995</v>
      </c>
      <c r="Q366" t="b">
        <v>1</v>
      </c>
      <c r="R366" t="s">
        <v>8266</v>
      </c>
      <c r="S366" s="17" t="s">
        <v>8307</v>
      </c>
      <c r="T366" s="17" t="s">
        <v>8312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3">
        <f t="shared" si="21"/>
        <v>104</v>
      </c>
      <c r="G367" t="s">
        <v>8217</v>
      </c>
      <c r="H367" t="s">
        <v>8223</v>
      </c>
      <c r="I367" t="s">
        <v>8245</v>
      </c>
      <c r="J367" s="10">
        <v>1393597999</v>
      </c>
      <c r="K367" s="9">
        <f t="shared" si="23"/>
        <v>41668.606469907405</v>
      </c>
      <c r="L367" s="9">
        <f t="shared" si="24"/>
        <v>41698.606469907405</v>
      </c>
      <c r="M367">
        <v>1391005999</v>
      </c>
      <c r="N367" t="b">
        <v>0</v>
      </c>
      <c r="O367">
        <v>65</v>
      </c>
      <c r="P367" s="15">
        <f t="shared" si="22"/>
        <v>239.94</v>
      </c>
      <c r="Q367" t="b">
        <v>1</v>
      </c>
      <c r="R367" t="s">
        <v>8266</v>
      </c>
      <c r="S367" s="17" t="s">
        <v>8307</v>
      </c>
      <c r="T367" s="17" t="s">
        <v>8312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3">
        <f t="shared" si="21"/>
        <v>101</v>
      </c>
      <c r="G368" t="s">
        <v>8217</v>
      </c>
      <c r="H368" t="s">
        <v>8222</v>
      </c>
      <c r="I368" t="s">
        <v>8244</v>
      </c>
      <c r="J368" s="10">
        <v>1337540518</v>
      </c>
      <c r="K368" s="9">
        <f t="shared" si="23"/>
        <v>41019.793032407404</v>
      </c>
      <c r="L368" s="9">
        <f t="shared" si="24"/>
        <v>41049.793032407404</v>
      </c>
      <c r="M368">
        <v>1334948518</v>
      </c>
      <c r="N368" t="b">
        <v>0</v>
      </c>
      <c r="O368">
        <v>134</v>
      </c>
      <c r="P368" s="15">
        <f t="shared" si="22"/>
        <v>287.31</v>
      </c>
      <c r="Q368" t="b">
        <v>1</v>
      </c>
      <c r="R368" t="s">
        <v>8266</v>
      </c>
      <c r="S368" s="17" t="s">
        <v>8307</v>
      </c>
      <c r="T368" s="17" t="s">
        <v>8312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3">
        <f t="shared" si="21"/>
        <v>103</v>
      </c>
      <c r="G369" t="s">
        <v>8217</v>
      </c>
      <c r="H369" t="s">
        <v>8222</v>
      </c>
      <c r="I369" t="s">
        <v>8244</v>
      </c>
      <c r="J369" s="10">
        <v>1367384340</v>
      </c>
      <c r="K369" s="9">
        <f t="shared" si="23"/>
        <v>41355.577291666668</v>
      </c>
      <c r="L369" s="9">
        <f t="shared" si="24"/>
        <v>41395.207638888889</v>
      </c>
      <c r="M369">
        <v>1363960278</v>
      </c>
      <c r="N369" t="b">
        <v>0</v>
      </c>
      <c r="O369">
        <v>119</v>
      </c>
      <c r="P369" s="15">
        <f t="shared" si="22"/>
        <v>86.85</v>
      </c>
      <c r="Q369" t="b">
        <v>1</v>
      </c>
      <c r="R369" t="s">
        <v>8266</v>
      </c>
      <c r="S369" s="17" t="s">
        <v>8307</v>
      </c>
      <c r="T369" s="17" t="s">
        <v>8312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3">
        <f t="shared" si="21"/>
        <v>104</v>
      </c>
      <c r="G370" t="s">
        <v>8217</v>
      </c>
      <c r="H370" t="s">
        <v>8222</v>
      </c>
      <c r="I370" t="s">
        <v>8244</v>
      </c>
      <c r="J370" s="10">
        <v>1426426322</v>
      </c>
      <c r="K370" s="9">
        <f t="shared" si="23"/>
        <v>42043.605578703704</v>
      </c>
      <c r="L370" s="9">
        <f t="shared" si="24"/>
        <v>42078.563912037032</v>
      </c>
      <c r="M370">
        <v>1423405922</v>
      </c>
      <c r="N370" t="b">
        <v>0</v>
      </c>
      <c r="O370">
        <v>159</v>
      </c>
      <c r="P370" s="15">
        <f t="shared" si="22"/>
        <v>81.849999999999994</v>
      </c>
      <c r="Q370" t="b">
        <v>1</v>
      </c>
      <c r="R370" t="s">
        <v>8266</v>
      </c>
      <c r="S370" s="17" t="s">
        <v>8307</v>
      </c>
      <c r="T370" s="17" t="s">
        <v>8312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3">
        <f t="shared" si="21"/>
        <v>110</v>
      </c>
      <c r="G371" t="s">
        <v>8217</v>
      </c>
      <c r="H371" t="s">
        <v>8222</v>
      </c>
      <c r="I371" t="s">
        <v>8244</v>
      </c>
      <c r="J371" s="10">
        <v>1326633269</v>
      </c>
      <c r="K371" s="9">
        <f t="shared" si="23"/>
        <v>40893.551724537036</v>
      </c>
      <c r="L371" s="9">
        <f t="shared" si="24"/>
        <v>40923.551724537036</v>
      </c>
      <c r="M371">
        <v>1324041269</v>
      </c>
      <c r="N371" t="b">
        <v>0</v>
      </c>
      <c r="O371">
        <v>167</v>
      </c>
      <c r="P371" s="15">
        <f t="shared" si="22"/>
        <v>42.87</v>
      </c>
      <c r="Q371" t="b">
        <v>1</v>
      </c>
      <c r="R371" t="s">
        <v>8266</v>
      </c>
      <c r="S371" s="17" t="s">
        <v>8307</v>
      </c>
      <c r="T371" s="17" t="s">
        <v>8312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3">
        <f t="shared" si="21"/>
        <v>122</v>
      </c>
      <c r="G372" t="s">
        <v>8217</v>
      </c>
      <c r="H372" t="s">
        <v>8222</v>
      </c>
      <c r="I372" t="s">
        <v>8244</v>
      </c>
      <c r="J372" s="10">
        <v>1483729500</v>
      </c>
      <c r="K372" s="9">
        <f t="shared" si="23"/>
        <v>42711.795138888891</v>
      </c>
      <c r="L372" s="9">
        <f t="shared" si="24"/>
        <v>42741.795138888891</v>
      </c>
      <c r="M372">
        <v>1481137500</v>
      </c>
      <c r="N372" t="b">
        <v>0</v>
      </c>
      <c r="O372">
        <v>43</v>
      </c>
      <c r="P372" s="15">
        <f t="shared" si="22"/>
        <v>709.42</v>
      </c>
      <c r="Q372" t="b">
        <v>1</v>
      </c>
      <c r="R372" t="s">
        <v>8266</v>
      </c>
      <c r="S372" s="17" t="s">
        <v>8307</v>
      </c>
      <c r="T372" s="17" t="s">
        <v>8312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3">
        <f t="shared" si="21"/>
        <v>114</v>
      </c>
      <c r="G373" t="s">
        <v>8217</v>
      </c>
      <c r="H373" t="s">
        <v>8222</v>
      </c>
      <c r="I373" t="s">
        <v>8244</v>
      </c>
      <c r="J373" s="10">
        <v>1359743139</v>
      </c>
      <c r="K373" s="9">
        <f t="shared" si="23"/>
        <v>41261.767812500002</v>
      </c>
      <c r="L373" s="9">
        <f t="shared" si="24"/>
        <v>41306.767812500002</v>
      </c>
      <c r="M373">
        <v>1355855139</v>
      </c>
      <c r="N373" t="b">
        <v>0</v>
      </c>
      <c r="O373">
        <v>1062</v>
      </c>
      <c r="P373" s="15">
        <f t="shared" si="22"/>
        <v>161.26</v>
      </c>
      <c r="Q373" t="b">
        <v>1</v>
      </c>
      <c r="R373" t="s">
        <v>8266</v>
      </c>
      <c r="S373" s="17" t="s">
        <v>8307</v>
      </c>
      <c r="T373" s="17" t="s">
        <v>8312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3">
        <f t="shared" si="21"/>
        <v>125</v>
      </c>
      <c r="G374" t="s">
        <v>8217</v>
      </c>
      <c r="H374" t="s">
        <v>8223</v>
      </c>
      <c r="I374" t="s">
        <v>8245</v>
      </c>
      <c r="J374" s="10">
        <v>1459872000</v>
      </c>
      <c r="K374" s="9">
        <f t="shared" si="23"/>
        <v>42425.576898148152</v>
      </c>
      <c r="L374" s="9">
        <f t="shared" si="24"/>
        <v>42465.666666666672</v>
      </c>
      <c r="M374">
        <v>1456408244</v>
      </c>
      <c r="N374" t="b">
        <v>0</v>
      </c>
      <c r="O374">
        <v>9</v>
      </c>
      <c r="P374" s="15">
        <f t="shared" si="22"/>
        <v>41.78</v>
      </c>
      <c r="Q374" t="b">
        <v>1</v>
      </c>
      <c r="R374" t="s">
        <v>8266</v>
      </c>
      <c r="S374" s="17" t="s">
        <v>8307</v>
      </c>
      <c r="T374" s="17" t="s">
        <v>8312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3">
        <f t="shared" si="21"/>
        <v>107</v>
      </c>
      <c r="G375" t="s">
        <v>8217</v>
      </c>
      <c r="H375" t="s">
        <v>8222</v>
      </c>
      <c r="I375" t="s">
        <v>8244</v>
      </c>
      <c r="J375" s="10">
        <v>1342648398</v>
      </c>
      <c r="K375" s="9">
        <f t="shared" si="23"/>
        <v>41078.91201388889</v>
      </c>
      <c r="L375" s="9">
        <f t="shared" si="24"/>
        <v>41108.91201388889</v>
      </c>
      <c r="M375">
        <v>1340056398</v>
      </c>
      <c r="N375" t="b">
        <v>0</v>
      </c>
      <c r="O375">
        <v>89</v>
      </c>
      <c r="P375" s="15">
        <f t="shared" si="22"/>
        <v>89.89</v>
      </c>
      <c r="Q375" t="b">
        <v>1</v>
      </c>
      <c r="R375" t="s">
        <v>8266</v>
      </c>
      <c r="S375" s="17" t="s">
        <v>8307</v>
      </c>
      <c r="T375" s="17" t="s">
        <v>8312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3">
        <f t="shared" si="21"/>
        <v>131</v>
      </c>
      <c r="G376" t="s">
        <v>8217</v>
      </c>
      <c r="H376" t="s">
        <v>8222</v>
      </c>
      <c r="I376" t="s">
        <v>8244</v>
      </c>
      <c r="J376" s="10">
        <v>1316208031</v>
      </c>
      <c r="K376" s="9">
        <f t="shared" si="23"/>
        <v>40757.889247685183</v>
      </c>
      <c r="L376" s="9">
        <f t="shared" si="24"/>
        <v>40802.889247685183</v>
      </c>
      <c r="M376">
        <v>1312320031</v>
      </c>
      <c r="N376" t="b">
        <v>0</v>
      </c>
      <c r="O376">
        <v>174</v>
      </c>
      <c r="P376" s="15">
        <f t="shared" si="22"/>
        <v>45.05</v>
      </c>
      <c r="Q376" t="b">
        <v>1</v>
      </c>
      <c r="R376" t="s">
        <v>8266</v>
      </c>
      <c r="S376" s="17" t="s">
        <v>8307</v>
      </c>
      <c r="T376" s="17" t="s">
        <v>8312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3">
        <f t="shared" si="21"/>
        <v>120</v>
      </c>
      <c r="G377" t="s">
        <v>8217</v>
      </c>
      <c r="H377" t="s">
        <v>8222</v>
      </c>
      <c r="I377" t="s">
        <v>8244</v>
      </c>
      <c r="J377" s="10">
        <v>1393694280</v>
      </c>
      <c r="K377" s="9">
        <f t="shared" si="23"/>
        <v>41657.985081018516</v>
      </c>
      <c r="L377" s="9">
        <f t="shared" si="24"/>
        <v>41699.720833333333</v>
      </c>
      <c r="M377">
        <v>1390088311</v>
      </c>
      <c r="N377" t="b">
        <v>0</v>
      </c>
      <c r="O377">
        <v>14</v>
      </c>
      <c r="P377" s="15">
        <f t="shared" si="22"/>
        <v>42.86</v>
      </c>
      <c r="Q377" t="b">
        <v>1</v>
      </c>
      <c r="R377" t="s">
        <v>8266</v>
      </c>
      <c r="S377" s="17" t="s">
        <v>8307</v>
      </c>
      <c r="T377" s="17" t="s">
        <v>8312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3">
        <f t="shared" si="21"/>
        <v>106</v>
      </c>
      <c r="G378" t="s">
        <v>8217</v>
      </c>
      <c r="H378" t="s">
        <v>8223</v>
      </c>
      <c r="I378" t="s">
        <v>8245</v>
      </c>
      <c r="J378" s="10">
        <v>1472122316</v>
      </c>
      <c r="K378" s="9">
        <f t="shared" si="23"/>
        <v>42576.452731481477</v>
      </c>
      <c r="L378" s="9">
        <f t="shared" si="24"/>
        <v>42607.452731481477</v>
      </c>
      <c r="M378">
        <v>1469443916</v>
      </c>
      <c r="N378" t="b">
        <v>0</v>
      </c>
      <c r="O378">
        <v>48</v>
      </c>
      <c r="P378" s="15">
        <f t="shared" si="22"/>
        <v>54.08</v>
      </c>
      <c r="Q378" t="b">
        <v>1</v>
      </c>
      <c r="R378" t="s">
        <v>8266</v>
      </c>
      <c r="S378" s="17" t="s">
        <v>8307</v>
      </c>
      <c r="T378" s="17" t="s">
        <v>8312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3">
        <f t="shared" si="21"/>
        <v>114</v>
      </c>
      <c r="G379" t="s">
        <v>8217</v>
      </c>
      <c r="H379" t="s">
        <v>8222</v>
      </c>
      <c r="I379" t="s">
        <v>8244</v>
      </c>
      <c r="J379" s="10">
        <v>1447484460</v>
      </c>
      <c r="K379" s="9">
        <f t="shared" si="23"/>
        <v>42292.250787037032</v>
      </c>
      <c r="L379" s="9">
        <f t="shared" si="24"/>
        <v>42322.292361111111</v>
      </c>
      <c r="M379">
        <v>1444888868</v>
      </c>
      <c r="N379" t="b">
        <v>0</v>
      </c>
      <c r="O379">
        <v>133</v>
      </c>
      <c r="P379" s="15">
        <f t="shared" si="22"/>
        <v>103.22</v>
      </c>
      <c r="Q379" t="b">
        <v>1</v>
      </c>
      <c r="R379" t="s">
        <v>8266</v>
      </c>
      <c r="S379" s="17" t="s">
        <v>8307</v>
      </c>
      <c r="T379" s="17" t="s">
        <v>8312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3">
        <f t="shared" si="21"/>
        <v>112</v>
      </c>
      <c r="G380" t="s">
        <v>8217</v>
      </c>
      <c r="H380" t="s">
        <v>8227</v>
      </c>
      <c r="I380" t="s">
        <v>8249</v>
      </c>
      <c r="J380" s="10">
        <v>1453765920</v>
      </c>
      <c r="K380" s="9">
        <f t="shared" si="23"/>
        <v>42370.571851851855</v>
      </c>
      <c r="L380" s="9">
        <f t="shared" si="24"/>
        <v>42394.994444444441</v>
      </c>
      <c r="M380">
        <v>1451655808</v>
      </c>
      <c r="N380" t="b">
        <v>0</v>
      </c>
      <c r="O380">
        <v>83</v>
      </c>
      <c r="P380" s="15">
        <f t="shared" si="22"/>
        <v>40.4</v>
      </c>
      <c r="Q380" t="b">
        <v>1</v>
      </c>
      <c r="R380" t="s">
        <v>8266</v>
      </c>
      <c r="S380" s="17" t="s">
        <v>8307</v>
      </c>
      <c r="T380" s="17" t="s">
        <v>8312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3">
        <f t="shared" si="21"/>
        <v>116</v>
      </c>
      <c r="G381" t="s">
        <v>8217</v>
      </c>
      <c r="H381" t="s">
        <v>8222</v>
      </c>
      <c r="I381" t="s">
        <v>8244</v>
      </c>
      <c r="J381" s="10">
        <v>1336062672</v>
      </c>
      <c r="K381" s="9">
        <f t="shared" si="23"/>
        <v>40987.688333333332</v>
      </c>
      <c r="L381" s="9">
        <f t="shared" si="24"/>
        <v>41032.688333333332</v>
      </c>
      <c r="M381">
        <v>1332174672</v>
      </c>
      <c r="N381" t="b">
        <v>0</v>
      </c>
      <c r="O381">
        <v>149</v>
      </c>
      <c r="P381" s="15">
        <f t="shared" si="22"/>
        <v>116.86</v>
      </c>
      <c r="Q381" t="b">
        <v>1</v>
      </c>
      <c r="R381" t="s">
        <v>8266</v>
      </c>
      <c r="S381" s="17" t="s">
        <v>8307</v>
      </c>
      <c r="T381" s="17" t="s">
        <v>8312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3">
        <f t="shared" si="21"/>
        <v>142</v>
      </c>
      <c r="G382" t="s">
        <v>8217</v>
      </c>
      <c r="H382" t="s">
        <v>8222</v>
      </c>
      <c r="I382" t="s">
        <v>8244</v>
      </c>
      <c r="J382" s="10">
        <v>1453569392</v>
      </c>
      <c r="K382" s="9">
        <f t="shared" si="23"/>
        <v>42367.719814814816</v>
      </c>
      <c r="L382" s="9">
        <f t="shared" si="24"/>
        <v>42392.719814814816</v>
      </c>
      <c r="M382">
        <v>1451409392</v>
      </c>
      <c r="N382" t="b">
        <v>0</v>
      </c>
      <c r="O382">
        <v>49</v>
      </c>
      <c r="P382" s="15">
        <f t="shared" si="22"/>
        <v>115.51</v>
      </c>
      <c r="Q382" t="b">
        <v>1</v>
      </c>
      <c r="R382" t="s">
        <v>8266</v>
      </c>
      <c r="S382" s="17" t="s">
        <v>8307</v>
      </c>
      <c r="T382" s="17" t="s">
        <v>8312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3">
        <f t="shared" si="21"/>
        <v>105</v>
      </c>
      <c r="G383" t="s">
        <v>8217</v>
      </c>
      <c r="H383" t="s">
        <v>8222</v>
      </c>
      <c r="I383" t="s">
        <v>8244</v>
      </c>
      <c r="J383" s="10">
        <v>1343624400</v>
      </c>
      <c r="K383" s="9">
        <f t="shared" si="23"/>
        <v>41085.698113425926</v>
      </c>
      <c r="L383" s="9">
        <f t="shared" si="24"/>
        <v>41120.208333333336</v>
      </c>
      <c r="M383">
        <v>1340642717</v>
      </c>
      <c r="N383" t="b">
        <v>0</v>
      </c>
      <c r="O383">
        <v>251</v>
      </c>
      <c r="P383" s="15">
        <f t="shared" si="22"/>
        <v>104.31</v>
      </c>
      <c r="Q383" t="b">
        <v>1</v>
      </c>
      <c r="R383" t="s">
        <v>8266</v>
      </c>
      <c r="S383" s="17" t="s">
        <v>8307</v>
      </c>
      <c r="T383" s="17" t="s">
        <v>8312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3">
        <f t="shared" si="21"/>
        <v>256</v>
      </c>
      <c r="G384" t="s">
        <v>8217</v>
      </c>
      <c r="H384" t="s">
        <v>8222</v>
      </c>
      <c r="I384" t="s">
        <v>8244</v>
      </c>
      <c r="J384" s="10">
        <v>1346950900</v>
      </c>
      <c r="K384" s="9">
        <f t="shared" si="23"/>
        <v>41144.709490740745</v>
      </c>
      <c r="L384" s="9">
        <f t="shared" si="24"/>
        <v>41158.709490740745</v>
      </c>
      <c r="M384">
        <v>1345741300</v>
      </c>
      <c r="N384" t="b">
        <v>0</v>
      </c>
      <c r="O384">
        <v>22</v>
      </c>
      <c r="P384" s="15">
        <f t="shared" si="22"/>
        <v>69.77</v>
      </c>
      <c r="Q384" t="b">
        <v>1</v>
      </c>
      <c r="R384" t="s">
        <v>8266</v>
      </c>
      <c r="S384" s="17" t="s">
        <v>8307</v>
      </c>
      <c r="T384" s="17" t="s">
        <v>8312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3">
        <f t="shared" si="21"/>
        <v>207</v>
      </c>
      <c r="G385" t="s">
        <v>8217</v>
      </c>
      <c r="H385" t="s">
        <v>8222</v>
      </c>
      <c r="I385" t="s">
        <v>8244</v>
      </c>
      <c r="J385" s="10">
        <v>1400467759</v>
      </c>
      <c r="K385" s="9">
        <f t="shared" si="23"/>
        <v>41755.117581018516</v>
      </c>
      <c r="L385" s="9">
        <f t="shared" si="24"/>
        <v>41778.117581018516</v>
      </c>
      <c r="M385">
        <v>1398480559</v>
      </c>
      <c r="N385" t="b">
        <v>0</v>
      </c>
      <c r="O385">
        <v>48</v>
      </c>
      <c r="P385" s="15">
        <f t="shared" si="22"/>
        <v>43.02</v>
      </c>
      <c r="Q385" t="b">
        <v>1</v>
      </c>
      <c r="R385" t="s">
        <v>8266</v>
      </c>
      <c r="S385" s="17" t="s">
        <v>8307</v>
      </c>
      <c r="T385" s="17" t="s">
        <v>8312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3">
        <f t="shared" ref="F386:F449" si="25">ROUND((E386/D386)*100,0)</f>
        <v>112</v>
      </c>
      <c r="G386" t="s">
        <v>8217</v>
      </c>
      <c r="H386" t="s">
        <v>8222</v>
      </c>
      <c r="I386" t="s">
        <v>8244</v>
      </c>
      <c r="J386" s="10">
        <v>1420569947</v>
      </c>
      <c r="K386" s="9">
        <f t="shared" si="23"/>
        <v>41980.781793981485</v>
      </c>
      <c r="L386" s="9">
        <f t="shared" si="24"/>
        <v>42010.781793981485</v>
      </c>
      <c r="M386">
        <v>1417977947</v>
      </c>
      <c r="N386" t="b">
        <v>0</v>
      </c>
      <c r="O386">
        <v>383</v>
      </c>
      <c r="P386" s="15">
        <f t="shared" ref="P386:P449" si="26">IFERROR(ROUND(E386/O386,2),0)</f>
        <v>58.54</v>
      </c>
      <c r="Q386" t="b">
        <v>1</v>
      </c>
      <c r="R386" t="s">
        <v>8266</v>
      </c>
      <c r="S386" s="17" t="s">
        <v>8307</v>
      </c>
      <c r="T386" s="17" t="s">
        <v>8312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3">
        <f t="shared" si="25"/>
        <v>106</v>
      </c>
      <c r="G387" t="s">
        <v>8217</v>
      </c>
      <c r="H387" t="s">
        <v>8222</v>
      </c>
      <c r="I387" t="s">
        <v>8244</v>
      </c>
      <c r="J387" s="10">
        <v>1416582101</v>
      </c>
      <c r="K387" s="9">
        <f t="shared" ref="K387:K450" si="27">(((M387/60)/60)/24)+DATE(1970,1,1)</f>
        <v>41934.584502314814</v>
      </c>
      <c r="L387" s="9">
        <f t="shared" ref="L387:L450" si="28">(((J387/60)/60)/24)+DATE(1970,1,1)</f>
        <v>41964.626168981486</v>
      </c>
      <c r="M387">
        <v>1413986501</v>
      </c>
      <c r="N387" t="b">
        <v>0</v>
      </c>
      <c r="O387">
        <v>237</v>
      </c>
      <c r="P387" s="15">
        <f t="shared" si="26"/>
        <v>111.8</v>
      </c>
      <c r="Q387" t="b">
        <v>1</v>
      </c>
      <c r="R387" t="s">
        <v>8266</v>
      </c>
      <c r="S387" s="17" t="s">
        <v>8307</v>
      </c>
      <c r="T387" s="17" t="s">
        <v>8312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3">
        <f t="shared" si="25"/>
        <v>100</v>
      </c>
      <c r="G388" t="s">
        <v>8217</v>
      </c>
      <c r="H388" t="s">
        <v>8222</v>
      </c>
      <c r="I388" t="s">
        <v>8244</v>
      </c>
      <c r="J388" s="10">
        <v>1439246991</v>
      </c>
      <c r="K388" s="9">
        <f t="shared" si="27"/>
        <v>42211.951284722221</v>
      </c>
      <c r="L388" s="9">
        <f t="shared" si="28"/>
        <v>42226.951284722221</v>
      </c>
      <c r="M388">
        <v>1437950991</v>
      </c>
      <c r="N388" t="b">
        <v>0</v>
      </c>
      <c r="O388">
        <v>13</v>
      </c>
      <c r="P388" s="15">
        <f t="shared" si="26"/>
        <v>46.23</v>
      </c>
      <c r="Q388" t="b">
        <v>1</v>
      </c>
      <c r="R388" t="s">
        <v>8266</v>
      </c>
      <c r="S388" s="17" t="s">
        <v>8307</v>
      </c>
      <c r="T388" s="17" t="s">
        <v>8312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3">
        <f t="shared" si="25"/>
        <v>214</v>
      </c>
      <c r="G389" t="s">
        <v>8217</v>
      </c>
      <c r="H389" t="s">
        <v>8222</v>
      </c>
      <c r="I389" t="s">
        <v>8244</v>
      </c>
      <c r="J389" s="10">
        <v>1439618400</v>
      </c>
      <c r="K389" s="9">
        <f t="shared" si="27"/>
        <v>42200.67659722222</v>
      </c>
      <c r="L389" s="9">
        <f t="shared" si="28"/>
        <v>42231.25</v>
      </c>
      <c r="M389">
        <v>1436976858</v>
      </c>
      <c r="N389" t="b">
        <v>0</v>
      </c>
      <c r="O389">
        <v>562</v>
      </c>
      <c r="P389" s="15">
        <f t="shared" si="26"/>
        <v>144.69</v>
      </c>
      <c r="Q389" t="b">
        <v>1</v>
      </c>
      <c r="R389" t="s">
        <v>8266</v>
      </c>
      <c r="S389" s="17" t="s">
        <v>8307</v>
      </c>
      <c r="T389" s="17" t="s">
        <v>8312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3">
        <f t="shared" si="25"/>
        <v>126</v>
      </c>
      <c r="G390" t="s">
        <v>8217</v>
      </c>
      <c r="H390" t="s">
        <v>8222</v>
      </c>
      <c r="I390" t="s">
        <v>8244</v>
      </c>
      <c r="J390" s="10">
        <v>1469670580</v>
      </c>
      <c r="K390" s="9">
        <f t="shared" si="27"/>
        <v>42549.076157407413</v>
      </c>
      <c r="L390" s="9">
        <f t="shared" si="28"/>
        <v>42579.076157407413</v>
      </c>
      <c r="M390">
        <v>1467078580</v>
      </c>
      <c r="N390" t="b">
        <v>0</v>
      </c>
      <c r="O390">
        <v>71</v>
      </c>
      <c r="P390" s="15">
        <f t="shared" si="26"/>
        <v>88.85</v>
      </c>
      <c r="Q390" t="b">
        <v>1</v>
      </c>
      <c r="R390" t="s">
        <v>8266</v>
      </c>
      <c r="S390" s="17" t="s">
        <v>8307</v>
      </c>
      <c r="T390" s="17" t="s">
        <v>8312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3">
        <f t="shared" si="25"/>
        <v>182</v>
      </c>
      <c r="G391" t="s">
        <v>8217</v>
      </c>
      <c r="H391" t="s">
        <v>8222</v>
      </c>
      <c r="I391" t="s">
        <v>8244</v>
      </c>
      <c r="J391" s="10">
        <v>1394233140</v>
      </c>
      <c r="K391" s="9">
        <f t="shared" si="27"/>
        <v>41674.063078703701</v>
      </c>
      <c r="L391" s="9">
        <f t="shared" si="28"/>
        <v>41705.957638888889</v>
      </c>
      <c r="M391">
        <v>1391477450</v>
      </c>
      <c r="N391" t="b">
        <v>0</v>
      </c>
      <c r="O391">
        <v>1510</v>
      </c>
      <c r="P391" s="15">
        <f t="shared" si="26"/>
        <v>81.75</v>
      </c>
      <c r="Q391" t="b">
        <v>1</v>
      </c>
      <c r="R391" t="s">
        <v>8266</v>
      </c>
      <c r="S391" s="17" t="s">
        <v>8307</v>
      </c>
      <c r="T391" s="17" t="s">
        <v>8312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3">
        <f t="shared" si="25"/>
        <v>100</v>
      </c>
      <c r="G392" t="s">
        <v>8217</v>
      </c>
      <c r="H392" t="s">
        <v>8222</v>
      </c>
      <c r="I392" t="s">
        <v>8244</v>
      </c>
      <c r="J392" s="10">
        <v>1431046372</v>
      </c>
      <c r="K392" s="9">
        <f t="shared" si="27"/>
        <v>42112.036712962959</v>
      </c>
      <c r="L392" s="9">
        <f t="shared" si="28"/>
        <v>42132.036712962959</v>
      </c>
      <c r="M392">
        <v>1429318372</v>
      </c>
      <c r="N392" t="b">
        <v>0</v>
      </c>
      <c r="O392">
        <v>14</v>
      </c>
      <c r="P392" s="15">
        <f t="shared" si="26"/>
        <v>71.430000000000007</v>
      </c>
      <c r="Q392" t="b">
        <v>1</v>
      </c>
      <c r="R392" t="s">
        <v>8266</v>
      </c>
      <c r="S392" s="17" t="s">
        <v>8307</v>
      </c>
      <c r="T392" s="17" t="s">
        <v>8312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3">
        <f t="shared" si="25"/>
        <v>101</v>
      </c>
      <c r="G393" t="s">
        <v>8217</v>
      </c>
      <c r="H393" t="s">
        <v>8222</v>
      </c>
      <c r="I393" t="s">
        <v>8244</v>
      </c>
      <c r="J393" s="10">
        <v>1324169940</v>
      </c>
      <c r="K393" s="9">
        <f t="shared" si="27"/>
        <v>40865.042256944449</v>
      </c>
      <c r="L393" s="9">
        <f t="shared" si="28"/>
        <v>40895.040972222225</v>
      </c>
      <c r="M393">
        <v>1321578051</v>
      </c>
      <c r="N393" t="b">
        <v>0</v>
      </c>
      <c r="O393">
        <v>193</v>
      </c>
      <c r="P393" s="15">
        <f t="shared" si="26"/>
        <v>104.26</v>
      </c>
      <c r="Q393" t="b">
        <v>1</v>
      </c>
      <c r="R393" t="s">
        <v>8266</v>
      </c>
      <c r="S393" s="17" t="s">
        <v>8307</v>
      </c>
      <c r="T393" s="17" t="s">
        <v>8312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3">
        <f t="shared" si="25"/>
        <v>101</v>
      </c>
      <c r="G394" t="s">
        <v>8217</v>
      </c>
      <c r="H394" t="s">
        <v>8222</v>
      </c>
      <c r="I394" t="s">
        <v>8244</v>
      </c>
      <c r="J394" s="10">
        <v>1315450800</v>
      </c>
      <c r="K394" s="9">
        <f t="shared" si="27"/>
        <v>40763.717256944445</v>
      </c>
      <c r="L394" s="9">
        <f t="shared" si="28"/>
        <v>40794.125</v>
      </c>
      <c r="M394">
        <v>1312823571</v>
      </c>
      <c r="N394" t="b">
        <v>0</v>
      </c>
      <c r="O394">
        <v>206</v>
      </c>
      <c r="P394" s="15">
        <f t="shared" si="26"/>
        <v>90.62</v>
      </c>
      <c r="Q394" t="b">
        <v>1</v>
      </c>
      <c r="R394" t="s">
        <v>8266</v>
      </c>
      <c r="S394" s="17" t="s">
        <v>8307</v>
      </c>
      <c r="T394" s="17" t="s">
        <v>8312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3">
        <f t="shared" si="25"/>
        <v>110</v>
      </c>
      <c r="G395" t="s">
        <v>8217</v>
      </c>
      <c r="H395" t="s">
        <v>8222</v>
      </c>
      <c r="I395" t="s">
        <v>8244</v>
      </c>
      <c r="J395" s="10">
        <v>1381424452</v>
      </c>
      <c r="K395" s="9">
        <f t="shared" si="27"/>
        <v>41526.708935185183</v>
      </c>
      <c r="L395" s="9">
        <f t="shared" si="28"/>
        <v>41557.708935185183</v>
      </c>
      <c r="M395">
        <v>1378746052</v>
      </c>
      <c r="N395" t="b">
        <v>0</v>
      </c>
      <c r="O395">
        <v>351</v>
      </c>
      <c r="P395" s="15">
        <f t="shared" si="26"/>
        <v>157.33000000000001</v>
      </c>
      <c r="Q395" t="b">
        <v>1</v>
      </c>
      <c r="R395" t="s">
        <v>8266</v>
      </c>
      <c r="S395" s="17" t="s">
        <v>8307</v>
      </c>
      <c r="T395" s="17" t="s">
        <v>8312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3">
        <f t="shared" si="25"/>
        <v>112</v>
      </c>
      <c r="G396" t="s">
        <v>8217</v>
      </c>
      <c r="H396" t="s">
        <v>8225</v>
      </c>
      <c r="I396" t="s">
        <v>8247</v>
      </c>
      <c r="J396" s="10">
        <v>1460918282</v>
      </c>
      <c r="K396" s="9">
        <f t="shared" si="27"/>
        <v>42417.818078703705</v>
      </c>
      <c r="L396" s="9">
        <f t="shared" si="28"/>
        <v>42477.776412037041</v>
      </c>
      <c r="M396">
        <v>1455737882</v>
      </c>
      <c r="N396" t="b">
        <v>0</v>
      </c>
      <c r="O396">
        <v>50</v>
      </c>
      <c r="P396" s="15">
        <f t="shared" si="26"/>
        <v>105.18</v>
      </c>
      <c r="Q396" t="b">
        <v>1</v>
      </c>
      <c r="R396" t="s">
        <v>8266</v>
      </c>
      <c r="S396" s="17" t="s">
        <v>8307</v>
      </c>
      <c r="T396" s="17" t="s">
        <v>8312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3">
        <f t="shared" si="25"/>
        <v>108</v>
      </c>
      <c r="G397" t="s">
        <v>8217</v>
      </c>
      <c r="H397" t="s">
        <v>8222</v>
      </c>
      <c r="I397" t="s">
        <v>8244</v>
      </c>
      <c r="J397" s="10">
        <v>1335562320</v>
      </c>
      <c r="K397" s="9">
        <f t="shared" si="27"/>
        <v>40990.909259259257</v>
      </c>
      <c r="L397" s="9">
        <f t="shared" si="28"/>
        <v>41026.897222222222</v>
      </c>
      <c r="M397">
        <v>1332452960</v>
      </c>
      <c r="N397" t="b">
        <v>0</v>
      </c>
      <c r="O397">
        <v>184</v>
      </c>
      <c r="P397" s="15">
        <f t="shared" si="26"/>
        <v>58.72</v>
      </c>
      <c r="Q397" t="b">
        <v>1</v>
      </c>
      <c r="R397" t="s">
        <v>8266</v>
      </c>
      <c r="S397" s="17" t="s">
        <v>8307</v>
      </c>
      <c r="T397" s="17" t="s">
        <v>8312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3">
        <f t="shared" si="25"/>
        <v>107</v>
      </c>
      <c r="G398" t="s">
        <v>8217</v>
      </c>
      <c r="H398" t="s">
        <v>8222</v>
      </c>
      <c r="I398" t="s">
        <v>8244</v>
      </c>
      <c r="J398" s="10">
        <v>1341668006</v>
      </c>
      <c r="K398" s="9">
        <f t="shared" si="27"/>
        <v>41082.564884259256</v>
      </c>
      <c r="L398" s="9">
        <f t="shared" si="28"/>
        <v>41097.564884259256</v>
      </c>
      <c r="M398">
        <v>1340372006</v>
      </c>
      <c r="N398" t="b">
        <v>0</v>
      </c>
      <c r="O398">
        <v>196</v>
      </c>
      <c r="P398" s="15">
        <f t="shared" si="26"/>
        <v>81.63</v>
      </c>
      <c r="Q398" t="b">
        <v>1</v>
      </c>
      <c r="R398" t="s">
        <v>8266</v>
      </c>
      <c r="S398" s="17" t="s">
        <v>8307</v>
      </c>
      <c r="T398" s="17" t="s">
        <v>8312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3">
        <f t="shared" si="25"/>
        <v>104</v>
      </c>
      <c r="G399" t="s">
        <v>8217</v>
      </c>
      <c r="H399" t="s">
        <v>8222</v>
      </c>
      <c r="I399" t="s">
        <v>8244</v>
      </c>
      <c r="J399" s="10">
        <v>1283312640</v>
      </c>
      <c r="K399" s="9">
        <f t="shared" si="27"/>
        <v>40379.776435185187</v>
      </c>
      <c r="L399" s="9">
        <f t="shared" si="28"/>
        <v>40422.155555555553</v>
      </c>
      <c r="M399">
        <v>1279651084</v>
      </c>
      <c r="N399" t="b">
        <v>0</v>
      </c>
      <c r="O399">
        <v>229</v>
      </c>
      <c r="P399" s="15">
        <f t="shared" si="26"/>
        <v>56.46</v>
      </c>
      <c r="Q399" t="b">
        <v>1</v>
      </c>
      <c r="R399" t="s">
        <v>8266</v>
      </c>
      <c r="S399" s="17" t="s">
        <v>8307</v>
      </c>
      <c r="T399" s="17" t="s">
        <v>8312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3">
        <f t="shared" si="25"/>
        <v>125</v>
      </c>
      <c r="G400" t="s">
        <v>8217</v>
      </c>
      <c r="H400" t="s">
        <v>8222</v>
      </c>
      <c r="I400" t="s">
        <v>8244</v>
      </c>
      <c r="J400" s="10">
        <v>1430334126</v>
      </c>
      <c r="K400" s="9">
        <f t="shared" si="27"/>
        <v>42078.793124999997</v>
      </c>
      <c r="L400" s="9">
        <f t="shared" si="28"/>
        <v>42123.793124999997</v>
      </c>
      <c r="M400">
        <v>1426446126</v>
      </c>
      <c r="N400" t="b">
        <v>0</v>
      </c>
      <c r="O400">
        <v>67</v>
      </c>
      <c r="P400" s="15">
        <f t="shared" si="26"/>
        <v>140.1</v>
      </c>
      <c r="Q400" t="b">
        <v>1</v>
      </c>
      <c r="R400" t="s">
        <v>8266</v>
      </c>
      <c r="S400" s="17" t="s">
        <v>8307</v>
      </c>
      <c r="T400" s="17" t="s">
        <v>8312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3">
        <f t="shared" si="25"/>
        <v>107</v>
      </c>
      <c r="G401" t="s">
        <v>8217</v>
      </c>
      <c r="H401" t="s">
        <v>8223</v>
      </c>
      <c r="I401" t="s">
        <v>8245</v>
      </c>
      <c r="J401" s="10">
        <v>1481716800</v>
      </c>
      <c r="K401" s="9">
        <f t="shared" si="27"/>
        <v>42687.875775462962</v>
      </c>
      <c r="L401" s="9">
        <f t="shared" si="28"/>
        <v>42718.5</v>
      </c>
      <c r="M401">
        <v>1479070867</v>
      </c>
      <c r="N401" t="b">
        <v>0</v>
      </c>
      <c r="O401">
        <v>95</v>
      </c>
      <c r="P401" s="15">
        <f t="shared" si="26"/>
        <v>224.85</v>
      </c>
      <c r="Q401" t="b">
        <v>1</v>
      </c>
      <c r="R401" t="s">
        <v>8266</v>
      </c>
      <c r="S401" s="17" t="s">
        <v>8307</v>
      </c>
      <c r="T401" s="17" t="s">
        <v>8312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3">
        <f t="shared" si="25"/>
        <v>112</v>
      </c>
      <c r="G402" t="s">
        <v>8217</v>
      </c>
      <c r="H402" t="s">
        <v>8222</v>
      </c>
      <c r="I402" t="s">
        <v>8244</v>
      </c>
      <c r="J402" s="10">
        <v>1400297400</v>
      </c>
      <c r="K402" s="9">
        <f t="shared" si="27"/>
        <v>41745.635960648149</v>
      </c>
      <c r="L402" s="9">
        <f t="shared" si="28"/>
        <v>41776.145833333336</v>
      </c>
      <c r="M402">
        <v>1397661347</v>
      </c>
      <c r="N402" t="b">
        <v>0</v>
      </c>
      <c r="O402">
        <v>62</v>
      </c>
      <c r="P402" s="15">
        <f t="shared" si="26"/>
        <v>181.13</v>
      </c>
      <c r="Q402" t="b">
        <v>1</v>
      </c>
      <c r="R402" t="s">
        <v>8266</v>
      </c>
      <c r="S402" s="17" t="s">
        <v>8307</v>
      </c>
      <c r="T402" s="17" t="s">
        <v>8312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3">
        <f t="shared" si="25"/>
        <v>104</v>
      </c>
      <c r="G403" t="s">
        <v>8217</v>
      </c>
      <c r="H403" t="s">
        <v>8222</v>
      </c>
      <c r="I403" t="s">
        <v>8244</v>
      </c>
      <c r="J403" s="10">
        <v>1312747970</v>
      </c>
      <c r="K403" s="9">
        <f t="shared" si="27"/>
        <v>40732.842245370368</v>
      </c>
      <c r="L403" s="9">
        <f t="shared" si="28"/>
        <v>40762.842245370368</v>
      </c>
      <c r="M403">
        <v>1310155970</v>
      </c>
      <c r="N403" t="b">
        <v>0</v>
      </c>
      <c r="O403">
        <v>73</v>
      </c>
      <c r="P403" s="15">
        <f t="shared" si="26"/>
        <v>711.04</v>
      </c>
      <c r="Q403" t="b">
        <v>1</v>
      </c>
      <c r="R403" t="s">
        <v>8266</v>
      </c>
      <c r="S403" s="17" t="s">
        <v>8307</v>
      </c>
      <c r="T403" s="17" t="s">
        <v>8312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3">
        <f t="shared" si="25"/>
        <v>142</v>
      </c>
      <c r="G404" t="s">
        <v>8217</v>
      </c>
      <c r="H404" t="s">
        <v>8222</v>
      </c>
      <c r="I404" t="s">
        <v>8244</v>
      </c>
      <c r="J404" s="10">
        <v>1446731817</v>
      </c>
      <c r="K404" s="9">
        <f t="shared" si="27"/>
        <v>42292.539548611108</v>
      </c>
      <c r="L404" s="9">
        <f t="shared" si="28"/>
        <v>42313.58121527778</v>
      </c>
      <c r="M404">
        <v>1444913817</v>
      </c>
      <c r="N404" t="b">
        <v>0</v>
      </c>
      <c r="O404">
        <v>43</v>
      </c>
      <c r="P404" s="15">
        <f t="shared" si="26"/>
        <v>65.88</v>
      </c>
      <c r="Q404" t="b">
        <v>1</v>
      </c>
      <c r="R404" t="s">
        <v>8266</v>
      </c>
      <c r="S404" s="17" t="s">
        <v>8307</v>
      </c>
      <c r="T404" s="17" t="s">
        <v>8312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3">
        <f t="shared" si="25"/>
        <v>105</v>
      </c>
      <c r="G405" t="s">
        <v>8217</v>
      </c>
      <c r="H405" t="s">
        <v>8222</v>
      </c>
      <c r="I405" t="s">
        <v>8244</v>
      </c>
      <c r="J405" s="10">
        <v>1312960080</v>
      </c>
      <c r="K405" s="9">
        <f t="shared" si="27"/>
        <v>40718.310659722221</v>
      </c>
      <c r="L405" s="9">
        <f t="shared" si="28"/>
        <v>40765.297222222223</v>
      </c>
      <c r="M405">
        <v>1308900441</v>
      </c>
      <c r="N405" t="b">
        <v>0</v>
      </c>
      <c r="O405">
        <v>70</v>
      </c>
      <c r="P405" s="15">
        <f t="shared" si="26"/>
        <v>75.19</v>
      </c>
      <c r="Q405" t="b">
        <v>1</v>
      </c>
      <c r="R405" t="s">
        <v>8266</v>
      </c>
      <c r="S405" s="17" t="s">
        <v>8307</v>
      </c>
      <c r="T405" s="17" t="s">
        <v>8312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3">
        <f t="shared" si="25"/>
        <v>103</v>
      </c>
      <c r="G406" t="s">
        <v>8217</v>
      </c>
      <c r="H406" t="s">
        <v>8222</v>
      </c>
      <c r="I406" t="s">
        <v>8244</v>
      </c>
      <c r="J406" s="10">
        <v>1391641440</v>
      </c>
      <c r="K406" s="9">
        <f t="shared" si="27"/>
        <v>41646.628032407411</v>
      </c>
      <c r="L406" s="9">
        <f t="shared" si="28"/>
        <v>41675.961111111108</v>
      </c>
      <c r="M406">
        <v>1389107062</v>
      </c>
      <c r="N406" t="b">
        <v>0</v>
      </c>
      <c r="O406">
        <v>271</v>
      </c>
      <c r="P406" s="15">
        <f t="shared" si="26"/>
        <v>133.13999999999999</v>
      </c>
      <c r="Q406" t="b">
        <v>1</v>
      </c>
      <c r="R406" t="s">
        <v>8266</v>
      </c>
      <c r="S406" s="17" t="s">
        <v>8307</v>
      </c>
      <c r="T406" s="17" t="s">
        <v>8312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3">
        <f t="shared" si="25"/>
        <v>108</v>
      </c>
      <c r="G407" t="s">
        <v>8217</v>
      </c>
      <c r="H407" t="s">
        <v>8222</v>
      </c>
      <c r="I407" t="s">
        <v>8244</v>
      </c>
      <c r="J407" s="10">
        <v>1394071339</v>
      </c>
      <c r="K407" s="9">
        <f t="shared" si="27"/>
        <v>41674.08494212963</v>
      </c>
      <c r="L407" s="9">
        <f t="shared" si="28"/>
        <v>41704.08494212963</v>
      </c>
      <c r="M407">
        <v>1391479339</v>
      </c>
      <c r="N407" t="b">
        <v>0</v>
      </c>
      <c r="O407">
        <v>55</v>
      </c>
      <c r="P407" s="15">
        <f t="shared" si="26"/>
        <v>55.2</v>
      </c>
      <c r="Q407" t="b">
        <v>1</v>
      </c>
      <c r="R407" t="s">
        <v>8266</v>
      </c>
      <c r="S407" s="17" t="s">
        <v>8307</v>
      </c>
      <c r="T407" s="17" t="s">
        <v>8312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3">
        <f t="shared" si="25"/>
        <v>108</v>
      </c>
      <c r="G408" t="s">
        <v>8217</v>
      </c>
      <c r="H408" t="s">
        <v>8222</v>
      </c>
      <c r="I408" t="s">
        <v>8244</v>
      </c>
      <c r="J408" s="10">
        <v>1304920740</v>
      </c>
      <c r="K408" s="9">
        <f t="shared" si="27"/>
        <v>40638.162465277775</v>
      </c>
      <c r="L408" s="9">
        <f t="shared" si="28"/>
        <v>40672.249305555553</v>
      </c>
      <c r="M408">
        <v>1301975637</v>
      </c>
      <c r="N408" t="b">
        <v>0</v>
      </c>
      <c r="O408">
        <v>35</v>
      </c>
      <c r="P408" s="15">
        <f t="shared" si="26"/>
        <v>86.16</v>
      </c>
      <c r="Q408" t="b">
        <v>1</v>
      </c>
      <c r="R408" t="s">
        <v>8266</v>
      </c>
      <c r="S408" s="17" t="s">
        <v>8307</v>
      </c>
      <c r="T408" s="17" t="s">
        <v>8312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3">
        <f t="shared" si="25"/>
        <v>102</v>
      </c>
      <c r="G409" t="s">
        <v>8217</v>
      </c>
      <c r="H409" t="s">
        <v>8222</v>
      </c>
      <c r="I409" t="s">
        <v>8244</v>
      </c>
      <c r="J409" s="10">
        <v>1321739650</v>
      </c>
      <c r="K409" s="9">
        <f t="shared" si="27"/>
        <v>40806.870949074073</v>
      </c>
      <c r="L409" s="9">
        <f t="shared" si="28"/>
        <v>40866.912615740745</v>
      </c>
      <c r="M409">
        <v>1316552050</v>
      </c>
      <c r="N409" t="b">
        <v>0</v>
      </c>
      <c r="O409">
        <v>22</v>
      </c>
      <c r="P409" s="15">
        <f t="shared" si="26"/>
        <v>92.32</v>
      </c>
      <c r="Q409" t="b">
        <v>1</v>
      </c>
      <c r="R409" t="s">
        <v>8266</v>
      </c>
      <c r="S409" s="17" t="s">
        <v>8307</v>
      </c>
      <c r="T409" s="17" t="s">
        <v>8312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3">
        <f t="shared" si="25"/>
        <v>101</v>
      </c>
      <c r="G410" t="s">
        <v>8217</v>
      </c>
      <c r="H410" t="s">
        <v>8222</v>
      </c>
      <c r="I410" t="s">
        <v>8244</v>
      </c>
      <c r="J410" s="10">
        <v>1383676790</v>
      </c>
      <c r="K410" s="9">
        <f t="shared" si="27"/>
        <v>41543.735995370371</v>
      </c>
      <c r="L410" s="9">
        <f t="shared" si="28"/>
        <v>41583.777662037035</v>
      </c>
      <c r="M410">
        <v>1380217190</v>
      </c>
      <c r="N410" t="b">
        <v>0</v>
      </c>
      <c r="O410">
        <v>38</v>
      </c>
      <c r="P410" s="15">
        <f t="shared" si="26"/>
        <v>160.16</v>
      </c>
      <c r="Q410" t="b">
        <v>1</v>
      </c>
      <c r="R410" t="s">
        <v>8266</v>
      </c>
      <c r="S410" s="17" t="s">
        <v>8307</v>
      </c>
      <c r="T410" s="17" t="s">
        <v>8312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3">
        <f t="shared" si="25"/>
        <v>137</v>
      </c>
      <c r="G411" t="s">
        <v>8217</v>
      </c>
      <c r="H411" t="s">
        <v>8223</v>
      </c>
      <c r="I411" t="s">
        <v>8245</v>
      </c>
      <c r="J411" s="10">
        <v>1469220144</v>
      </c>
      <c r="K411" s="9">
        <f t="shared" si="27"/>
        <v>42543.862777777773</v>
      </c>
      <c r="L411" s="9">
        <f t="shared" si="28"/>
        <v>42573.862777777773</v>
      </c>
      <c r="M411">
        <v>1466628144</v>
      </c>
      <c r="N411" t="b">
        <v>0</v>
      </c>
      <c r="O411">
        <v>15</v>
      </c>
      <c r="P411" s="15">
        <f t="shared" si="26"/>
        <v>45.6</v>
      </c>
      <c r="Q411" t="b">
        <v>1</v>
      </c>
      <c r="R411" t="s">
        <v>8266</v>
      </c>
      <c r="S411" s="17" t="s">
        <v>8307</v>
      </c>
      <c r="T411" s="17" t="s">
        <v>8312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3">
        <f t="shared" si="25"/>
        <v>128</v>
      </c>
      <c r="G412" t="s">
        <v>8217</v>
      </c>
      <c r="H412" t="s">
        <v>8227</v>
      </c>
      <c r="I412" t="s">
        <v>8249</v>
      </c>
      <c r="J412" s="10">
        <v>1434670397</v>
      </c>
      <c r="K412" s="9">
        <f t="shared" si="27"/>
        <v>42113.981446759266</v>
      </c>
      <c r="L412" s="9">
        <f t="shared" si="28"/>
        <v>42173.981446759266</v>
      </c>
      <c r="M412">
        <v>1429486397</v>
      </c>
      <c r="N412" t="b">
        <v>0</v>
      </c>
      <c r="O412">
        <v>7</v>
      </c>
      <c r="P412" s="15">
        <f t="shared" si="26"/>
        <v>183.29</v>
      </c>
      <c r="Q412" t="b">
        <v>1</v>
      </c>
      <c r="R412" t="s">
        <v>8266</v>
      </c>
      <c r="S412" s="17" t="s">
        <v>8307</v>
      </c>
      <c r="T412" s="17" t="s">
        <v>8312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3">
        <f t="shared" si="25"/>
        <v>101</v>
      </c>
      <c r="G413" t="s">
        <v>8217</v>
      </c>
      <c r="H413" t="s">
        <v>8222</v>
      </c>
      <c r="I413" t="s">
        <v>8244</v>
      </c>
      <c r="J413" s="10">
        <v>1387688400</v>
      </c>
      <c r="K413" s="9">
        <f t="shared" si="27"/>
        <v>41598.17597222222</v>
      </c>
      <c r="L413" s="9">
        <f t="shared" si="28"/>
        <v>41630.208333333336</v>
      </c>
      <c r="M413">
        <v>1384920804</v>
      </c>
      <c r="N413" t="b">
        <v>0</v>
      </c>
      <c r="O413">
        <v>241</v>
      </c>
      <c r="P413" s="15">
        <f t="shared" si="26"/>
        <v>125.79</v>
      </c>
      <c r="Q413" t="b">
        <v>1</v>
      </c>
      <c r="R413" t="s">
        <v>8266</v>
      </c>
      <c r="S413" s="17" t="s">
        <v>8307</v>
      </c>
      <c r="T413" s="17" t="s">
        <v>8312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3">
        <f t="shared" si="25"/>
        <v>127</v>
      </c>
      <c r="G414" t="s">
        <v>8217</v>
      </c>
      <c r="H414" t="s">
        <v>8222</v>
      </c>
      <c r="I414" t="s">
        <v>8244</v>
      </c>
      <c r="J414" s="10">
        <v>1343238578</v>
      </c>
      <c r="K414" s="9">
        <f t="shared" si="27"/>
        <v>41099.742800925924</v>
      </c>
      <c r="L414" s="9">
        <f t="shared" si="28"/>
        <v>41115.742800925924</v>
      </c>
      <c r="M414">
        <v>1341856178</v>
      </c>
      <c r="N414" t="b">
        <v>0</v>
      </c>
      <c r="O414">
        <v>55</v>
      </c>
      <c r="P414" s="15">
        <f t="shared" si="26"/>
        <v>57.65</v>
      </c>
      <c r="Q414" t="b">
        <v>1</v>
      </c>
      <c r="R414" t="s">
        <v>8266</v>
      </c>
      <c r="S414" s="17" t="s">
        <v>8307</v>
      </c>
      <c r="T414" s="17" t="s">
        <v>8312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3">
        <f t="shared" si="25"/>
        <v>105</v>
      </c>
      <c r="G415" t="s">
        <v>8217</v>
      </c>
      <c r="H415" t="s">
        <v>8222</v>
      </c>
      <c r="I415" t="s">
        <v>8244</v>
      </c>
      <c r="J415" s="10">
        <v>1342731811</v>
      </c>
      <c r="K415" s="9">
        <f t="shared" si="27"/>
        <v>41079.877442129626</v>
      </c>
      <c r="L415" s="9">
        <f t="shared" si="28"/>
        <v>41109.877442129626</v>
      </c>
      <c r="M415">
        <v>1340139811</v>
      </c>
      <c r="N415" t="b">
        <v>0</v>
      </c>
      <c r="O415">
        <v>171</v>
      </c>
      <c r="P415" s="15">
        <f t="shared" si="26"/>
        <v>78.66</v>
      </c>
      <c r="Q415" t="b">
        <v>1</v>
      </c>
      <c r="R415" t="s">
        <v>8266</v>
      </c>
      <c r="S415" s="17" t="s">
        <v>8307</v>
      </c>
      <c r="T415" s="17" t="s">
        <v>8312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3">
        <f t="shared" si="25"/>
        <v>103</v>
      </c>
      <c r="G416" t="s">
        <v>8217</v>
      </c>
      <c r="H416" t="s">
        <v>8222</v>
      </c>
      <c r="I416" t="s">
        <v>8244</v>
      </c>
      <c r="J416" s="10">
        <v>1381541465</v>
      </c>
      <c r="K416" s="9">
        <f t="shared" si="27"/>
        <v>41529.063252314816</v>
      </c>
      <c r="L416" s="9">
        <f t="shared" si="28"/>
        <v>41559.063252314816</v>
      </c>
      <c r="M416">
        <v>1378949465</v>
      </c>
      <c r="N416" t="b">
        <v>0</v>
      </c>
      <c r="O416">
        <v>208</v>
      </c>
      <c r="P416" s="15">
        <f t="shared" si="26"/>
        <v>91.48</v>
      </c>
      <c r="Q416" t="b">
        <v>1</v>
      </c>
      <c r="R416" t="s">
        <v>8266</v>
      </c>
      <c r="S416" s="17" t="s">
        <v>8307</v>
      </c>
      <c r="T416" s="17" t="s">
        <v>8312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3">
        <f t="shared" si="25"/>
        <v>102</v>
      </c>
      <c r="G417" t="s">
        <v>8217</v>
      </c>
      <c r="H417" t="s">
        <v>8227</v>
      </c>
      <c r="I417" t="s">
        <v>8249</v>
      </c>
      <c r="J417" s="10">
        <v>1413547200</v>
      </c>
      <c r="K417" s="9">
        <f t="shared" si="27"/>
        <v>41904.851875</v>
      </c>
      <c r="L417" s="9">
        <f t="shared" si="28"/>
        <v>41929.5</v>
      </c>
      <c r="M417">
        <v>1411417602</v>
      </c>
      <c r="N417" t="b">
        <v>0</v>
      </c>
      <c r="O417">
        <v>21</v>
      </c>
      <c r="P417" s="15">
        <f t="shared" si="26"/>
        <v>68.099999999999994</v>
      </c>
      <c r="Q417" t="b">
        <v>1</v>
      </c>
      <c r="R417" t="s">
        <v>8266</v>
      </c>
      <c r="S417" s="17" t="s">
        <v>8307</v>
      </c>
      <c r="T417" s="17" t="s">
        <v>8312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3">
        <f t="shared" si="25"/>
        <v>120</v>
      </c>
      <c r="G418" t="s">
        <v>8217</v>
      </c>
      <c r="H418" t="s">
        <v>8222</v>
      </c>
      <c r="I418" t="s">
        <v>8244</v>
      </c>
      <c r="J418" s="10">
        <v>1391851831</v>
      </c>
      <c r="K418" s="9">
        <f t="shared" si="27"/>
        <v>41648.396192129629</v>
      </c>
      <c r="L418" s="9">
        <f t="shared" si="28"/>
        <v>41678.396192129629</v>
      </c>
      <c r="M418">
        <v>1389259831</v>
      </c>
      <c r="N418" t="b">
        <v>0</v>
      </c>
      <c r="O418">
        <v>25</v>
      </c>
      <c r="P418" s="15">
        <f t="shared" si="26"/>
        <v>48.09</v>
      </c>
      <c r="Q418" t="b">
        <v>1</v>
      </c>
      <c r="R418" t="s">
        <v>8266</v>
      </c>
      <c r="S418" s="17" t="s">
        <v>8307</v>
      </c>
      <c r="T418" s="17" t="s">
        <v>8312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3">
        <f t="shared" si="25"/>
        <v>100</v>
      </c>
      <c r="G419" t="s">
        <v>8217</v>
      </c>
      <c r="H419" t="s">
        <v>8222</v>
      </c>
      <c r="I419" t="s">
        <v>8244</v>
      </c>
      <c r="J419" s="10">
        <v>1365395580</v>
      </c>
      <c r="K419" s="9">
        <f t="shared" si="27"/>
        <v>41360.970601851855</v>
      </c>
      <c r="L419" s="9">
        <f t="shared" si="28"/>
        <v>41372.189583333333</v>
      </c>
      <c r="M419">
        <v>1364426260</v>
      </c>
      <c r="N419" t="b">
        <v>0</v>
      </c>
      <c r="O419">
        <v>52</v>
      </c>
      <c r="P419" s="15">
        <f t="shared" si="26"/>
        <v>202.42</v>
      </c>
      <c r="Q419" t="b">
        <v>1</v>
      </c>
      <c r="R419" t="s">
        <v>8266</v>
      </c>
      <c r="S419" s="17" t="s">
        <v>8307</v>
      </c>
      <c r="T419" s="17" t="s">
        <v>8312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3">
        <f t="shared" si="25"/>
        <v>101</v>
      </c>
      <c r="G420" t="s">
        <v>8217</v>
      </c>
      <c r="H420" t="s">
        <v>8222</v>
      </c>
      <c r="I420" t="s">
        <v>8244</v>
      </c>
      <c r="J420" s="10">
        <v>1437633997</v>
      </c>
      <c r="K420" s="9">
        <f t="shared" si="27"/>
        <v>42178.282372685186</v>
      </c>
      <c r="L420" s="9">
        <f t="shared" si="28"/>
        <v>42208.282372685186</v>
      </c>
      <c r="M420">
        <v>1435041997</v>
      </c>
      <c r="N420" t="b">
        <v>0</v>
      </c>
      <c r="O420">
        <v>104</v>
      </c>
      <c r="P420" s="15">
        <f t="shared" si="26"/>
        <v>216.75</v>
      </c>
      <c r="Q420" t="b">
        <v>1</v>
      </c>
      <c r="R420" t="s">
        <v>8266</v>
      </c>
      <c r="S420" s="17" t="s">
        <v>8307</v>
      </c>
      <c r="T420" s="17" t="s">
        <v>8312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3">
        <f t="shared" si="25"/>
        <v>100</v>
      </c>
      <c r="G421" t="s">
        <v>8217</v>
      </c>
      <c r="H421" t="s">
        <v>8222</v>
      </c>
      <c r="I421" t="s">
        <v>8244</v>
      </c>
      <c r="J421" s="10">
        <v>1372536787</v>
      </c>
      <c r="K421" s="9">
        <f t="shared" si="27"/>
        <v>41394.842442129629</v>
      </c>
      <c r="L421" s="9">
        <f t="shared" si="28"/>
        <v>41454.842442129629</v>
      </c>
      <c r="M421">
        <v>1367352787</v>
      </c>
      <c r="N421" t="b">
        <v>0</v>
      </c>
      <c r="O421">
        <v>73</v>
      </c>
      <c r="P421" s="15">
        <f t="shared" si="26"/>
        <v>110.07</v>
      </c>
      <c r="Q421" t="b">
        <v>1</v>
      </c>
      <c r="R421" t="s">
        <v>8266</v>
      </c>
      <c r="S421" s="17" t="s">
        <v>8307</v>
      </c>
      <c r="T421" s="17" t="s">
        <v>8312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3">
        <f t="shared" si="25"/>
        <v>0</v>
      </c>
      <c r="G422" t="s">
        <v>8219</v>
      </c>
      <c r="H422" t="s">
        <v>8222</v>
      </c>
      <c r="I422" t="s">
        <v>8244</v>
      </c>
      <c r="J422" s="10">
        <v>1394772031</v>
      </c>
      <c r="K422" s="9">
        <f t="shared" si="27"/>
        <v>41682.23646990741</v>
      </c>
      <c r="L422" s="9">
        <f t="shared" si="28"/>
        <v>41712.194803240738</v>
      </c>
      <c r="M422">
        <v>1392183631</v>
      </c>
      <c r="N422" t="b">
        <v>0</v>
      </c>
      <c r="O422">
        <v>3</v>
      </c>
      <c r="P422" s="15">
        <f t="shared" si="26"/>
        <v>4.83</v>
      </c>
      <c r="Q422" t="b">
        <v>0</v>
      </c>
      <c r="R422" t="s">
        <v>8267</v>
      </c>
      <c r="S422" s="17" t="s">
        <v>8307</v>
      </c>
      <c r="T422" s="17" t="s">
        <v>8313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3">
        <f t="shared" si="25"/>
        <v>2</v>
      </c>
      <c r="G423" t="s">
        <v>8219</v>
      </c>
      <c r="H423" t="s">
        <v>8222</v>
      </c>
      <c r="I423" t="s">
        <v>8244</v>
      </c>
      <c r="J423" s="10">
        <v>1440157656</v>
      </c>
      <c r="K423" s="9">
        <f t="shared" si="27"/>
        <v>42177.491388888884</v>
      </c>
      <c r="L423" s="9">
        <f t="shared" si="28"/>
        <v>42237.491388888884</v>
      </c>
      <c r="M423">
        <v>1434973656</v>
      </c>
      <c r="N423" t="b">
        <v>0</v>
      </c>
      <c r="O423">
        <v>6</v>
      </c>
      <c r="P423" s="15">
        <f t="shared" si="26"/>
        <v>50.17</v>
      </c>
      <c r="Q423" t="b">
        <v>0</v>
      </c>
      <c r="R423" t="s">
        <v>8267</v>
      </c>
      <c r="S423" s="17" t="s">
        <v>8307</v>
      </c>
      <c r="T423" s="17" t="s">
        <v>8313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3">
        <f t="shared" si="25"/>
        <v>1</v>
      </c>
      <c r="G424" t="s">
        <v>8219</v>
      </c>
      <c r="H424" t="s">
        <v>8222</v>
      </c>
      <c r="I424" t="s">
        <v>8244</v>
      </c>
      <c r="J424" s="10">
        <v>1410416097</v>
      </c>
      <c r="K424" s="9">
        <f t="shared" si="27"/>
        <v>41863.260381944441</v>
      </c>
      <c r="L424" s="9">
        <f t="shared" si="28"/>
        <v>41893.260381944441</v>
      </c>
      <c r="M424">
        <v>1407824097</v>
      </c>
      <c r="N424" t="b">
        <v>0</v>
      </c>
      <c r="O424">
        <v>12</v>
      </c>
      <c r="P424" s="15">
        <f t="shared" si="26"/>
        <v>35.83</v>
      </c>
      <c r="Q424" t="b">
        <v>0</v>
      </c>
      <c r="R424" t="s">
        <v>8267</v>
      </c>
      <c r="S424" s="17" t="s">
        <v>8307</v>
      </c>
      <c r="T424" s="17" t="s">
        <v>8313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3">
        <f t="shared" si="25"/>
        <v>1</v>
      </c>
      <c r="G425" t="s">
        <v>8219</v>
      </c>
      <c r="H425" t="s">
        <v>8222</v>
      </c>
      <c r="I425" t="s">
        <v>8244</v>
      </c>
      <c r="J425" s="10">
        <v>1370470430</v>
      </c>
      <c r="K425" s="9">
        <f t="shared" si="27"/>
        <v>41400.92627314815</v>
      </c>
      <c r="L425" s="9">
        <f t="shared" si="28"/>
        <v>41430.92627314815</v>
      </c>
      <c r="M425">
        <v>1367878430</v>
      </c>
      <c r="N425" t="b">
        <v>0</v>
      </c>
      <c r="O425">
        <v>13</v>
      </c>
      <c r="P425" s="15">
        <f t="shared" si="26"/>
        <v>11.77</v>
      </c>
      <c r="Q425" t="b">
        <v>0</v>
      </c>
      <c r="R425" t="s">
        <v>8267</v>
      </c>
      <c r="S425" s="17" t="s">
        <v>8307</v>
      </c>
      <c r="T425" s="17" t="s">
        <v>8313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3">
        <f t="shared" si="25"/>
        <v>7</v>
      </c>
      <c r="G426" t="s">
        <v>8219</v>
      </c>
      <c r="H426" t="s">
        <v>8222</v>
      </c>
      <c r="I426" t="s">
        <v>8244</v>
      </c>
      <c r="J426" s="10">
        <v>1332748899</v>
      </c>
      <c r="K426" s="9">
        <f t="shared" si="27"/>
        <v>40934.376145833332</v>
      </c>
      <c r="L426" s="9">
        <f t="shared" si="28"/>
        <v>40994.334479166668</v>
      </c>
      <c r="M426">
        <v>1327568499</v>
      </c>
      <c r="N426" t="b">
        <v>0</v>
      </c>
      <c r="O426">
        <v>5</v>
      </c>
      <c r="P426" s="15">
        <f t="shared" si="26"/>
        <v>40.78</v>
      </c>
      <c r="Q426" t="b">
        <v>0</v>
      </c>
      <c r="R426" t="s">
        <v>8267</v>
      </c>
      <c r="S426" s="17" t="s">
        <v>8307</v>
      </c>
      <c r="T426" s="17" t="s">
        <v>8313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3">
        <f t="shared" si="25"/>
        <v>0</v>
      </c>
      <c r="G427" t="s">
        <v>8219</v>
      </c>
      <c r="H427" t="s">
        <v>8222</v>
      </c>
      <c r="I427" t="s">
        <v>8244</v>
      </c>
      <c r="J427" s="10">
        <v>1448660404</v>
      </c>
      <c r="K427" s="9">
        <f t="shared" si="27"/>
        <v>42275.861157407402</v>
      </c>
      <c r="L427" s="9">
        <f t="shared" si="28"/>
        <v>42335.902824074074</v>
      </c>
      <c r="M427">
        <v>1443472804</v>
      </c>
      <c r="N427" t="b">
        <v>0</v>
      </c>
      <c r="O427">
        <v>2</v>
      </c>
      <c r="P427" s="15">
        <f t="shared" si="26"/>
        <v>3</v>
      </c>
      <c r="Q427" t="b">
        <v>0</v>
      </c>
      <c r="R427" t="s">
        <v>8267</v>
      </c>
      <c r="S427" s="17" t="s">
        <v>8307</v>
      </c>
      <c r="T427" s="17" t="s">
        <v>8313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3">
        <f t="shared" si="25"/>
        <v>1</v>
      </c>
      <c r="G428" t="s">
        <v>8219</v>
      </c>
      <c r="H428" t="s">
        <v>8222</v>
      </c>
      <c r="I428" t="s">
        <v>8244</v>
      </c>
      <c r="J428" s="10">
        <v>1456851914</v>
      </c>
      <c r="K428" s="9">
        <f t="shared" si="27"/>
        <v>42400.711967592593</v>
      </c>
      <c r="L428" s="9">
        <f t="shared" si="28"/>
        <v>42430.711967592593</v>
      </c>
      <c r="M428">
        <v>1454259914</v>
      </c>
      <c r="N428" t="b">
        <v>0</v>
      </c>
      <c r="O428">
        <v>8</v>
      </c>
      <c r="P428" s="15">
        <f t="shared" si="26"/>
        <v>16.63</v>
      </c>
      <c r="Q428" t="b">
        <v>0</v>
      </c>
      <c r="R428" t="s">
        <v>8267</v>
      </c>
      <c r="S428" s="17" t="s">
        <v>8307</v>
      </c>
      <c r="T428" s="17" t="s">
        <v>8313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3">
        <f t="shared" si="25"/>
        <v>0</v>
      </c>
      <c r="G429" t="s">
        <v>8219</v>
      </c>
      <c r="H429" t="s">
        <v>8222</v>
      </c>
      <c r="I429" t="s">
        <v>8244</v>
      </c>
      <c r="J429" s="10">
        <v>1445540340</v>
      </c>
      <c r="K429" s="9">
        <f t="shared" si="27"/>
        <v>42285.909027777772</v>
      </c>
      <c r="L429" s="9">
        <f t="shared" si="28"/>
        <v>42299.790972222225</v>
      </c>
      <c r="M429">
        <v>1444340940</v>
      </c>
      <c r="N429" t="b">
        <v>0</v>
      </c>
      <c r="O429">
        <v>0</v>
      </c>
      <c r="P429" s="15">
        <f t="shared" si="26"/>
        <v>0</v>
      </c>
      <c r="Q429" t="b">
        <v>0</v>
      </c>
      <c r="R429" t="s">
        <v>8267</v>
      </c>
      <c r="S429" s="17" t="s">
        <v>8307</v>
      </c>
      <c r="T429" s="17" t="s">
        <v>8313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3">
        <f t="shared" si="25"/>
        <v>6</v>
      </c>
      <c r="G430" t="s">
        <v>8219</v>
      </c>
      <c r="H430" t="s">
        <v>8222</v>
      </c>
      <c r="I430" t="s">
        <v>8244</v>
      </c>
      <c r="J430" s="10">
        <v>1402956000</v>
      </c>
      <c r="K430" s="9">
        <f t="shared" si="27"/>
        <v>41778.766724537039</v>
      </c>
      <c r="L430" s="9">
        <f t="shared" si="28"/>
        <v>41806.916666666664</v>
      </c>
      <c r="M430">
        <v>1400523845</v>
      </c>
      <c r="N430" t="b">
        <v>0</v>
      </c>
      <c r="O430">
        <v>13</v>
      </c>
      <c r="P430" s="15">
        <f t="shared" si="26"/>
        <v>52</v>
      </c>
      <c r="Q430" t="b">
        <v>0</v>
      </c>
      <c r="R430" t="s">
        <v>8267</v>
      </c>
      <c r="S430" s="17" t="s">
        <v>8307</v>
      </c>
      <c r="T430" s="17" t="s">
        <v>8313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3">
        <f t="shared" si="25"/>
        <v>0</v>
      </c>
      <c r="G431" t="s">
        <v>8219</v>
      </c>
      <c r="H431" t="s">
        <v>8222</v>
      </c>
      <c r="I431" t="s">
        <v>8244</v>
      </c>
      <c r="J431" s="10">
        <v>1259297940</v>
      </c>
      <c r="K431" s="9">
        <f t="shared" si="27"/>
        <v>40070.901412037041</v>
      </c>
      <c r="L431" s="9">
        <f t="shared" si="28"/>
        <v>40144.207638888889</v>
      </c>
      <c r="M431">
        <v>1252964282</v>
      </c>
      <c r="N431" t="b">
        <v>0</v>
      </c>
      <c r="O431">
        <v>0</v>
      </c>
      <c r="P431" s="15">
        <f t="shared" si="26"/>
        <v>0</v>
      </c>
      <c r="Q431" t="b">
        <v>0</v>
      </c>
      <c r="R431" t="s">
        <v>8267</v>
      </c>
      <c r="S431" s="17" t="s">
        <v>8307</v>
      </c>
      <c r="T431" s="17" t="s">
        <v>8313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3">
        <f t="shared" si="25"/>
        <v>2</v>
      </c>
      <c r="G432" t="s">
        <v>8219</v>
      </c>
      <c r="H432" t="s">
        <v>8222</v>
      </c>
      <c r="I432" t="s">
        <v>8244</v>
      </c>
      <c r="J432" s="10">
        <v>1378866867</v>
      </c>
      <c r="K432" s="9">
        <f t="shared" si="27"/>
        <v>41513.107256944444</v>
      </c>
      <c r="L432" s="9">
        <f t="shared" si="28"/>
        <v>41528.107256944444</v>
      </c>
      <c r="M432">
        <v>1377570867</v>
      </c>
      <c r="N432" t="b">
        <v>0</v>
      </c>
      <c r="O432">
        <v>5</v>
      </c>
      <c r="P432" s="15">
        <f t="shared" si="26"/>
        <v>4.8</v>
      </c>
      <c r="Q432" t="b">
        <v>0</v>
      </c>
      <c r="R432" t="s">
        <v>8267</v>
      </c>
      <c r="S432" s="17" t="s">
        <v>8307</v>
      </c>
      <c r="T432" s="17" t="s">
        <v>8313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3">
        <f t="shared" si="25"/>
        <v>14</v>
      </c>
      <c r="G433" t="s">
        <v>8219</v>
      </c>
      <c r="H433" t="s">
        <v>8223</v>
      </c>
      <c r="I433" t="s">
        <v>8245</v>
      </c>
      <c r="J433" s="10">
        <v>1467752083</v>
      </c>
      <c r="K433" s="9">
        <f t="shared" si="27"/>
        <v>42526.871331018512</v>
      </c>
      <c r="L433" s="9">
        <f t="shared" si="28"/>
        <v>42556.871331018512</v>
      </c>
      <c r="M433">
        <v>1465160083</v>
      </c>
      <c r="N433" t="b">
        <v>0</v>
      </c>
      <c r="O433">
        <v>8</v>
      </c>
      <c r="P433" s="15">
        <f t="shared" si="26"/>
        <v>51.88</v>
      </c>
      <c r="Q433" t="b">
        <v>0</v>
      </c>
      <c r="R433" t="s">
        <v>8267</v>
      </c>
      <c r="S433" s="17" t="s">
        <v>8307</v>
      </c>
      <c r="T433" s="17" t="s">
        <v>8313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3">
        <f t="shared" si="25"/>
        <v>10</v>
      </c>
      <c r="G434" t="s">
        <v>8219</v>
      </c>
      <c r="H434" t="s">
        <v>8222</v>
      </c>
      <c r="I434" t="s">
        <v>8244</v>
      </c>
      <c r="J434" s="10">
        <v>1445448381</v>
      </c>
      <c r="K434" s="9">
        <f t="shared" si="27"/>
        <v>42238.726631944446</v>
      </c>
      <c r="L434" s="9">
        <f t="shared" si="28"/>
        <v>42298.726631944446</v>
      </c>
      <c r="M434">
        <v>1440264381</v>
      </c>
      <c r="N434" t="b">
        <v>0</v>
      </c>
      <c r="O434">
        <v>8</v>
      </c>
      <c r="P434" s="15">
        <f t="shared" si="26"/>
        <v>71.25</v>
      </c>
      <c r="Q434" t="b">
        <v>0</v>
      </c>
      <c r="R434" t="s">
        <v>8267</v>
      </c>
      <c r="S434" s="17" t="s">
        <v>8307</v>
      </c>
      <c r="T434" s="17" t="s">
        <v>8313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3">
        <f t="shared" si="25"/>
        <v>0</v>
      </c>
      <c r="G435" t="s">
        <v>8219</v>
      </c>
      <c r="H435" t="s">
        <v>8222</v>
      </c>
      <c r="I435" t="s">
        <v>8244</v>
      </c>
      <c r="J435" s="10">
        <v>1444576022</v>
      </c>
      <c r="K435" s="9">
        <f t="shared" si="27"/>
        <v>42228.629884259266</v>
      </c>
      <c r="L435" s="9">
        <f t="shared" si="28"/>
        <v>42288.629884259266</v>
      </c>
      <c r="M435">
        <v>1439392022</v>
      </c>
      <c r="N435" t="b">
        <v>0</v>
      </c>
      <c r="O435">
        <v>0</v>
      </c>
      <c r="P435" s="15">
        <f t="shared" si="26"/>
        <v>0</v>
      </c>
      <c r="Q435" t="b">
        <v>0</v>
      </c>
      <c r="R435" t="s">
        <v>8267</v>
      </c>
      <c r="S435" s="17" t="s">
        <v>8307</v>
      </c>
      <c r="T435" s="17" t="s">
        <v>8313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3">
        <f t="shared" si="25"/>
        <v>5</v>
      </c>
      <c r="G436" t="s">
        <v>8219</v>
      </c>
      <c r="H436" t="s">
        <v>8222</v>
      </c>
      <c r="I436" t="s">
        <v>8244</v>
      </c>
      <c r="J436" s="10">
        <v>1385931702</v>
      </c>
      <c r="K436" s="9">
        <f t="shared" si="27"/>
        <v>41576.834513888891</v>
      </c>
      <c r="L436" s="9">
        <f t="shared" si="28"/>
        <v>41609.876180555555</v>
      </c>
      <c r="M436">
        <v>1383076902</v>
      </c>
      <c r="N436" t="b">
        <v>0</v>
      </c>
      <c r="O436">
        <v>2</v>
      </c>
      <c r="P436" s="15">
        <f t="shared" si="26"/>
        <v>62.5</v>
      </c>
      <c r="Q436" t="b">
        <v>0</v>
      </c>
      <c r="R436" t="s">
        <v>8267</v>
      </c>
      <c r="S436" s="17" t="s">
        <v>8307</v>
      </c>
      <c r="T436" s="17" t="s">
        <v>8313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3">
        <f t="shared" si="25"/>
        <v>0</v>
      </c>
      <c r="G437" t="s">
        <v>8219</v>
      </c>
      <c r="H437" t="s">
        <v>8222</v>
      </c>
      <c r="I437" t="s">
        <v>8244</v>
      </c>
      <c r="J437" s="10">
        <v>1379094980</v>
      </c>
      <c r="K437" s="9">
        <f t="shared" si="27"/>
        <v>41500.747453703705</v>
      </c>
      <c r="L437" s="9">
        <f t="shared" si="28"/>
        <v>41530.747453703705</v>
      </c>
      <c r="M437">
        <v>1376502980</v>
      </c>
      <c r="N437" t="b">
        <v>0</v>
      </c>
      <c r="O437">
        <v>3</v>
      </c>
      <c r="P437" s="15">
        <f t="shared" si="26"/>
        <v>1</v>
      </c>
      <c r="Q437" t="b">
        <v>0</v>
      </c>
      <c r="R437" t="s">
        <v>8267</v>
      </c>
      <c r="S437" s="17" t="s">
        <v>8307</v>
      </c>
      <c r="T437" s="17" t="s">
        <v>8313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3">
        <f t="shared" si="25"/>
        <v>0</v>
      </c>
      <c r="G438" t="s">
        <v>8219</v>
      </c>
      <c r="H438" t="s">
        <v>8222</v>
      </c>
      <c r="I438" t="s">
        <v>8244</v>
      </c>
      <c r="J438" s="10">
        <v>1375260113</v>
      </c>
      <c r="K438" s="9">
        <f t="shared" si="27"/>
        <v>41456.36241898148</v>
      </c>
      <c r="L438" s="9">
        <f t="shared" si="28"/>
        <v>41486.36241898148</v>
      </c>
      <c r="M438">
        <v>1372668113</v>
      </c>
      <c r="N438" t="b">
        <v>0</v>
      </c>
      <c r="O438">
        <v>0</v>
      </c>
      <c r="P438" s="15">
        <f t="shared" si="26"/>
        <v>0</v>
      </c>
      <c r="Q438" t="b">
        <v>0</v>
      </c>
      <c r="R438" t="s">
        <v>8267</v>
      </c>
      <c r="S438" s="17" t="s">
        <v>8307</v>
      </c>
      <c r="T438" s="17" t="s">
        <v>8313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3">
        <f t="shared" si="25"/>
        <v>0</v>
      </c>
      <c r="G439" t="s">
        <v>8219</v>
      </c>
      <c r="H439" t="s">
        <v>8227</v>
      </c>
      <c r="I439" t="s">
        <v>8249</v>
      </c>
      <c r="J439" s="10">
        <v>1475912326</v>
      </c>
      <c r="K439" s="9">
        <f t="shared" si="27"/>
        <v>42591.31858796296</v>
      </c>
      <c r="L439" s="9">
        <f t="shared" si="28"/>
        <v>42651.31858796296</v>
      </c>
      <c r="M439">
        <v>1470728326</v>
      </c>
      <c r="N439" t="b">
        <v>0</v>
      </c>
      <c r="O439">
        <v>0</v>
      </c>
      <c r="P439" s="15">
        <f t="shared" si="26"/>
        <v>0</v>
      </c>
      <c r="Q439" t="b">
        <v>0</v>
      </c>
      <c r="R439" t="s">
        <v>8267</v>
      </c>
      <c r="S439" s="17" t="s">
        <v>8307</v>
      </c>
      <c r="T439" s="17" t="s">
        <v>8313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3">
        <f t="shared" si="25"/>
        <v>9</v>
      </c>
      <c r="G440" t="s">
        <v>8219</v>
      </c>
      <c r="H440" t="s">
        <v>8222</v>
      </c>
      <c r="I440" t="s">
        <v>8244</v>
      </c>
      <c r="J440" s="10">
        <v>1447830958</v>
      </c>
      <c r="K440" s="9">
        <f t="shared" si="27"/>
        <v>42296.261087962965</v>
      </c>
      <c r="L440" s="9">
        <f t="shared" si="28"/>
        <v>42326.302754629629</v>
      </c>
      <c r="M440">
        <v>1445235358</v>
      </c>
      <c r="N440" t="b">
        <v>0</v>
      </c>
      <c r="O440">
        <v>11</v>
      </c>
      <c r="P440" s="15">
        <f t="shared" si="26"/>
        <v>170.55</v>
      </c>
      <c r="Q440" t="b">
        <v>0</v>
      </c>
      <c r="R440" t="s">
        <v>8267</v>
      </c>
      <c r="S440" s="17" t="s">
        <v>8307</v>
      </c>
      <c r="T440" s="17" t="s">
        <v>8313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3">
        <f t="shared" si="25"/>
        <v>0</v>
      </c>
      <c r="G441" t="s">
        <v>8219</v>
      </c>
      <c r="H441" t="s">
        <v>8222</v>
      </c>
      <c r="I441" t="s">
        <v>8244</v>
      </c>
      <c r="J441" s="10">
        <v>1413569818</v>
      </c>
      <c r="K441" s="9">
        <f t="shared" si="27"/>
        <v>41919.761782407404</v>
      </c>
      <c r="L441" s="9">
        <f t="shared" si="28"/>
        <v>41929.761782407404</v>
      </c>
      <c r="M441">
        <v>1412705818</v>
      </c>
      <c r="N441" t="b">
        <v>0</v>
      </c>
      <c r="O441">
        <v>0</v>
      </c>
      <c r="P441" s="15">
        <f t="shared" si="26"/>
        <v>0</v>
      </c>
      <c r="Q441" t="b">
        <v>0</v>
      </c>
      <c r="R441" t="s">
        <v>8267</v>
      </c>
      <c r="S441" s="17" t="s">
        <v>8307</v>
      </c>
      <c r="T441" s="17" t="s">
        <v>8313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3">
        <f t="shared" si="25"/>
        <v>0</v>
      </c>
      <c r="G442" t="s">
        <v>8219</v>
      </c>
      <c r="H442" t="s">
        <v>8222</v>
      </c>
      <c r="I442" t="s">
        <v>8244</v>
      </c>
      <c r="J442" s="10">
        <v>1458859153</v>
      </c>
      <c r="K442" s="9">
        <f t="shared" si="27"/>
        <v>42423.985567129625</v>
      </c>
      <c r="L442" s="9">
        <f t="shared" si="28"/>
        <v>42453.943900462968</v>
      </c>
      <c r="M442">
        <v>1456270753</v>
      </c>
      <c r="N442" t="b">
        <v>0</v>
      </c>
      <c r="O442">
        <v>1</v>
      </c>
      <c r="P442" s="15">
        <f t="shared" si="26"/>
        <v>5</v>
      </c>
      <c r="Q442" t="b">
        <v>0</v>
      </c>
      <c r="R442" t="s">
        <v>8267</v>
      </c>
      <c r="S442" s="17" t="s">
        <v>8307</v>
      </c>
      <c r="T442" s="17" t="s">
        <v>8313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3">
        <f t="shared" si="25"/>
        <v>0</v>
      </c>
      <c r="G443" t="s">
        <v>8219</v>
      </c>
      <c r="H443" t="s">
        <v>8223</v>
      </c>
      <c r="I443" t="s">
        <v>8245</v>
      </c>
      <c r="J443" s="10">
        <v>1383418996</v>
      </c>
      <c r="K443" s="9">
        <f t="shared" si="27"/>
        <v>41550.793935185182</v>
      </c>
      <c r="L443" s="9">
        <f t="shared" si="28"/>
        <v>41580.793935185182</v>
      </c>
      <c r="M443">
        <v>1380826996</v>
      </c>
      <c r="N443" t="b">
        <v>0</v>
      </c>
      <c r="O443">
        <v>0</v>
      </c>
      <c r="P443" s="15">
        <f t="shared" si="26"/>
        <v>0</v>
      </c>
      <c r="Q443" t="b">
        <v>0</v>
      </c>
      <c r="R443" t="s">
        <v>8267</v>
      </c>
      <c r="S443" s="17" t="s">
        <v>8307</v>
      </c>
      <c r="T443" s="17" t="s">
        <v>8313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3">
        <f t="shared" si="25"/>
        <v>39</v>
      </c>
      <c r="G444" t="s">
        <v>8219</v>
      </c>
      <c r="H444" t="s">
        <v>8222</v>
      </c>
      <c r="I444" t="s">
        <v>8244</v>
      </c>
      <c r="J444" s="10">
        <v>1424380783</v>
      </c>
      <c r="K444" s="9">
        <f t="shared" si="27"/>
        <v>42024.888692129629</v>
      </c>
      <c r="L444" s="9">
        <f t="shared" si="28"/>
        <v>42054.888692129629</v>
      </c>
      <c r="M444">
        <v>1421788783</v>
      </c>
      <c r="N444" t="b">
        <v>0</v>
      </c>
      <c r="O444">
        <v>17</v>
      </c>
      <c r="P444" s="15">
        <f t="shared" si="26"/>
        <v>393.59</v>
      </c>
      <c r="Q444" t="b">
        <v>0</v>
      </c>
      <c r="R444" t="s">
        <v>8267</v>
      </c>
      <c r="S444" s="17" t="s">
        <v>8307</v>
      </c>
      <c r="T444" s="17" t="s">
        <v>8313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3">
        <f t="shared" si="25"/>
        <v>0</v>
      </c>
      <c r="G445" t="s">
        <v>8219</v>
      </c>
      <c r="H445" t="s">
        <v>8227</v>
      </c>
      <c r="I445" t="s">
        <v>8249</v>
      </c>
      <c r="J445" s="10">
        <v>1391991701</v>
      </c>
      <c r="K445" s="9">
        <f t="shared" si="27"/>
        <v>41650.015057870369</v>
      </c>
      <c r="L445" s="9">
        <f t="shared" si="28"/>
        <v>41680.015057870369</v>
      </c>
      <c r="M445">
        <v>1389399701</v>
      </c>
      <c r="N445" t="b">
        <v>0</v>
      </c>
      <c r="O445">
        <v>2</v>
      </c>
      <c r="P445" s="15">
        <f t="shared" si="26"/>
        <v>5</v>
      </c>
      <c r="Q445" t="b">
        <v>0</v>
      </c>
      <c r="R445" t="s">
        <v>8267</v>
      </c>
      <c r="S445" s="17" t="s">
        <v>8307</v>
      </c>
      <c r="T445" s="17" t="s">
        <v>8313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3">
        <f t="shared" si="25"/>
        <v>5</v>
      </c>
      <c r="G446" t="s">
        <v>8219</v>
      </c>
      <c r="H446" t="s">
        <v>8222</v>
      </c>
      <c r="I446" t="s">
        <v>8244</v>
      </c>
      <c r="J446" s="10">
        <v>1329342361</v>
      </c>
      <c r="K446" s="9">
        <f t="shared" si="27"/>
        <v>40894.906956018516</v>
      </c>
      <c r="L446" s="9">
        <f t="shared" si="28"/>
        <v>40954.906956018516</v>
      </c>
      <c r="M446">
        <v>1324158361</v>
      </c>
      <c r="N446" t="b">
        <v>0</v>
      </c>
      <c r="O446">
        <v>1</v>
      </c>
      <c r="P446" s="15">
        <f t="shared" si="26"/>
        <v>50</v>
      </c>
      <c r="Q446" t="b">
        <v>0</v>
      </c>
      <c r="R446" t="s">
        <v>8267</v>
      </c>
      <c r="S446" s="17" t="s">
        <v>8307</v>
      </c>
      <c r="T446" s="17" t="s">
        <v>8313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3">
        <f t="shared" si="25"/>
        <v>0</v>
      </c>
      <c r="G447" t="s">
        <v>8219</v>
      </c>
      <c r="H447" t="s">
        <v>8222</v>
      </c>
      <c r="I447" t="s">
        <v>8244</v>
      </c>
      <c r="J447" s="10">
        <v>1432195375</v>
      </c>
      <c r="K447" s="9">
        <f t="shared" si="27"/>
        <v>42130.335358796292</v>
      </c>
      <c r="L447" s="9">
        <f t="shared" si="28"/>
        <v>42145.335358796292</v>
      </c>
      <c r="M447">
        <v>1430899375</v>
      </c>
      <c r="N447" t="b">
        <v>0</v>
      </c>
      <c r="O447">
        <v>2</v>
      </c>
      <c r="P447" s="15">
        <f t="shared" si="26"/>
        <v>1</v>
      </c>
      <c r="Q447" t="b">
        <v>0</v>
      </c>
      <c r="R447" t="s">
        <v>8267</v>
      </c>
      <c r="S447" s="17" t="s">
        <v>8307</v>
      </c>
      <c r="T447" s="17" t="s">
        <v>8313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3">
        <f t="shared" si="25"/>
        <v>7</v>
      </c>
      <c r="G448" t="s">
        <v>8219</v>
      </c>
      <c r="H448" t="s">
        <v>8222</v>
      </c>
      <c r="I448" t="s">
        <v>8244</v>
      </c>
      <c r="J448" s="10">
        <v>1425434420</v>
      </c>
      <c r="K448" s="9">
        <f t="shared" si="27"/>
        <v>42037.083564814813</v>
      </c>
      <c r="L448" s="9">
        <f t="shared" si="28"/>
        <v>42067.083564814813</v>
      </c>
      <c r="M448">
        <v>1422842420</v>
      </c>
      <c r="N448" t="b">
        <v>0</v>
      </c>
      <c r="O448">
        <v>16</v>
      </c>
      <c r="P448" s="15">
        <f t="shared" si="26"/>
        <v>47.88</v>
      </c>
      <c r="Q448" t="b">
        <v>0</v>
      </c>
      <c r="R448" t="s">
        <v>8267</v>
      </c>
      <c r="S448" s="17" t="s">
        <v>8307</v>
      </c>
      <c r="T448" s="17" t="s">
        <v>8313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3">
        <f t="shared" si="25"/>
        <v>0</v>
      </c>
      <c r="G449" t="s">
        <v>8219</v>
      </c>
      <c r="H449" t="s">
        <v>8223</v>
      </c>
      <c r="I449" t="s">
        <v>8245</v>
      </c>
      <c r="J449" s="10">
        <v>1364041163</v>
      </c>
      <c r="K449" s="9">
        <f t="shared" si="27"/>
        <v>41331.555127314816</v>
      </c>
      <c r="L449" s="9">
        <f t="shared" si="28"/>
        <v>41356.513460648144</v>
      </c>
      <c r="M449">
        <v>1361884763</v>
      </c>
      <c r="N449" t="b">
        <v>0</v>
      </c>
      <c r="O449">
        <v>1</v>
      </c>
      <c r="P449" s="15">
        <f t="shared" si="26"/>
        <v>5</v>
      </c>
      <c r="Q449" t="b">
        <v>0</v>
      </c>
      <c r="R449" t="s">
        <v>8267</v>
      </c>
      <c r="S449" s="17" t="s">
        <v>8307</v>
      </c>
      <c r="T449" s="17" t="s">
        <v>8313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3">
        <f t="shared" ref="F450:F513" si="29">ROUND((E450/D450)*100,0)</f>
        <v>3</v>
      </c>
      <c r="G450" t="s">
        <v>8219</v>
      </c>
      <c r="H450" t="s">
        <v>8222</v>
      </c>
      <c r="I450" t="s">
        <v>8244</v>
      </c>
      <c r="J450" s="10">
        <v>1400091095</v>
      </c>
      <c r="K450" s="9">
        <f t="shared" si="27"/>
        <v>41753.758043981477</v>
      </c>
      <c r="L450" s="9">
        <f t="shared" si="28"/>
        <v>41773.758043981477</v>
      </c>
      <c r="M450">
        <v>1398363095</v>
      </c>
      <c r="N450" t="b">
        <v>0</v>
      </c>
      <c r="O450">
        <v>4</v>
      </c>
      <c r="P450" s="15">
        <f t="shared" ref="P450:P513" si="30">IFERROR(ROUND(E450/O450,2),0)</f>
        <v>20.5</v>
      </c>
      <c r="Q450" t="b">
        <v>0</v>
      </c>
      <c r="R450" t="s">
        <v>8267</v>
      </c>
      <c r="S450" s="17" t="s">
        <v>8307</v>
      </c>
      <c r="T450" s="17" t="s">
        <v>8313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3">
        <f t="shared" si="29"/>
        <v>2</v>
      </c>
      <c r="G451" t="s">
        <v>8219</v>
      </c>
      <c r="H451" t="s">
        <v>8223</v>
      </c>
      <c r="I451" t="s">
        <v>8245</v>
      </c>
      <c r="J451" s="10">
        <v>1382017085</v>
      </c>
      <c r="K451" s="9">
        <f t="shared" ref="K451:K514" si="31">(((M451/60)/60)/24)+DATE(1970,1,1)</f>
        <v>41534.568113425928</v>
      </c>
      <c r="L451" s="9">
        <f t="shared" ref="L451:L514" si="32">(((J451/60)/60)/24)+DATE(1970,1,1)</f>
        <v>41564.568113425928</v>
      </c>
      <c r="M451">
        <v>1379425085</v>
      </c>
      <c r="N451" t="b">
        <v>0</v>
      </c>
      <c r="O451">
        <v>5</v>
      </c>
      <c r="P451" s="15">
        <f t="shared" si="30"/>
        <v>9</v>
      </c>
      <c r="Q451" t="b">
        <v>0</v>
      </c>
      <c r="R451" t="s">
        <v>8267</v>
      </c>
      <c r="S451" s="17" t="s">
        <v>8307</v>
      </c>
      <c r="T451" s="17" t="s">
        <v>8313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3">
        <f t="shared" si="29"/>
        <v>1</v>
      </c>
      <c r="G452" t="s">
        <v>8219</v>
      </c>
      <c r="H452" t="s">
        <v>8222</v>
      </c>
      <c r="I452" t="s">
        <v>8244</v>
      </c>
      <c r="J452" s="10">
        <v>1392417800</v>
      </c>
      <c r="K452" s="9">
        <f t="shared" si="31"/>
        <v>41654.946759259255</v>
      </c>
      <c r="L452" s="9">
        <f t="shared" si="32"/>
        <v>41684.946759259255</v>
      </c>
      <c r="M452">
        <v>1389825800</v>
      </c>
      <c r="N452" t="b">
        <v>0</v>
      </c>
      <c r="O452">
        <v>7</v>
      </c>
      <c r="P452" s="15">
        <f t="shared" si="30"/>
        <v>56.57</v>
      </c>
      <c r="Q452" t="b">
        <v>0</v>
      </c>
      <c r="R452" t="s">
        <v>8267</v>
      </c>
      <c r="S452" s="17" t="s">
        <v>8307</v>
      </c>
      <c r="T452" s="17" t="s">
        <v>8313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3">
        <f t="shared" si="29"/>
        <v>0</v>
      </c>
      <c r="G453" t="s">
        <v>8219</v>
      </c>
      <c r="H453" t="s">
        <v>8222</v>
      </c>
      <c r="I453" t="s">
        <v>8244</v>
      </c>
      <c r="J453" s="10">
        <v>1390669791</v>
      </c>
      <c r="K453" s="9">
        <f t="shared" si="31"/>
        <v>41634.715173611112</v>
      </c>
      <c r="L453" s="9">
        <f t="shared" si="32"/>
        <v>41664.715173611112</v>
      </c>
      <c r="M453">
        <v>1388077791</v>
      </c>
      <c r="N453" t="b">
        <v>0</v>
      </c>
      <c r="O453">
        <v>0</v>
      </c>
      <c r="P453" s="15">
        <f t="shared" si="30"/>
        <v>0</v>
      </c>
      <c r="Q453" t="b">
        <v>0</v>
      </c>
      <c r="R453" t="s">
        <v>8267</v>
      </c>
      <c r="S453" s="17" t="s">
        <v>8307</v>
      </c>
      <c r="T453" s="17" t="s">
        <v>8313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3">
        <f t="shared" si="29"/>
        <v>64</v>
      </c>
      <c r="G454" t="s">
        <v>8219</v>
      </c>
      <c r="H454" t="s">
        <v>8222</v>
      </c>
      <c r="I454" t="s">
        <v>8244</v>
      </c>
      <c r="J454" s="10">
        <v>1431536015</v>
      </c>
      <c r="K454" s="9">
        <f t="shared" si="31"/>
        <v>42107.703877314809</v>
      </c>
      <c r="L454" s="9">
        <f t="shared" si="32"/>
        <v>42137.703877314809</v>
      </c>
      <c r="M454">
        <v>1428944015</v>
      </c>
      <c r="N454" t="b">
        <v>0</v>
      </c>
      <c r="O454">
        <v>12</v>
      </c>
      <c r="P454" s="15">
        <f t="shared" si="30"/>
        <v>40</v>
      </c>
      <c r="Q454" t="b">
        <v>0</v>
      </c>
      <c r="R454" t="s">
        <v>8267</v>
      </c>
      <c r="S454" s="17" t="s">
        <v>8307</v>
      </c>
      <c r="T454" s="17" t="s">
        <v>8313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3">
        <f t="shared" si="29"/>
        <v>0</v>
      </c>
      <c r="G455" t="s">
        <v>8219</v>
      </c>
      <c r="H455" t="s">
        <v>8222</v>
      </c>
      <c r="I455" t="s">
        <v>8244</v>
      </c>
      <c r="J455" s="10">
        <v>1424375279</v>
      </c>
      <c r="K455" s="9">
        <f t="shared" si="31"/>
        <v>42038.824988425928</v>
      </c>
      <c r="L455" s="9">
        <f t="shared" si="32"/>
        <v>42054.824988425928</v>
      </c>
      <c r="M455">
        <v>1422992879</v>
      </c>
      <c r="N455" t="b">
        <v>0</v>
      </c>
      <c r="O455">
        <v>2</v>
      </c>
      <c r="P455" s="15">
        <f t="shared" si="30"/>
        <v>13</v>
      </c>
      <c r="Q455" t="b">
        <v>0</v>
      </c>
      <c r="R455" t="s">
        <v>8267</v>
      </c>
      <c r="S455" s="17" t="s">
        <v>8307</v>
      </c>
      <c r="T455" s="17" t="s">
        <v>8313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3">
        <f t="shared" si="29"/>
        <v>1</v>
      </c>
      <c r="G456" t="s">
        <v>8219</v>
      </c>
      <c r="H456" t="s">
        <v>8222</v>
      </c>
      <c r="I456" t="s">
        <v>8244</v>
      </c>
      <c r="J456" s="10">
        <v>1417007640</v>
      </c>
      <c r="K456" s="9">
        <f t="shared" si="31"/>
        <v>41938.717256944445</v>
      </c>
      <c r="L456" s="9">
        <f t="shared" si="32"/>
        <v>41969.551388888889</v>
      </c>
      <c r="M456">
        <v>1414343571</v>
      </c>
      <c r="N456" t="b">
        <v>0</v>
      </c>
      <c r="O456">
        <v>5</v>
      </c>
      <c r="P456" s="15">
        <f t="shared" si="30"/>
        <v>16.399999999999999</v>
      </c>
      <c r="Q456" t="b">
        <v>0</v>
      </c>
      <c r="R456" t="s">
        <v>8267</v>
      </c>
      <c r="S456" s="17" t="s">
        <v>8307</v>
      </c>
      <c r="T456" s="17" t="s">
        <v>8313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3">
        <f t="shared" si="29"/>
        <v>0</v>
      </c>
      <c r="G457" t="s">
        <v>8219</v>
      </c>
      <c r="H457" t="s">
        <v>8222</v>
      </c>
      <c r="I457" t="s">
        <v>8244</v>
      </c>
      <c r="J457" s="10">
        <v>1334622660</v>
      </c>
      <c r="K457" s="9">
        <f t="shared" si="31"/>
        <v>40971.002569444441</v>
      </c>
      <c r="L457" s="9">
        <f t="shared" si="32"/>
        <v>41016.021527777775</v>
      </c>
      <c r="M457">
        <v>1330733022</v>
      </c>
      <c r="N457" t="b">
        <v>0</v>
      </c>
      <c r="O457">
        <v>2</v>
      </c>
      <c r="P457" s="15">
        <f t="shared" si="30"/>
        <v>22.5</v>
      </c>
      <c r="Q457" t="b">
        <v>0</v>
      </c>
      <c r="R457" t="s">
        <v>8267</v>
      </c>
      <c r="S457" s="17" t="s">
        <v>8307</v>
      </c>
      <c r="T457" s="17" t="s">
        <v>8313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3">
        <f t="shared" si="29"/>
        <v>1</v>
      </c>
      <c r="G458" t="s">
        <v>8219</v>
      </c>
      <c r="H458" t="s">
        <v>8222</v>
      </c>
      <c r="I458" t="s">
        <v>8244</v>
      </c>
      <c r="J458" s="10">
        <v>1382414340</v>
      </c>
      <c r="K458" s="9">
        <f t="shared" si="31"/>
        <v>41547.694456018515</v>
      </c>
      <c r="L458" s="9">
        <f t="shared" si="32"/>
        <v>41569.165972222225</v>
      </c>
      <c r="M458">
        <v>1380559201</v>
      </c>
      <c r="N458" t="b">
        <v>0</v>
      </c>
      <c r="O458">
        <v>3</v>
      </c>
      <c r="P458" s="15">
        <f t="shared" si="30"/>
        <v>20.329999999999998</v>
      </c>
      <c r="Q458" t="b">
        <v>0</v>
      </c>
      <c r="R458" t="s">
        <v>8267</v>
      </c>
      <c r="S458" s="17" t="s">
        <v>8307</v>
      </c>
      <c r="T458" s="17" t="s">
        <v>8313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3">
        <f t="shared" si="29"/>
        <v>0</v>
      </c>
      <c r="G459" t="s">
        <v>8219</v>
      </c>
      <c r="H459" t="s">
        <v>8227</v>
      </c>
      <c r="I459" t="s">
        <v>8249</v>
      </c>
      <c r="J459" s="10">
        <v>1408213512</v>
      </c>
      <c r="K459" s="9">
        <f t="shared" si="31"/>
        <v>41837.767500000002</v>
      </c>
      <c r="L459" s="9">
        <f t="shared" si="32"/>
        <v>41867.767500000002</v>
      </c>
      <c r="M459">
        <v>1405621512</v>
      </c>
      <c r="N459" t="b">
        <v>0</v>
      </c>
      <c r="O459">
        <v>0</v>
      </c>
      <c r="P459" s="15">
        <f t="shared" si="30"/>
        <v>0</v>
      </c>
      <c r="Q459" t="b">
        <v>0</v>
      </c>
      <c r="R459" t="s">
        <v>8267</v>
      </c>
      <c r="S459" s="17" t="s">
        <v>8307</v>
      </c>
      <c r="T459" s="17" t="s">
        <v>8313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3">
        <f t="shared" si="29"/>
        <v>8</v>
      </c>
      <c r="G460" t="s">
        <v>8219</v>
      </c>
      <c r="H460" t="s">
        <v>8223</v>
      </c>
      <c r="I460" t="s">
        <v>8245</v>
      </c>
      <c r="J460" s="10">
        <v>1368550060</v>
      </c>
      <c r="K460" s="9">
        <f t="shared" si="31"/>
        <v>41378.69976851852</v>
      </c>
      <c r="L460" s="9">
        <f t="shared" si="32"/>
        <v>41408.69976851852</v>
      </c>
      <c r="M460">
        <v>1365958060</v>
      </c>
      <c r="N460" t="b">
        <v>0</v>
      </c>
      <c r="O460">
        <v>49</v>
      </c>
      <c r="P460" s="15">
        <f t="shared" si="30"/>
        <v>16.760000000000002</v>
      </c>
      <c r="Q460" t="b">
        <v>0</v>
      </c>
      <c r="R460" t="s">
        <v>8267</v>
      </c>
      <c r="S460" s="17" t="s">
        <v>8307</v>
      </c>
      <c r="T460" s="17" t="s">
        <v>8313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3">
        <f t="shared" si="29"/>
        <v>0</v>
      </c>
      <c r="G461" t="s">
        <v>8219</v>
      </c>
      <c r="H461" t="s">
        <v>8222</v>
      </c>
      <c r="I461" t="s">
        <v>8244</v>
      </c>
      <c r="J461" s="10">
        <v>1321201327</v>
      </c>
      <c r="K461" s="9">
        <f t="shared" si="31"/>
        <v>40800.6403587963</v>
      </c>
      <c r="L461" s="9">
        <f t="shared" si="32"/>
        <v>40860.682025462964</v>
      </c>
      <c r="M461">
        <v>1316013727</v>
      </c>
      <c r="N461" t="b">
        <v>0</v>
      </c>
      <c r="O461">
        <v>1</v>
      </c>
      <c r="P461" s="15">
        <f t="shared" si="30"/>
        <v>25</v>
      </c>
      <c r="Q461" t="b">
        <v>0</v>
      </c>
      <c r="R461" t="s">
        <v>8267</v>
      </c>
      <c r="S461" s="17" t="s">
        <v>8307</v>
      </c>
      <c r="T461" s="17" t="s">
        <v>8313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3">
        <f t="shared" si="29"/>
        <v>0</v>
      </c>
      <c r="G462" t="s">
        <v>8219</v>
      </c>
      <c r="H462" t="s">
        <v>8222</v>
      </c>
      <c r="I462" t="s">
        <v>8244</v>
      </c>
      <c r="J462" s="10">
        <v>1401595200</v>
      </c>
      <c r="K462" s="9">
        <f t="shared" si="31"/>
        <v>41759.542534722219</v>
      </c>
      <c r="L462" s="9">
        <f t="shared" si="32"/>
        <v>41791.166666666664</v>
      </c>
      <c r="M462">
        <v>1398862875</v>
      </c>
      <c r="N462" t="b">
        <v>0</v>
      </c>
      <c r="O462">
        <v>2</v>
      </c>
      <c r="P462" s="15">
        <f t="shared" si="30"/>
        <v>12.5</v>
      </c>
      <c r="Q462" t="b">
        <v>0</v>
      </c>
      <c r="R462" t="s">
        <v>8267</v>
      </c>
      <c r="S462" s="17" t="s">
        <v>8307</v>
      </c>
      <c r="T462" s="17" t="s">
        <v>8313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3">
        <f t="shared" si="29"/>
        <v>0</v>
      </c>
      <c r="G463" t="s">
        <v>8219</v>
      </c>
      <c r="H463" t="s">
        <v>8223</v>
      </c>
      <c r="I463" t="s">
        <v>8245</v>
      </c>
      <c r="J463" s="10">
        <v>1370204367</v>
      </c>
      <c r="K463" s="9">
        <f t="shared" si="31"/>
        <v>41407.84684027778</v>
      </c>
      <c r="L463" s="9">
        <f t="shared" si="32"/>
        <v>41427.84684027778</v>
      </c>
      <c r="M463">
        <v>1368476367</v>
      </c>
      <c r="N463" t="b">
        <v>0</v>
      </c>
      <c r="O463">
        <v>0</v>
      </c>
      <c r="P463" s="15">
        <f t="shared" si="30"/>
        <v>0</v>
      </c>
      <c r="Q463" t="b">
        <v>0</v>
      </c>
      <c r="R463" t="s">
        <v>8267</v>
      </c>
      <c r="S463" s="17" t="s">
        <v>8307</v>
      </c>
      <c r="T463" s="17" t="s">
        <v>8313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3">
        <f t="shared" si="29"/>
        <v>0</v>
      </c>
      <c r="G464" t="s">
        <v>8219</v>
      </c>
      <c r="H464" t="s">
        <v>8222</v>
      </c>
      <c r="I464" t="s">
        <v>8244</v>
      </c>
      <c r="J464" s="10">
        <v>1312945341</v>
      </c>
      <c r="K464" s="9">
        <f t="shared" si="31"/>
        <v>40705.126631944448</v>
      </c>
      <c r="L464" s="9">
        <f t="shared" si="32"/>
        <v>40765.126631944448</v>
      </c>
      <c r="M464">
        <v>1307761341</v>
      </c>
      <c r="N464" t="b">
        <v>0</v>
      </c>
      <c r="O464">
        <v>0</v>
      </c>
      <c r="P464" s="15">
        <f t="shared" si="30"/>
        <v>0</v>
      </c>
      <c r="Q464" t="b">
        <v>0</v>
      </c>
      <c r="R464" t="s">
        <v>8267</v>
      </c>
      <c r="S464" s="17" t="s">
        <v>8307</v>
      </c>
      <c r="T464" s="17" t="s">
        <v>8313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3">
        <f t="shared" si="29"/>
        <v>2</v>
      </c>
      <c r="G465" t="s">
        <v>8219</v>
      </c>
      <c r="H465" t="s">
        <v>8222</v>
      </c>
      <c r="I465" t="s">
        <v>8244</v>
      </c>
      <c r="J465" s="10">
        <v>1316883753</v>
      </c>
      <c r="K465" s="9">
        <f t="shared" si="31"/>
        <v>40750.710104166668</v>
      </c>
      <c r="L465" s="9">
        <f t="shared" si="32"/>
        <v>40810.710104166668</v>
      </c>
      <c r="M465">
        <v>1311699753</v>
      </c>
      <c r="N465" t="b">
        <v>0</v>
      </c>
      <c r="O465">
        <v>11</v>
      </c>
      <c r="P465" s="15">
        <f t="shared" si="30"/>
        <v>113.64</v>
      </c>
      <c r="Q465" t="b">
        <v>0</v>
      </c>
      <c r="R465" t="s">
        <v>8267</v>
      </c>
      <c r="S465" s="17" t="s">
        <v>8307</v>
      </c>
      <c r="T465" s="17" t="s">
        <v>8313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3">
        <f t="shared" si="29"/>
        <v>0</v>
      </c>
      <c r="G466" t="s">
        <v>8219</v>
      </c>
      <c r="H466" t="s">
        <v>8234</v>
      </c>
      <c r="I466" t="s">
        <v>8247</v>
      </c>
      <c r="J466" s="10">
        <v>1463602935</v>
      </c>
      <c r="K466" s="9">
        <f t="shared" si="31"/>
        <v>42488.848784722228</v>
      </c>
      <c r="L466" s="9">
        <f t="shared" si="32"/>
        <v>42508.848784722228</v>
      </c>
      <c r="M466">
        <v>1461874935</v>
      </c>
      <c r="N466" t="b">
        <v>0</v>
      </c>
      <c r="O466">
        <v>1</v>
      </c>
      <c r="P466" s="15">
        <f t="shared" si="30"/>
        <v>1</v>
      </c>
      <c r="Q466" t="b">
        <v>0</v>
      </c>
      <c r="R466" t="s">
        <v>8267</v>
      </c>
      <c r="S466" s="17" t="s">
        <v>8307</v>
      </c>
      <c r="T466" s="17" t="s">
        <v>8313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3">
        <f t="shared" si="29"/>
        <v>27</v>
      </c>
      <c r="G467" t="s">
        <v>8219</v>
      </c>
      <c r="H467" t="s">
        <v>8222</v>
      </c>
      <c r="I467" t="s">
        <v>8244</v>
      </c>
      <c r="J467" s="10">
        <v>1403837574</v>
      </c>
      <c r="K467" s="9">
        <f t="shared" si="31"/>
        <v>41801.120069444441</v>
      </c>
      <c r="L467" s="9">
        <f t="shared" si="32"/>
        <v>41817.120069444441</v>
      </c>
      <c r="M467">
        <v>1402455174</v>
      </c>
      <c r="N467" t="b">
        <v>0</v>
      </c>
      <c r="O467">
        <v>8</v>
      </c>
      <c r="P467" s="15">
        <f t="shared" si="30"/>
        <v>17.25</v>
      </c>
      <c r="Q467" t="b">
        <v>0</v>
      </c>
      <c r="R467" t="s">
        <v>8267</v>
      </c>
      <c r="S467" s="17" t="s">
        <v>8307</v>
      </c>
      <c r="T467" s="17" t="s">
        <v>8313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3">
        <f t="shared" si="29"/>
        <v>1</v>
      </c>
      <c r="G468" t="s">
        <v>8219</v>
      </c>
      <c r="H468" t="s">
        <v>8222</v>
      </c>
      <c r="I468" t="s">
        <v>8244</v>
      </c>
      <c r="J468" s="10">
        <v>1347057464</v>
      </c>
      <c r="K468" s="9">
        <f t="shared" si="31"/>
        <v>41129.942870370374</v>
      </c>
      <c r="L468" s="9">
        <f t="shared" si="32"/>
        <v>41159.942870370374</v>
      </c>
      <c r="M468">
        <v>1344465464</v>
      </c>
      <c r="N468" t="b">
        <v>0</v>
      </c>
      <c r="O468">
        <v>5</v>
      </c>
      <c r="P468" s="15">
        <f t="shared" si="30"/>
        <v>15.2</v>
      </c>
      <c r="Q468" t="b">
        <v>0</v>
      </c>
      <c r="R468" t="s">
        <v>8267</v>
      </c>
      <c r="S468" s="17" t="s">
        <v>8307</v>
      </c>
      <c r="T468" s="17" t="s">
        <v>8313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3">
        <f t="shared" si="29"/>
        <v>22</v>
      </c>
      <c r="G469" t="s">
        <v>8219</v>
      </c>
      <c r="H469" t="s">
        <v>8222</v>
      </c>
      <c r="I469" t="s">
        <v>8244</v>
      </c>
      <c r="J469" s="10">
        <v>1348849134</v>
      </c>
      <c r="K469" s="9">
        <f t="shared" si="31"/>
        <v>41135.679791666669</v>
      </c>
      <c r="L469" s="9">
        <f t="shared" si="32"/>
        <v>41180.679791666669</v>
      </c>
      <c r="M469">
        <v>1344961134</v>
      </c>
      <c r="N469" t="b">
        <v>0</v>
      </c>
      <c r="O469">
        <v>39</v>
      </c>
      <c r="P469" s="15">
        <f t="shared" si="30"/>
        <v>110.64</v>
      </c>
      <c r="Q469" t="b">
        <v>0</v>
      </c>
      <c r="R469" t="s">
        <v>8267</v>
      </c>
      <c r="S469" s="17" t="s">
        <v>8307</v>
      </c>
      <c r="T469" s="17" t="s">
        <v>8313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3">
        <f t="shared" si="29"/>
        <v>0</v>
      </c>
      <c r="G470" t="s">
        <v>8219</v>
      </c>
      <c r="H470" t="s">
        <v>8222</v>
      </c>
      <c r="I470" t="s">
        <v>8244</v>
      </c>
      <c r="J470" s="10">
        <v>1341978665</v>
      </c>
      <c r="K470" s="9">
        <f t="shared" si="31"/>
        <v>41041.167627314811</v>
      </c>
      <c r="L470" s="9">
        <f t="shared" si="32"/>
        <v>41101.160474537035</v>
      </c>
      <c r="M470">
        <v>1336795283</v>
      </c>
      <c r="N470" t="b">
        <v>0</v>
      </c>
      <c r="O470">
        <v>0</v>
      </c>
      <c r="P470" s="15">
        <f t="shared" si="30"/>
        <v>0</v>
      </c>
      <c r="Q470" t="b">
        <v>0</v>
      </c>
      <c r="R470" t="s">
        <v>8267</v>
      </c>
      <c r="S470" s="17" t="s">
        <v>8307</v>
      </c>
      <c r="T470" s="17" t="s">
        <v>8313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3">
        <f t="shared" si="29"/>
        <v>0</v>
      </c>
      <c r="G471" t="s">
        <v>8219</v>
      </c>
      <c r="H471" t="s">
        <v>8223</v>
      </c>
      <c r="I471" t="s">
        <v>8245</v>
      </c>
      <c r="J471" s="10">
        <v>1409960724</v>
      </c>
      <c r="K471" s="9">
        <f t="shared" si="31"/>
        <v>41827.989861111113</v>
      </c>
      <c r="L471" s="9">
        <f t="shared" si="32"/>
        <v>41887.989861111113</v>
      </c>
      <c r="M471">
        <v>1404776724</v>
      </c>
      <c r="N471" t="b">
        <v>0</v>
      </c>
      <c r="O471">
        <v>0</v>
      </c>
      <c r="P471" s="15">
        <f t="shared" si="30"/>
        <v>0</v>
      </c>
      <c r="Q471" t="b">
        <v>0</v>
      </c>
      <c r="R471" t="s">
        <v>8267</v>
      </c>
      <c r="S471" s="17" t="s">
        <v>8307</v>
      </c>
      <c r="T471" s="17" t="s">
        <v>8313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3">
        <f t="shared" si="29"/>
        <v>1</v>
      </c>
      <c r="G472" t="s">
        <v>8219</v>
      </c>
      <c r="H472" t="s">
        <v>8222</v>
      </c>
      <c r="I472" t="s">
        <v>8244</v>
      </c>
      <c r="J472" s="10">
        <v>1389844800</v>
      </c>
      <c r="K472" s="9">
        <f t="shared" si="31"/>
        <v>41605.167696759258</v>
      </c>
      <c r="L472" s="9">
        <f t="shared" si="32"/>
        <v>41655.166666666664</v>
      </c>
      <c r="M472">
        <v>1385524889</v>
      </c>
      <c r="N472" t="b">
        <v>0</v>
      </c>
      <c r="O472">
        <v>2</v>
      </c>
      <c r="P472" s="15">
        <f t="shared" si="30"/>
        <v>25.5</v>
      </c>
      <c r="Q472" t="b">
        <v>0</v>
      </c>
      <c r="R472" t="s">
        <v>8267</v>
      </c>
      <c r="S472" s="17" t="s">
        <v>8307</v>
      </c>
      <c r="T472" s="17" t="s">
        <v>8313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3">
        <f t="shared" si="29"/>
        <v>12</v>
      </c>
      <c r="G473" t="s">
        <v>8219</v>
      </c>
      <c r="H473" t="s">
        <v>8222</v>
      </c>
      <c r="I473" t="s">
        <v>8244</v>
      </c>
      <c r="J473" s="10">
        <v>1397924379</v>
      </c>
      <c r="K473" s="9">
        <f t="shared" si="31"/>
        <v>41703.721979166665</v>
      </c>
      <c r="L473" s="9">
        <f t="shared" si="32"/>
        <v>41748.680312500001</v>
      </c>
      <c r="M473">
        <v>1394039979</v>
      </c>
      <c r="N473" t="b">
        <v>0</v>
      </c>
      <c r="O473">
        <v>170</v>
      </c>
      <c r="P473" s="15">
        <f t="shared" si="30"/>
        <v>38.479999999999997</v>
      </c>
      <c r="Q473" t="b">
        <v>0</v>
      </c>
      <c r="R473" t="s">
        <v>8267</v>
      </c>
      <c r="S473" s="17" t="s">
        <v>8307</v>
      </c>
      <c r="T473" s="17" t="s">
        <v>8313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3">
        <f t="shared" si="29"/>
        <v>18</v>
      </c>
      <c r="G474" t="s">
        <v>8219</v>
      </c>
      <c r="H474" t="s">
        <v>8222</v>
      </c>
      <c r="I474" t="s">
        <v>8244</v>
      </c>
      <c r="J474" s="10">
        <v>1408831718</v>
      </c>
      <c r="K474" s="9">
        <f t="shared" si="31"/>
        <v>41844.922662037039</v>
      </c>
      <c r="L474" s="9">
        <f t="shared" si="32"/>
        <v>41874.922662037039</v>
      </c>
      <c r="M474">
        <v>1406239718</v>
      </c>
      <c r="N474" t="b">
        <v>0</v>
      </c>
      <c r="O474">
        <v>5</v>
      </c>
      <c r="P474" s="15">
        <f t="shared" si="30"/>
        <v>28.2</v>
      </c>
      <c r="Q474" t="b">
        <v>0</v>
      </c>
      <c r="R474" t="s">
        <v>8267</v>
      </c>
      <c r="S474" s="17" t="s">
        <v>8307</v>
      </c>
      <c r="T474" s="17" t="s">
        <v>8313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3">
        <f t="shared" si="29"/>
        <v>3</v>
      </c>
      <c r="G475" t="s">
        <v>8219</v>
      </c>
      <c r="H475" t="s">
        <v>8222</v>
      </c>
      <c r="I475" t="s">
        <v>8244</v>
      </c>
      <c r="J475" s="10">
        <v>1410972319</v>
      </c>
      <c r="K475" s="9">
        <f t="shared" si="31"/>
        <v>41869.698136574072</v>
      </c>
      <c r="L475" s="9">
        <f t="shared" si="32"/>
        <v>41899.698136574072</v>
      </c>
      <c r="M475">
        <v>1408380319</v>
      </c>
      <c r="N475" t="b">
        <v>0</v>
      </c>
      <c r="O475">
        <v>14</v>
      </c>
      <c r="P475" s="15">
        <f t="shared" si="30"/>
        <v>61.5</v>
      </c>
      <c r="Q475" t="b">
        <v>0</v>
      </c>
      <c r="R475" t="s">
        <v>8267</v>
      </c>
      <c r="S475" s="17" t="s">
        <v>8307</v>
      </c>
      <c r="T475" s="17" t="s">
        <v>8313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3">
        <f t="shared" si="29"/>
        <v>0</v>
      </c>
      <c r="G476" t="s">
        <v>8219</v>
      </c>
      <c r="H476" t="s">
        <v>8222</v>
      </c>
      <c r="I476" t="s">
        <v>8244</v>
      </c>
      <c r="J476" s="10">
        <v>1487318029</v>
      </c>
      <c r="K476" s="9">
        <f t="shared" si="31"/>
        <v>42753.329039351855</v>
      </c>
      <c r="L476" s="9">
        <f t="shared" si="32"/>
        <v>42783.329039351855</v>
      </c>
      <c r="M476">
        <v>1484726029</v>
      </c>
      <c r="N476" t="b">
        <v>0</v>
      </c>
      <c r="O476">
        <v>1</v>
      </c>
      <c r="P476" s="15">
        <f t="shared" si="30"/>
        <v>1</v>
      </c>
      <c r="Q476" t="b">
        <v>0</v>
      </c>
      <c r="R476" t="s">
        <v>8267</v>
      </c>
      <c r="S476" s="17" t="s">
        <v>8307</v>
      </c>
      <c r="T476" s="17" t="s">
        <v>8313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3">
        <f t="shared" si="29"/>
        <v>0</v>
      </c>
      <c r="G477" t="s">
        <v>8219</v>
      </c>
      <c r="H477" t="s">
        <v>8222</v>
      </c>
      <c r="I477" t="s">
        <v>8244</v>
      </c>
      <c r="J477" s="10">
        <v>1430877843</v>
      </c>
      <c r="K477" s="9">
        <f t="shared" si="31"/>
        <v>42100.086145833338</v>
      </c>
      <c r="L477" s="9">
        <f t="shared" si="32"/>
        <v>42130.086145833338</v>
      </c>
      <c r="M477">
        <v>1428285843</v>
      </c>
      <c r="N477" t="b">
        <v>0</v>
      </c>
      <c r="O477">
        <v>0</v>
      </c>
      <c r="P477" s="15">
        <f t="shared" si="30"/>
        <v>0</v>
      </c>
      <c r="Q477" t="b">
        <v>0</v>
      </c>
      <c r="R477" t="s">
        <v>8267</v>
      </c>
      <c r="S477" s="17" t="s">
        <v>8307</v>
      </c>
      <c r="T477" s="17" t="s">
        <v>8313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3">
        <f t="shared" si="29"/>
        <v>2</v>
      </c>
      <c r="G478" t="s">
        <v>8219</v>
      </c>
      <c r="H478" t="s">
        <v>8222</v>
      </c>
      <c r="I478" t="s">
        <v>8244</v>
      </c>
      <c r="J478" s="10">
        <v>1401767940</v>
      </c>
      <c r="K478" s="9">
        <f t="shared" si="31"/>
        <v>41757.975011574075</v>
      </c>
      <c r="L478" s="9">
        <f t="shared" si="32"/>
        <v>41793.165972222225</v>
      </c>
      <c r="M478">
        <v>1398727441</v>
      </c>
      <c r="N478" t="b">
        <v>0</v>
      </c>
      <c r="O478">
        <v>124</v>
      </c>
      <c r="P478" s="15">
        <f t="shared" si="30"/>
        <v>39.57</v>
      </c>
      <c r="Q478" t="b">
        <v>0</v>
      </c>
      <c r="R478" t="s">
        <v>8267</v>
      </c>
      <c r="S478" s="17" t="s">
        <v>8307</v>
      </c>
      <c r="T478" s="17" t="s">
        <v>8313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3">
        <f t="shared" si="29"/>
        <v>0</v>
      </c>
      <c r="G479" t="s">
        <v>8219</v>
      </c>
      <c r="H479" t="s">
        <v>8222</v>
      </c>
      <c r="I479" t="s">
        <v>8244</v>
      </c>
      <c r="J479" s="10">
        <v>1337371334</v>
      </c>
      <c r="K479" s="9">
        <f t="shared" si="31"/>
        <v>40987.83488425926</v>
      </c>
      <c r="L479" s="9">
        <f t="shared" si="32"/>
        <v>41047.83488425926</v>
      </c>
      <c r="M479">
        <v>1332187334</v>
      </c>
      <c r="N479" t="b">
        <v>0</v>
      </c>
      <c r="O479">
        <v>0</v>
      </c>
      <c r="P479" s="15">
        <f t="shared" si="30"/>
        <v>0</v>
      </c>
      <c r="Q479" t="b">
        <v>0</v>
      </c>
      <c r="R479" t="s">
        <v>8267</v>
      </c>
      <c r="S479" s="17" t="s">
        <v>8307</v>
      </c>
      <c r="T479" s="17" t="s">
        <v>8313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3">
        <f t="shared" si="29"/>
        <v>0</v>
      </c>
      <c r="G480" t="s">
        <v>8219</v>
      </c>
      <c r="H480" t="s">
        <v>8222</v>
      </c>
      <c r="I480" t="s">
        <v>8244</v>
      </c>
      <c r="J480" s="10">
        <v>1427921509</v>
      </c>
      <c r="K480" s="9">
        <f t="shared" si="31"/>
        <v>42065.910983796297</v>
      </c>
      <c r="L480" s="9">
        <f t="shared" si="32"/>
        <v>42095.869317129633</v>
      </c>
      <c r="M480">
        <v>1425333109</v>
      </c>
      <c r="N480" t="b">
        <v>0</v>
      </c>
      <c r="O480">
        <v>0</v>
      </c>
      <c r="P480" s="15">
        <f t="shared" si="30"/>
        <v>0</v>
      </c>
      <c r="Q480" t="b">
        <v>0</v>
      </c>
      <c r="R480" t="s">
        <v>8267</v>
      </c>
      <c r="S480" s="17" t="s">
        <v>8307</v>
      </c>
      <c r="T480" s="17" t="s">
        <v>8313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3">
        <f t="shared" si="29"/>
        <v>33</v>
      </c>
      <c r="G481" t="s">
        <v>8219</v>
      </c>
      <c r="H481" t="s">
        <v>8222</v>
      </c>
      <c r="I481" t="s">
        <v>8244</v>
      </c>
      <c r="J481" s="10">
        <v>1416566835</v>
      </c>
      <c r="K481" s="9">
        <f t="shared" si="31"/>
        <v>41904.407812500001</v>
      </c>
      <c r="L481" s="9">
        <f t="shared" si="32"/>
        <v>41964.449479166666</v>
      </c>
      <c r="M481">
        <v>1411379235</v>
      </c>
      <c r="N481" t="b">
        <v>0</v>
      </c>
      <c r="O481">
        <v>55</v>
      </c>
      <c r="P481" s="15">
        <f t="shared" si="30"/>
        <v>88.8</v>
      </c>
      <c r="Q481" t="b">
        <v>0</v>
      </c>
      <c r="R481" t="s">
        <v>8267</v>
      </c>
      <c r="S481" s="17" t="s">
        <v>8307</v>
      </c>
      <c r="T481" s="17" t="s">
        <v>8313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3">
        <f t="shared" si="29"/>
        <v>19</v>
      </c>
      <c r="G482" t="s">
        <v>8219</v>
      </c>
      <c r="H482" t="s">
        <v>8222</v>
      </c>
      <c r="I482" t="s">
        <v>8244</v>
      </c>
      <c r="J482" s="10">
        <v>1376049615</v>
      </c>
      <c r="K482" s="9">
        <f t="shared" si="31"/>
        <v>41465.500173611108</v>
      </c>
      <c r="L482" s="9">
        <f t="shared" si="32"/>
        <v>41495.500173611108</v>
      </c>
      <c r="M482">
        <v>1373457615</v>
      </c>
      <c r="N482" t="b">
        <v>0</v>
      </c>
      <c r="O482">
        <v>140</v>
      </c>
      <c r="P482" s="15">
        <f t="shared" si="30"/>
        <v>55.46</v>
      </c>
      <c r="Q482" t="b">
        <v>0</v>
      </c>
      <c r="R482" t="s">
        <v>8267</v>
      </c>
      <c r="S482" s="17" t="s">
        <v>8307</v>
      </c>
      <c r="T482" s="17" t="s">
        <v>8313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3">
        <f t="shared" si="29"/>
        <v>6</v>
      </c>
      <c r="G483" t="s">
        <v>8219</v>
      </c>
      <c r="H483" t="s">
        <v>8222</v>
      </c>
      <c r="I483" t="s">
        <v>8244</v>
      </c>
      <c r="J483" s="10">
        <v>1349885289</v>
      </c>
      <c r="K483" s="9">
        <f t="shared" si="31"/>
        <v>41162.672326388885</v>
      </c>
      <c r="L483" s="9">
        <f t="shared" si="32"/>
        <v>41192.672326388885</v>
      </c>
      <c r="M483">
        <v>1347293289</v>
      </c>
      <c r="N483" t="b">
        <v>0</v>
      </c>
      <c r="O483">
        <v>21</v>
      </c>
      <c r="P483" s="15">
        <f t="shared" si="30"/>
        <v>87.14</v>
      </c>
      <c r="Q483" t="b">
        <v>0</v>
      </c>
      <c r="R483" t="s">
        <v>8267</v>
      </c>
      <c r="S483" s="17" t="s">
        <v>8307</v>
      </c>
      <c r="T483" s="17" t="s">
        <v>8313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3">
        <f t="shared" si="29"/>
        <v>0</v>
      </c>
      <c r="G484" t="s">
        <v>8219</v>
      </c>
      <c r="H484" t="s">
        <v>8222</v>
      </c>
      <c r="I484" t="s">
        <v>8244</v>
      </c>
      <c r="J484" s="10">
        <v>1460644440</v>
      </c>
      <c r="K484" s="9">
        <f t="shared" si="31"/>
        <v>42447.896875000006</v>
      </c>
      <c r="L484" s="9">
        <f t="shared" si="32"/>
        <v>42474.606944444444</v>
      </c>
      <c r="M484">
        <v>1458336690</v>
      </c>
      <c r="N484" t="b">
        <v>0</v>
      </c>
      <c r="O484">
        <v>1</v>
      </c>
      <c r="P484" s="15">
        <f t="shared" si="30"/>
        <v>10</v>
      </c>
      <c r="Q484" t="b">
        <v>0</v>
      </c>
      <c r="R484" t="s">
        <v>8267</v>
      </c>
      <c r="S484" s="17" t="s">
        <v>8307</v>
      </c>
      <c r="T484" s="17" t="s">
        <v>8313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3">
        <f t="shared" si="29"/>
        <v>50</v>
      </c>
      <c r="G485" t="s">
        <v>8219</v>
      </c>
      <c r="H485" t="s">
        <v>8223</v>
      </c>
      <c r="I485" t="s">
        <v>8245</v>
      </c>
      <c r="J485" s="10">
        <v>1359434672</v>
      </c>
      <c r="K485" s="9">
        <f t="shared" si="31"/>
        <v>41243.197592592594</v>
      </c>
      <c r="L485" s="9">
        <f t="shared" si="32"/>
        <v>41303.197592592594</v>
      </c>
      <c r="M485">
        <v>1354250672</v>
      </c>
      <c r="N485" t="b">
        <v>0</v>
      </c>
      <c r="O485">
        <v>147</v>
      </c>
      <c r="P485" s="15">
        <f t="shared" si="30"/>
        <v>51.22</v>
      </c>
      <c r="Q485" t="b">
        <v>0</v>
      </c>
      <c r="R485" t="s">
        <v>8267</v>
      </c>
      <c r="S485" s="17" t="s">
        <v>8307</v>
      </c>
      <c r="T485" s="17" t="s">
        <v>8313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3">
        <f t="shared" si="29"/>
        <v>0</v>
      </c>
      <c r="G486" t="s">
        <v>8219</v>
      </c>
      <c r="H486" t="s">
        <v>8223</v>
      </c>
      <c r="I486" t="s">
        <v>8245</v>
      </c>
      <c r="J486" s="10">
        <v>1446766372</v>
      </c>
      <c r="K486" s="9">
        <f t="shared" si="31"/>
        <v>42272.93949074074</v>
      </c>
      <c r="L486" s="9">
        <f t="shared" si="32"/>
        <v>42313.981157407412</v>
      </c>
      <c r="M486">
        <v>1443220372</v>
      </c>
      <c r="N486" t="b">
        <v>0</v>
      </c>
      <c r="O486">
        <v>11</v>
      </c>
      <c r="P486" s="15">
        <f t="shared" si="30"/>
        <v>13.55</v>
      </c>
      <c r="Q486" t="b">
        <v>0</v>
      </c>
      <c r="R486" t="s">
        <v>8267</v>
      </c>
      <c r="S486" s="17" t="s">
        <v>8307</v>
      </c>
      <c r="T486" s="17" t="s">
        <v>8313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3">
        <f t="shared" si="29"/>
        <v>22</v>
      </c>
      <c r="G487" t="s">
        <v>8219</v>
      </c>
      <c r="H487" t="s">
        <v>8223</v>
      </c>
      <c r="I487" t="s">
        <v>8245</v>
      </c>
      <c r="J487" s="10">
        <v>1368792499</v>
      </c>
      <c r="K487" s="9">
        <f t="shared" si="31"/>
        <v>41381.50577546296</v>
      </c>
      <c r="L487" s="9">
        <f t="shared" si="32"/>
        <v>41411.50577546296</v>
      </c>
      <c r="M487">
        <v>1366200499</v>
      </c>
      <c r="N487" t="b">
        <v>0</v>
      </c>
      <c r="O487">
        <v>125</v>
      </c>
      <c r="P487" s="15">
        <f t="shared" si="30"/>
        <v>66.52</v>
      </c>
      <c r="Q487" t="b">
        <v>0</v>
      </c>
      <c r="R487" t="s">
        <v>8267</v>
      </c>
      <c r="S487" s="17" t="s">
        <v>8307</v>
      </c>
      <c r="T487" s="17" t="s">
        <v>8313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3">
        <f t="shared" si="29"/>
        <v>0</v>
      </c>
      <c r="G488" t="s">
        <v>8219</v>
      </c>
      <c r="H488" t="s">
        <v>8224</v>
      </c>
      <c r="I488" t="s">
        <v>8246</v>
      </c>
      <c r="J488" s="10">
        <v>1401662239</v>
      </c>
      <c r="K488" s="9">
        <f t="shared" si="31"/>
        <v>41761.94258101852</v>
      </c>
      <c r="L488" s="9">
        <f t="shared" si="32"/>
        <v>41791.94258101852</v>
      </c>
      <c r="M488">
        <v>1399070239</v>
      </c>
      <c r="N488" t="b">
        <v>0</v>
      </c>
      <c r="O488">
        <v>1</v>
      </c>
      <c r="P488" s="15">
        <f t="shared" si="30"/>
        <v>50</v>
      </c>
      <c r="Q488" t="b">
        <v>0</v>
      </c>
      <c r="R488" t="s">
        <v>8267</v>
      </c>
      <c r="S488" s="17" t="s">
        <v>8307</v>
      </c>
      <c r="T488" s="17" t="s">
        <v>8313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3">
        <f t="shared" si="29"/>
        <v>0</v>
      </c>
      <c r="G489" t="s">
        <v>8219</v>
      </c>
      <c r="H489" t="s">
        <v>8227</v>
      </c>
      <c r="I489" t="s">
        <v>8249</v>
      </c>
      <c r="J489" s="10">
        <v>1482678994</v>
      </c>
      <c r="K489" s="9">
        <f t="shared" si="31"/>
        <v>42669.594837962963</v>
      </c>
      <c r="L489" s="9">
        <f t="shared" si="32"/>
        <v>42729.636504629627</v>
      </c>
      <c r="M489">
        <v>1477491394</v>
      </c>
      <c r="N489" t="b">
        <v>0</v>
      </c>
      <c r="O489">
        <v>0</v>
      </c>
      <c r="P489" s="15">
        <f t="shared" si="30"/>
        <v>0</v>
      </c>
      <c r="Q489" t="b">
        <v>0</v>
      </c>
      <c r="R489" t="s">
        <v>8267</v>
      </c>
      <c r="S489" s="17" t="s">
        <v>8307</v>
      </c>
      <c r="T489" s="17" t="s">
        <v>8313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3">
        <f t="shared" si="29"/>
        <v>0</v>
      </c>
      <c r="G490" t="s">
        <v>8219</v>
      </c>
      <c r="H490" t="s">
        <v>8222</v>
      </c>
      <c r="I490" t="s">
        <v>8244</v>
      </c>
      <c r="J490" s="10">
        <v>1483924700</v>
      </c>
      <c r="K490" s="9">
        <f t="shared" si="31"/>
        <v>42714.054398148146</v>
      </c>
      <c r="L490" s="9">
        <f t="shared" si="32"/>
        <v>42744.054398148146</v>
      </c>
      <c r="M490">
        <v>1481332700</v>
      </c>
      <c r="N490" t="b">
        <v>0</v>
      </c>
      <c r="O490">
        <v>0</v>
      </c>
      <c r="P490" s="15">
        <f t="shared" si="30"/>
        <v>0</v>
      </c>
      <c r="Q490" t="b">
        <v>0</v>
      </c>
      <c r="R490" t="s">
        <v>8267</v>
      </c>
      <c r="S490" s="17" t="s">
        <v>8307</v>
      </c>
      <c r="T490" s="17" t="s">
        <v>8313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3">
        <f t="shared" si="29"/>
        <v>0</v>
      </c>
      <c r="G491" t="s">
        <v>8219</v>
      </c>
      <c r="H491" t="s">
        <v>8222</v>
      </c>
      <c r="I491" t="s">
        <v>8244</v>
      </c>
      <c r="J491" s="10">
        <v>1325763180</v>
      </c>
      <c r="K491" s="9">
        <f t="shared" si="31"/>
        <v>40882.481666666667</v>
      </c>
      <c r="L491" s="9">
        <f t="shared" si="32"/>
        <v>40913.481249999997</v>
      </c>
      <c r="M491">
        <v>1323084816</v>
      </c>
      <c r="N491" t="b">
        <v>0</v>
      </c>
      <c r="O491">
        <v>3</v>
      </c>
      <c r="P491" s="15">
        <f t="shared" si="30"/>
        <v>71.67</v>
      </c>
      <c r="Q491" t="b">
        <v>0</v>
      </c>
      <c r="R491" t="s">
        <v>8267</v>
      </c>
      <c r="S491" s="17" t="s">
        <v>8307</v>
      </c>
      <c r="T491" s="17" t="s">
        <v>8313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3">
        <f t="shared" si="29"/>
        <v>0</v>
      </c>
      <c r="G492" t="s">
        <v>8219</v>
      </c>
      <c r="H492" t="s">
        <v>8222</v>
      </c>
      <c r="I492" t="s">
        <v>8244</v>
      </c>
      <c r="J492" s="10">
        <v>1345677285</v>
      </c>
      <c r="K492" s="9">
        <f t="shared" si="31"/>
        <v>41113.968576388892</v>
      </c>
      <c r="L492" s="9">
        <f t="shared" si="32"/>
        <v>41143.968576388892</v>
      </c>
      <c r="M492">
        <v>1343085285</v>
      </c>
      <c r="N492" t="b">
        <v>0</v>
      </c>
      <c r="O492">
        <v>0</v>
      </c>
      <c r="P492" s="15">
        <f t="shared" si="30"/>
        <v>0</v>
      </c>
      <c r="Q492" t="b">
        <v>0</v>
      </c>
      <c r="R492" t="s">
        <v>8267</v>
      </c>
      <c r="S492" s="17" t="s">
        <v>8307</v>
      </c>
      <c r="T492" s="17" t="s">
        <v>8313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3">
        <f t="shared" si="29"/>
        <v>0</v>
      </c>
      <c r="G493" t="s">
        <v>8219</v>
      </c>
      <c r="H493" t="s">
        <v>8222</v>
      </c>
      <c r="I493" t="s">
        <v>8244</v>
      </c>
      <c r="J493" s="10">
        <v>1453937699</v>
      </c>
      <c r="K493" s="9">
        <f t="shared" si="31"/>
        <v>42366.982627314821</v>
      </c>
      <c r="L493" s="9">
        <f t="shared" si="32"/>
        <v>42396.982627314821</v>
      </c>
      <c r="M493">
        <v>1451345699</v>
      </c>
      <c r="N493" t="b">
        <v>0</v>
      </c>
      <c r="O493">
        <v>0</v>
      </c>
      <c r="P493" s="15">
        <f t="shared" si="30"/>
        <v>0</v>
      </c>
      <c r="Q493" t="b">
        <v>0</v>
      </c>
      <c r="R493" t="s">
        <v>8267</v>
      </c>
      <c r="S493" s="17" t="s">
        <v>8307</v>
      </c>
      <c r="T493" s="17" t="s">
        <v>8313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3">
        <f t="shared" si="29"/>
        <v>0</v>
      </c>
      <c r="G494" t="s">
        <v>8219</v>
      </c>
      <c r="H494" t="s">
        <v>8233</v>
      </c>
      <c r="I494" t="s">
        <v>8253</v>
      </c>
      <c r="J494" s="10">
        <v>1476319830</v>
      </c>
      <c r="K494" s="9">
        <f t="shared" si="31"/>
        <v>42596.03506944445</v>
      </c>
      <c r="L494" s="9">
        <f t="shared" si="32"/>
        <v>42656.03506944445</v>
      </c>
      <c r="M494">
        <v>1471135830</v>
      </c>
      <c r="N494" t="b">
        <v>0</v>
      </c>
      <c r="O494">
        <v>0</v>
      </c>
      <c r="P494" s="15">
        <f t="shared" si="30"/>
        <v>0</v>
      </c>
      <c r="Q494" t="b">
        <v>0</v>
      </c>
      <c r="R494" t="s">
        <v>8267</v>
      </c>
      <c r="S494" s="17" t="s">
        <v>8307</v>
      </c>
      <c r="T494" s="17" t="s">
        <v>8313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3">
        <f t="shared" si="29"/>
        <v>0</v>
      </c>
      <c r="G495" t="s">
        <v>8219</v>
      </c>
      <c r="H495" t="s">
        <v>8223</v>
      </c>
      <c r="I495" t="s">
        <v>8245</v>
      </c>
      <c r="J495" s="10">
        <v>1432142738</v>
      </c>
      <c r="K495" s="9">
        <f t="shared" si="31"/>
        <v>42114.726134259254</v>
      </c>
      <c r="L495" s="9">
        <f t="shared" si="32"/>
        <v>42144.726134259254</v>
      </c>
      <c r="M495">
        <v>1429550738</v>
      </c>
      <c r="N495" t="b">
        <v>0</v>
      </c>
      <c r="O495">
        <v>0</v>
      </c>
      <c r="P495" s="15">
        <f t="shared" si="30"/>
        <v>0</v>
      </c>
      <c r="Q495" t="b">
        <v>0</v>
      </c>
      <c r="R495" t="s">
        <v>8267</v>
      </c>
      <c r="S495" s="17" t="s">
        <v>8307</v>
      </c>
      <c r="T495" s="17" t="s">
        <v>8313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3">
        <f t="shared" si="29"/>
        <v>0</v>
      </c>
      <c r="G496" t="s">
        <v>8219</v>
      </c>
      <c r="H496" t="s">
        <v>8222</v>
      </c>
      <c r="I496" t="s">
        <v>8244</v>
      </c>
      <c r="J496" s="10">
        <v>1404356400</v>
      </c>
      <c r="K496" s="9">
        <f t="shared" si="31"/>
        <v>41799.830613425926</v>
      </c>
      <c r="L496" s="9">
        <f t="shared" si="32"/>
        <v>41823.125</v>
      </c>
      <c r="M496">
        <v>1402343765</v>
      </c>
      <c r="N496" t="b">
        <v>0</v>
      </c>
      <c r="O496">
        <v>3</v>
      </c>
      <c r="P496" s="15">
        <f t="shared" si="30"/>
        <v>10.33</v>
      </c>
      <c r="Q496" t="b">
        <v>0</v>
      </c>
      <c r="R496" t="s">
        <v>8267</v>
      </c>
      <c r="S496" s="17" t="s">
        <v>8307</v>
      </c>
      <c r="T496" s="17" t="s">
        <v>8313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3">
        <f t="shared" si="29"/>
        <v>0</v>
      </c>
      <c r="G497" t="s">
        <v>8219</v>
      </c>
      <c r="H497" t="s">
        <v>8222</v>
      </c>
      <c r="I497" t="s">
        <v>8244</v>
      </c>
      <c r="J497" s="10">
        <v>1437076305</v>
      </c>
      <c r="K497" s="9">
        <f t="shared" si="31"/>
        <v>42171.827604166669</v>
      </c>
      <c r="L497" s="9">
        <f t="shared" si="32"/>
        <v>42201.827604166669</v>
      </c>
      <c r="M497">
        <v>1434484305</v>
      </c>
      <c r="N497" t="b">
        <v>0</v>
      </c>
      <c r="O497">
        <v>0</v>
      </c>
      <c r="P497" s="15">
        <f t="shared" si="30"/>
        <v>0</v>
      </c>
      <c r="Q497" t="b">
        <v>0</v>
      </c>
      <c r="R497" t="s">
        <v>8267</v>
      </c>
      <c r="S497" s="17" t="s">
        <v>8307</v>
      </c>
      <c r="T497" s="17" t="s">
        <v>8313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3">
        <f t="shared" si="29"/>
        <v>0</v>
      </c>
      <c r="G498" t="s">
        <v>8219</v>
      </c>
      <c r="H498" t="s">
        <v>8222</v>
      </c>
      <c r="I498" t="s">
        <v>8244</v>
      </c>
      <c r="J498" s="10">
        <v>1392070874</v>
      </c>
      <c r="K498" s="9">
        <f t="shared" si="31"/>
        <v>41620.93141203704</v>
      </c>
      <c r="L498" s="9">
        <f t="shared" si="32"/>
        <v>41680.93141203704</v>
      </c>
      <c r="M498">
        <v>1386886874</v>
      </c>
      <c r="N498" t="b">
        <v>0</v>
      </c>
      <c r="O498">
        <v>1</v>
      </c>
      <c r="P498" s="15">
        <f t="shared" si="30"/>
        <v>1</v>
      </c>
      <c r="Q498" t="b">
        <v>0</v>
      </c>
      <c r="R498" t="s">
        <v>8267</v>
      </c>
      <c r="S498" s="17" t="s">
        <v>8307</v>
      </c>
      <c r="T498" s="17" t="s">
        <v>8313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3">
        <f t="shared" si="29"/>
        <v>1</v>
      </c>
      <c r="G499" t="s">
        <v>8219</v>
      </c>
      <c r="H499" t="s">
        <v>8222</v>
      </c>
      <c r="I499" t="s">
        <v>8244</v>
      </c>
      <c r="J499" s="10">
        <v>1419483600</v>
      </c>
      <c r="K499" s="9">
        <f t="shared" si="31"/>
        <v>41945.037789351853</v>
      </c>
      <c r="L499" s="9">
        <f t="shared" si="32"/>
        <v>41998.208333333328</v>
      </c>
      <c r="M499">
        <v>1414889665</v>
      </c>
      <c r="N499" t="b">
        <v>0</v>
      </c>
      <c r="O499">
        <v>3</v>
      </c>
      <c r="P499" s="15">
        <f t="shared" si="30"/>
        <v>10</v>
      </c>
      <c r="Q499" t="b">
        <v>0</v>
      </c>
      <c r="R499" t="s">
        <v>8267</v>
      </c>
      <c r="S499" s="17" t="s">
        <v>8307</v>
      </c>
      <c r="T499" s="17" t="s">
        <v>8313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3">
        <f t="shared" si="29"/>
        <v>5</v>
      </c>
      <c r="G500" t="s">
        <v>8219</v>
      </c>
      <c r="H500" t="s">
        <v>8222</v>
      </c>
      <c r="I500" t="s">
        <v>8244</v>
      </c>
      <c r="J500" s="10">
        <v>1324664249</v>
      </c>
      <c r="K500" s="9">
        <f t="shared" si="31"/>
        <v>40858.762141203704</v>
      </c>
      <c r="L500" s="9">
        <f t="shared" si="32"/>
        <v>40900.762141203704</v>
      </c>
      <c r="M500">
        <v>1321035449</v>
      </c>
      <c r="N500" t="b">
        <v>0</v>
      </c>
      <c r="O500">
        <v>22</v>
      </c>
      <c r="P500" s="15">
        <f t="shared" si="30"/>
        <v>136.09</v>
      </c>
      <c r="Q500" t="b">
        <v>0</v>
      </c>
      <c r="R500" t="s">
        <v>8267</v>
      </c>
      <c r="S500" s="17" t="s">
        <v>8307</v>
      </c>
      <c r="T500" s="17" t="s">
        <v>8313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3">
        <f t="shared" si="29"/>
        <v>10</v>
      </c>
      <c r="G501" t="s">
        <v>8219</v>
      </c>
      <c r="H501" t="s">
        <v>8222</v>
      </c>
      <c r="I501" t="s">
        <v>8244</v>
      </c>
      <c r="J501" s="10">
        <v>1255381140</v>
      </c>
      <c r="K501" s="9">
        <f t="shared" si="31"/>
        <v>40043.895462962959</v>
      </c>
      <c r="L501" s="9">
        <f t="shared" si="32"/>
        <v>40098.874305555553</v>
      </c>
      <c r="M501">
        <v>1250630968</v>
      </c>
      <c r="N501" t="b">
        <v>0</v>
      </c>
      <c r="O501">
        <v>26</v>
      </c>
      <c r="P501" s="15">
        <f t="shared" si="30"/>
        <v>73.459999999999994</v>
      </c>
      <c r="Q501" t="b">
        <v>0</v>
      </c>
      <c r="R501" t="s">
        <v>8267</v>
      </c>
      <c r="S501" s="17" t="s">
        <v>8307</v>
      </c>
      <c r="T501" s="17" t="s">
        <v>8313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3">
        <f t="shared" si="29"/>
        <v>3</v>
      </c>
      <c r="G502" t="s">
        <v>8219</v>
      </c>
      <c r="H502" t="s">
        <v>8222</v>
      </c>
      <c r="I502" t="s">
        <v>8244</v>
      </c>
      <c r="J502" s="10">
        <v>1273356960</v>
      </c>
      <c r="K502" s="9">
        <f t="shared" si="31"/>
        <v>40247.886006944449</v>
      </c>
      <c r="L502" s="9">
        <f t="shared" si="32"/>
        <v>40306.927777777775</v>
      </c>
      <c r="M502">
        <v>1268255751</v>
      </c>
      <c r="N502" t="b">
        <v>0</v>
      </c>
      <c r="O502">
        <v>4</v>
      </c>
      <c r="P502" s="15">
        <f t="shared" si="30"/>
        <v>53.75</v>
      </c>
      <c r="Q502" t="b">
        <v>0</v>
      </c>
      <c r="R502" t="s">
        <v>8267</v>
      </c>
      <c r="S502" s="17" t="s">
        <v>8307</v>
      </c>
      <c r="T502" s="17" t="s">
        <v>8313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3">
        <f t="shared" si="29"/>
        <v>0</v>
      </c>
      <c r="G503" t="s">
        <v>8219</v>
      </c>
      <c r="H503" t="s">
        <v>8222</v>
      </c>
      <c r="I503" t="s">
        <v>8244</v>
      </c>
      <c r="J503" s="10">
        <v>1310189851</v>
      </c>
      <c r="K503" s="9">
        <f t="shared" si="31"/>
        <v>40703.234386574077</v>
      </c>
      <c r="L503" s="9">
        <f t="shared" si="32"/>
        <v>40733.234386574077</v>
      </c>
      <c r="M503">
        <v>1307597851</v>
      </c>
      <c r="N503" t="b">
        <v>0</v>
      </c>
      <c r="O503">
        <v>0</v>
      </c>
      <c r="P503" s="15">
        <f t="shared" si="30"/>
        <v>0</v>
      </c>
      <c r="Q503" t="b">
        <v>0</v>
      </c>
      <c r="R503" t="s">
        <v>8267</v>
      </c>
      <c r="S503" s="17" t="s">
        <v>8307</v>
      </c>
      <c r="T503" s="17" t="s">
        <v>8313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3">
        <f t="shared" si="29"/>
        <v>1</v>
      </c>
      <c r="G504" t="s">
        <v>8219</v>
      </c>
      <c r="H504" t="s">
        <v>8222</v>
      </c>
      <c r="I504" t="s">
        <v>8244</v>
      </c>
      <c r="J504" s="10">
        <v>1332073025</v>
      </c>
      <c r="K504" s="9">
        <f t="shared" si="31"/>
        <v>40956.553530092591</v>
      </c>
      <c r="L504" s="9">
        <f t="shared" si="32"/>
        <v>40986.511863425927</v>
      </c>
      <c r="M504">
        <v>1329484625</v>
      </c>
      <c r="N504" t="b">
        <v>0</v>
      </c>
      <c r="O504">
        <v>4</v>
      </c>
      <c r="P504" s="15">
        <f t="shared" si="30"/>
        <v>57.5</v>
      </c>
      <c r="Q504" t="b">
        <v>0</v>
      </c>
      <c r="R504" t="s">
        <v>8267</v>
      </c>
      <c r="S504" s="17" t="s">
        <v>8307</v>
      </c>
      <c r="T504" s="17" t="s">
        <v>8313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3">
        <f t="shared" si="29"/>
        <v>2</v>
      </c>
      <c r="G505" t="s">
        <v>8219</v>
      </c>
      <c r="H505" t="s">
        <v>8223</v>
      </c>
      <c r="I505" t="s">
        <v>8245</v>
      </c>
      <c r="J505" s="10">
        <v>1421498303</v>
      </c>
      <c r="K505" s="9">
        <f t="shared" si="31"/>
        <v>41991.526655092588</v>
      </c>
      <c r="L505" s="9">
        <f t="shared" si="32"/>
        <v>42021.526655092588</v>
      </c>
      <c r="M505">
        <v>1418906303</v>
      </c>
      <c r="N505" t="b">
        <v>0</v>
      </c>
      <c r="O505">
        <v>9</v>
      </c>
      <c r="P505" s="15">
        <f t="shared" si="30"/>
        <v>12.67</v>
      </c>
      <c r="Q505" t="b">
        <v>0</v>
      </c>
      <c r="R505" t="s">
        <v>8267</v>
      </c>
      <c r="S505" s="17" t="s">
        <v>8307</v>
      </c>
      <c r="T505" s="17" t="s">
        <v>8313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3">
        <f t="shared" si="29"/>
        <v>1</v>
      </c>
      <c r="G506" t="s">
        <v>8219</v>
      </c>
      <c r="H506" t="s">
        <v>8222</v>
      </c>
      <c r="I506" t="s">
        <v>8244</v>
      </c>
      <c r="J506" s="10">
        <v>1334097387</v>
      </c>
      <c r="K506" s="9">
        <f t="shared" si="31"/>
        <v>40949.98364583333</v>
      </c>
      <c r="L506" s="9">
        <f t="shared" si="32"/>
        <v>41009.941979166666</v>
      </c>
      <c r="M506">
        <v>1328916987</v>
      </c>
      <c r="N506" t="b">
        <v>0</v>
      </c>
      <c r="O506">
        <v>5</v>
      </c>
      <c r="P506" s="15">
        <f t="shared" si="30"/>
        <v>67</v>
      </c>
      <c r="Q506" t="b">
        <v>0</v>
      </c>
      <c r="R506" t="s">
        <v>8267</v>
      </c>
      <c r="S506" s="17" t="s">
        <v>8307</v>
      </c>
      <c r="T506" s="17" t="s">
        <v>8313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3">
        <f t="shared" si="29"/>
        <v>0</v>
      </c>
      <c r="G507" t="s">
        <v>8219</v>
      </c>
      <c r="H507" t="s">
        <v>8222</v>
      </c>
      <c r="I507" t="s">
        <v>8244</v>
      </c>
      <c r="J507" s="10">
        <v>1451010086</v>
      </c>
      <c r="K507" s="9">
        <f t="shared" si="31"/>
        <v>42318.098217592589</v>
      </c>
      <c r="L507" s="9">
        <f t="shared" si="32"/>
        <v>42363.098217592589</v>
      </c>
      <c r="M507">
        <v>1447122086</v>
      </c>
      <c r="N507" t="b">
        <v>0</v>
      </c>
      <c r="O507">
        <v>14</v>
      </c>
      <c r="P507" s="15">
        <f t="shared" si="30"/>
        <v>3.71</v>
      </c>
      <c r="Q507" t="b">
        <v>0</v>
      </c>
      <c r="R507" t="s">
        <v>8267</v>
      </c>
      <c r="S507" s="17" t="s">
        <v>8307</v>
      </c>
      <c r="T507" s="17" t="s">
        <v>8313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3">
        <f t="shared" si="29"/>
        <v>0</v>
      </c>
      <c r="G508" t="s">
        <v>8219</v>
      </c>
      <c r="H508" t="s">
        <v>8222</v>
      </c>
      <c r="I508" t="s">
        <v>8244</v>
      </c>
      <c r="J508" s="10">
        <v>1376140520</v>
      </c>
      <c r="K508" s="9">
        <f t="shared" si="31"/>
        <v>41466.552314814813</v>
      </c>
      <c r="L508" s="9">
        <f t="shared" si="32"/>
        <v>41496.552314814813</v>
      </c>
      <c r="M508">
        <v>1373548520</v>
      </c>
      <c r="N508" t="b">
        <v>0</v>
      </c>
      <c r="O508">
        <v>1</v>
      </c>
      <c r="P508" s="15">
        <f t="shared" si="30"/>
        <v>250</v>
      </c>
      <c r="Q508" t="b">
        <v>0</v>
      </c>
      <c r="R508" t="s">
        <v>8267</v>
      </c>
      <c r="S508" s="17" t="s">
        <v>8307</v>
      </c>
      <c r="T508" s="17" t="s">
        <v>8313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3">
        <f t="shared" si="29"/>
        <v>3</v>
      </c>
      <c r="G509" t="s">
        <v>8219</v>
      </c>
      <c r="H509" t="s">
        <v>8222</v>
      </c>
      <c r="I509" t="s">
        <v>8244</v>
      </c>
      <c r="J509" s="10">
        <v>1350687657</v>
      </c>
      <c r="K509" s="9">
        <f t="shared" si="31"/>
        <v>41156.958993055552</v>
      </c>
      <c r="L509" s="9">
        <f t="shared" si="32"/>
        <v>41201.958993055552</v>
      </c>
      <c r="M509">
        <v>1346799657</v>
      </c>
      <c r="N509" t="b">
        <v>0</v>
      </c>
      <c r="O509">
        <v>10</v>
      </c>
      <c r="P509" s="15">
        <f t="shared" si="30"/>
        <v>64</v>
      </c>
      <c r="Q509" t="b">
        <v>0</v>
      </c>
      <c r="R509" t="s">
        <v>8267</v>
      </c>
      <c r="S509" s="17" t="s">
        <v>8307</v>
      </c>
      <c r="T509" s="17" t="s">
        <v>8313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3">
        <f t="shared" si="29"/>
        <v>1</v>
      </c>
      <c r="G510" t="s">
        <v>8219</v>
      </c>
      <c r="H510" t="s">
        <v>8222</v>
      </c>
      <c r="I510" t="s">
        <v>8244</v>
      </c>
      <c r="J510" s="10">
        <v>1337955240</v>
      </c>
      <c r="K510" s="9">
        <f t="shared" si="31"/>
        <v>40995.024317129632</v>
      </c>
      <c r="L510" s="9">
        <f t="shared" si="32"/>
        <v>41054.593055555553</v>
      </c>
      <c r="M510">
        <v>1332808501</v>
      </c>
      <c r="N510" t="b">
        <v>0</v>
      </c>
      <c r="O510">
        <v>3</v>
      </c>
      <c r="P510" s="15">
        <f t="shared" si="30"/>
        <v>133.33000000000001</v>
      </c>
      <c r="Q510" t="b">
        <v>0</v>
      </c>
      <c r="R510" t="s">
        <v>8267</v>
      </c>
      <c r="S510" s="17" t="s">
        <v>8307</v>
      </c>
      <c r="T510" s="17" t="s">
        <v>8313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3">
        <f t="shared" si="29"/>
        <v>0</v>
      </c>
      <c r="G511" t="s">
        <v>8219</v>
      </c>
      <c r="H511" t="s">
        <v>8223</v>
      </c>
      <c r="I511" t="s">
        <v>8245</v>
      </c>
      <c r="J511" s="10">
        <v>1435504170</v>
      </c>
      <c r="K511" s="9">
        <f t="shared" si="31"/>
        <v>42153.631597222222</v>
      </c>
      <c r="L511" s="9">
        <f t="shared" si="32"/>
        <v>42183.631597222222</v>
      </c>
      <c r="M511">
        <v>1432912170</v>
      </c>
      <c r="N511" t="b">
        <v>0</v>
      </c>
      <c r="O511">
        <v>1</v>
      </c>
      <c r="P511" s="15">
        <f t="shared" si="30"/>
        <v>10</v>
      </c>
      <c r="Q511" t="b">
        <v>0</v>
      </c>
      <c r="R511" t="s">
        <v>8267</v>
      </c>
      <c r="S511" s="17" t="s">
        <v>8307</v>
      </c>
      <c r="T511" s="17" t="s">
        <v>8313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3">
        <f t="shared" si="29"/>
        <v>0</v>
      </c>
      <c r="G512" t="s">
        <v>8219</v>
      </c>
      <c r="H512" t="s">
        <v>8222</v>
      </c>
      <c r="I512" t="s">
        <v>8244</v>
      </c>
      <c r="J512" s="10">
        <v>1456805639</v>
      </c>
      <c r="K512" s="9">
        <f t="shared" si="31"/>
        <v>42400.176377314812</v>
      </c>
      <c r="L512" s="9">
        <f t="shared" si="32"/>
        <v>42430.176377314812</v>
      </c>
      <c r="M512">
        <v>1454213639</v>
      </c>
      <c r="N512" t="b">
        <v>0</v>
      </c>
      <c r="O512">
        <v>0</v>
      </c>
      <c r="P512" s="15">
        <f t="shared" si="30"/>
        <v>0</v>
      </c>
      <c r="Q512" t="b">
        <v>0</v>
      </c>
      <c r="R512" t="s">
        <v>8267</v>
      </c>
      <c r="S512" s="17" t="s">
        <v>8307</v>
      </c>
      <c r="T512" s="17" t="s">
        <v>8313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3">
        <f t="shared" si="29"/>
        <v>3</v>
      </c>
      <c r="G513" t="s">
        <v>8219</v>
      </c>
      <c r="H513" t="s">
        <v>8222</v>
      </c>
      <c r="I513" t="s">
        <v>8244</v>
      </c>
      <c r="J513" s="10">
        <v>1365228982</v>
      </c>
      <c r="K513" s="9">
        <f t="shared" si="31"/>
        <v>41340.303032407406</v>
      </c>
      <c r="L513" s="9">
        <f t="shared" si="32"/>
        <v>41370.261365740742</v>
      </c>
      <c r="M513">
        <v>1362640582</v>
      </c>
      <c r="N513" t="b">
        <v>0</v>
      </c>
      <c r="O513">
        <v>5</v>
      </c>
      <c r="P513" s="15">
        <f t="shared" si="30"/>
        <v>30</v>
      </c>
      <c r="Q513" t="b">
        <v>0</v>
      </c>
      <c r="R513" t="s">
        <v>8267</v>
      </c>
      <c r="S513" s="17" t="s">
        <v>8307</v>
      </c>
      <c r="T513" s="17" t="s">
        <v>8313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3">
        <f t="shared" ref="F514:F577" si="33">ROUND((E514/D514)*100,0)</f>
        <v>0</v>
      </c>
      <c r="G514" t="s">
        <v>8219</v>
      </c>
      <c r="H514" t="s">
        <v>8222</v>
      </c>
      <c r="I514" t="s">
        <v>8244</v>
      </c>
      <c r="J514" s="10">
        <v>1479667727</v>
      </c>
      <c r="K514" s="9">
        <f t="shared" si="31"/>
        <v>42649.742210648154</v>
      </c>
      <c r="L514" s="9">
        <f t="shared" si="32"/>
        <v>42694.783877314811</v>
      </c>
      <c r="M514">
        <v>1475776127</v>
      </c>
      <c r="N514" t="b">
        <v>0</v>
      </c>
      <c r="O514">
        <v>2</v>
      </c>
      <c r="P514" s="15">
        <f t="shared" ref="P514:P577" si="34">IFERROR(ROUND(E514/O514,2),0)</f>
        <v>5.5</v>
      </c>
      <c r="Q514" t="b">
        <v>0</v>
      </c>
      <c r="R514" t="s">
        <v>8267</v>
      </c>
      <c r="S514" s="17" t="s">
        <v>8307</v>
      </c>
      <c r="T514" s="17" t="s">
        <v>8313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3">
        <f t="shared" si="33"/>
        <v>14</v>
      </c>
      <c r="G515" t="s">
        <v>8219</v>
      </c>
      <c r="H515" t="s">
        <v>8222</v>
      </c>
      <c r="I515" t="s">
        <v>8244</v>
      </c>
      <c r="J515" s="10">
        <v>1471244400</v>
      </c>
      <c r="K515" s="9">
        <f t="shared" ref="K515:K578" si="35">(((M515/60)/60)/24)+DATE(1970,1,1)</f>
        <v>42552.653993055559</v>
      </c>
      <c r="L515" s="9">
        <f t="shared" ref="L515:L578" si="36">(((J515/60)/60)/24)+DATE(1970,1,1)</f>
        <v>42597.291666666672</v>
      </c>
      <c r="M515">
        <v>1467387705</v>
      </c>
      <c r="N515" t="b">
        <v>0</v>
      </c>
      <c r="O515">
        <v>68</v>
      </c>
      <c r="P515" s="15">
        <f t="shared" si="34"/>
        <v>102.38</v>
      </c>
      <c r="Q515" t="b">
        <v>0</v>
      </c>
      <c r="R515" t="s">
        <v>8267</v>
      </c>
      <c r="S515" s="17" t="s">
        <v>8307</v>
      </c>
      <c r="T515" s="17" t="s">
        <v>8313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3">
        <f t="shared" si="33"/>
        <v>3</v>
      </c>
      <c r="G516" t="s">
        <v>8219</v>
      </c>
      <c r="H516" t="s">
        <v>8227</v>
      </c>
      <c r="I516" t="s">
        <v>8249</v>
      </c>
      <c r="J516" s="10">
        <v>1407595447</v>
      </c>
      <c r="K516" s="9">
        <f t="shared" si="35"/>
        <v>41830.613969907405</v>
      </c>
      <c r="L516" s="9">
        <f t="shared" si="36"/>
        <v>41860.613969907405</v>
      </c>
      <c r="M516">
        <v>1405003447</v>
      </c>
      <c r="N516" t="b">
        <v>0</v>
      </c>
      <c r="O516">
        <v>3</v>
      </c>
      <c r="P516" s="15">
        <f t="shared" si="34"/>
        <v>16.670000000000002</v>
      </c>
      <c r="Q516" t="b">
        <v>0</v>
      </c>
      <c r="R516" t="s">
        <v>8267</v>
      </c>
      <c r="S516" s="17" t="s">
        <v>8307</v>
      </c>
      <c r="T516" s="17" t="s">
        <v>8313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3">
        <f t="shared" si="33"/>
        <v>25</v>
      </c>
      <c r="G517" t="s">
        <v>8219</v>
      </c>
      <c r="H517" t="s">
        <v>8222</v>
      </c>
      <c r="I517" t="s">
        <v>8244</v>
      </c>
      <c r="J517" s="10">
        <v>1451389601</v>
      </c>
      <c r="K517" s="9">
        <f t="shared" si="35"/>
        <v>42327.490752314814</v>
      </c>
      <c r="L517" s="9">
        <f t="shared" si="36"/>
        <v>42367.490752314814</v>
      </c>
      <c r="M517">
        <v>1447933601</v>
      </c>
      <c r="N517" t="b">
        <v>0</v>
      </c>
      <c r="O517">
        <v>34</v>
      </c>
      <c r="P517" s="15">
        <f t="shared" si="34"/>
        <v>725.03</v>
      </c>
      <c r="Q517" t="b">
        <v>0</v>
      </c>
      <c r="R517" t="s">
        <v>8267</v>
      </c>
      <c r="S517" s="17" t="s">
        <v>8307</v>
      </c>
      <c r="T517" s="17" t="s">
        <v>8313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3">
        <f t="shared" si="33"/>
        <v>0</v>
      </c>
      <c r="G518" t="s">
        <v>8219</v>
      </c>
      <c r="H518" t="s">
        <v>8223</v>
      </c>
      <c r="I518" t="s">
        <v>8245</v>
      </c>
      <c r="J518" s="10">
        <v>1432752080</v>
      </c>
      <c r="K518" s="9">
        <f t="shared" si="35"/>
        <v>42091.778703703705</v>
      </c>
      <c r="L518" s="9">
        <f t="shared" si="36"/>
        <v>42151.778703703705</v>
      </c>
      <c r="M518">
        <v>1427568080</v>
      </c>
      <c r="N518" t="b">
        <v>0</v>
      </c>
      <c r="O518">
        <v>0</v>
      </c>
      <c r="P518" s="15">
        <f t="shared" si="34"/>
        <v>0</v>
      </c>
      <c r="Q518" t="b">
        <v>0</v>
      </c>
      <c r="R518" t="s">
        <v>8267</v>
      </c>
      <c r="S518" s="17" t="s">
        <v>8307</v>
      </c>
      <c r="T518" s="17" t="s">
        <v>8313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3">
        <f t="shared" si="33"/>
        <v>1</v>
      </c>
      <c r="G519" t="s">
        <v>8219</v>
      </c>
      <c r="H519" t="s">
        <v>8222</v>
      </c>
      <c r="I519" t="s">
        <v>8244</v>
      </c>
      <c r="J519" s="10">
        <v>1486046761</v>
      </c>
      <c r="K519" s="9">
        <f t="shared" si="35"/>
        <v>42738.615289351852</v>
      </c>
      <c r="L519" s="9">
        <f t="shared" si="36"/>
        <v>42768.615289351852</v>
      </c>
      <c r="M519">
        <v>1483454761</v>
      </c>
      <c r="N519" t="b">
        <v>0</v>
      </c>
      <c r="O519">
        <v>3</v>
      </c>
      <c r="P519" s="15">
        <f t="shared" si="34"/>
        <v>68.33</v>
      </c>
      <c r="Q519" t="b">
        <v>0</v>
      </c>
      <c r="R519" t="s">
        <v>8267</v>
      </c>
      <c r="S519" s="17" t="s">
        <v>8307</v>
      </c>
      <c r="T519" s="17" t="s">
        <v>8313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3">
        <f t="shared" si="33"/>
        <v>0</v>
      </c>
      <c r="G520" t="s">
        <v>8219</v>
      </c>
      <c r="H520" t="s">
        <v>8222</v>
      </c>
      <c r="I520" t="s">
        <v>8244</v>
      </c>
      <c r="J520" s="10">
        <v>1441550760</v>
      </c>
      <c r="K520" s="9">
        <f t="shared" si="35"/>
        <v>42223.616018518514</v>
      </c>
      <c r="L520" s="9">
        <f t="shared" si="36"/>
        <v>42253.615277777775</v>
      </c>
      <c r="M520">
        <v>1438958824</v>
      </c>
      <c r="N520" t="b">
        <v>0</v>
      </c>
      <c r="O520">
        <v>0</v>
      </c>
      <c r="P520" s="15">
        <f t="shared" si="34"/>
        <v>0</v>
      </c>
      <c r="Q520" t="b">
        <v>0</v>
      </c>
      <c r="R520" t="s">
        <v>8267</v>
      </c>
      <c r="S520" s="17" t="s">
        <v>8307</v>
      </c>
      <c r="T520" s="17" t="s">
        <v>8313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3">
        <f t="shared" si="33"/>
        <v>23</v>
      </c>
      <c r="G521" t="s">
        <v>8219</v>
      </c>
      <c r="H521" t="s">
        <v>8222</v>
      </c>
      <c r="I521" t="s">
        <v>8244</v>
      </c>
      <c r="J521" s="10">
        <v>1354699421</v>
      </c>
      <c r="K521" s="9">
        <f t="shared" si="35"/>
        <v>41218.391446759262</v>
      </c>
      <c r="L521" s="9">
        <f t="shared" si="36"/>
        <v>41248.391446759262</v>
      </c>
      <c r="M521">
        <v>1352107421</v>
      </c>
      <c r="N521" t="b">
        <v>0</v>
      </c>
      <c r="O521">
        <v>70</v>
      </c>
      <c r="P521" s="15">
        <f t="shared" si="34"/>
        <v>39.229999999999997</v>
      </c>
      <c r="Q521" t="b">
        <v>0</v>
      </c>
      <c r="R521" t="s">
        <v>8267</v>
      </c>
      <c r="S521" s="17" t="s">
        <v>8307</v>
      </c>
      <c r="T521" s="17" t="s">
        <v>8313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3">
        <f t="shared" si="33"/>
        <v>102</v>
      </c>
      <c r="G522" t="s">
        <v>8217</v>
      </c>
      <c r="H522" t="s">
        <v>8223</v>
      </c>
      <c r="I522" t="s">
        <v>8245</v>
      </c>
      <c r="J522" s="10">
        <v>1449766261</v>
      </c>
      <c r="K522" s="9">
        <f t="shared" si="35"/>
        <v>42318.702094907407</v>
      </c>
      <c r="L522" s="9">
        <f t="shared" si="36"/>
        <v>42348.702094907407</v>
      </c>
      <c r="M522">
        <v>1447174261</v>
      </c>
      <c r="N522" t="b">
        <v>0</v>
      </c>
      <c r="O522">
        <v>34</v>
      </c>
      <c r="P522" s="15">
        <f t="shared" si="34"/>
        <v>150.15</v>
      </c>
      <c r="Q522" t="b">
        <v>1</v>
      </c>
      <c r="R522" t="s">
        <v>8268</v>
      </c>
      <c r="S522" s="17" t="s">
        <v>8314</v>
      </c>
      <c r="T522" s="17" t="s">
        <v>8315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3">
        <f t="shared" si="33"/>
        <v>105</v>
      </c>
      <c r="G523" t="s">
        <v>8217</v>
      </c>
      <c r="H523" t="s">
        <v>8222</v>
      </c>
      <c r="I523" t="s">
        <v>8244</v>
      </c>
      <c r="J523" s="10">
        <v>1477976340</v>
      </c>
      <c r="K523" s="9">
        <f t="shared" si="35"/>
        <v>42646.092812499999</v>
      </c>
      <c r="L523" s="9">
        <f t="shared" si="36"/>
        <v>42675.207638888889</v>
      </c>
      <c r="M523">
        <v>1475460819</v>
      </c>
      <c r="N523" t="b">
        <v>0</v>
      </c>
      <c r="O523">
        <v>56</v>
      </c>
      <c r="P523" s="15">
        <f t="shared" si="34"/>
        <v>93.43</v>
      </c>
      <c r="Q523" t="b">
        <v>1</v>
      </c>
      <c r="R523" t="s">
        <v>8268</v>
      </c>
      <c r="S523" s="17" t="s">
        <v>8314</v>
      </c>
      <c r="T523" s="17" t="s">
        <v>8315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3">
        <f t="shared" si="33"/>
        <v>115</v>
      </c>
      <c r="G524" t="s">
        <v>8217</v>
      </c>
      <c r="H524" t="s">
        <v>8222</v>
      </c>
      <c r="I524" t="s">
        <v>8244</v>
      </c>
      <c r="J524" s="10">
        <v>1458518325</v>
      </c>
      <c r="K524" s="9">
        <f t="shared" si="35"/>
        <v>42430.040798611109</v>
      </c>
      <c r="L524" s="9">
        <f t="shared" si="36"/>
        <v>42449.999131944445</v>
      </c>
      <c r="M524">
        <v>1456793925</v>
      </c>
      <c r="N524" t="b">
        <v>0</v>
      </c>
      <c r="O524">
        <v>31</v>
      </c>
      <c r="P524" s="15">
        <f t="shared" si="34"/>
        <v>110.97</v>
      </c>
      <c r="Q524" t="b">
        <v>1</v>
      </c>
      <c r="R524" t="s">
        <v>8268</v>
      </c>
      <c r="S524" s="17" t="s">
        <v>8314</v>
      </c>
      <c r="T524" s="17" t="s">
        <v>8315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3">
        <f t="shared" si="33"/>
        <v>121</v>
      </c>
      <c r="G525" t="s">
        <v>8217</v>
      </c>
      <c r="H525" t="s">
        <v>8222</v>
      </c>
      <c r="I525" t="s">
        <v>8244</v>
      </c>
      <c r="J525" s="10">
        <v>1442805076</v>
      </c>
      <c r="K525" s="9">
        <f t="shared" si="35"/>
        <v>42238.13282407407</v>
      </c>
      <c r="L525" s="9">
        <f t="shared" si="36"/>
        <v>42268.13282407407</v>
      </c>
      <c r="M525">
        <v>1440213076</v>
      </c>
      <c r="N525" t="b">
        <v>0</v>
      </c>
      <c r="O525">
        <v>84</v>
      </c>
      <c r="P525" s="15">
        <f t="shared" si="34"/>
        <v>71.790000000000006</v>
      </c>
      <c r="Q525" t="b">
        <v>1</v>
      </c>
      <c r="R525" t="s">
        <v>8268</v>
      </c>
      <c r="S525" s="17" t="s">
        <v>8314</v>
      </c>
      <c r="T525" s="17" t="s">
        <v>8315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3">
        <f t="shared" si="33"/>
        <v>109</v>
      </c>
      <c r="G526" t="s">
        <v>8217</v>
      </c>
      <c r="H526" t="s">
        <v>8223</v>
      </c>
      <c r="I526" t="s">
        <v>8245</v>
      </c>
      <c r="J526" s="10">
        <v>1464801169</v>
      </c>
      <c r="K526" s="9">
        <f t="shared" si="35"/>
        <v>42492.717233796298</v>
      </c>
      <c r="L526" s="9">
        <f t="shared" si="36"/>
        <v>42522.717233796298</v>
      </c>
      <c r="M526">
        <v>1462209169</v>
      </c>
      <c r="N526" t="b">
        <v>0</v>
      </c>
      <c r="O526">
        <v>130</v>
      </c>
      <c r="P526" s="15">
        <f t="shared" si="34"/>
        <v>29.26</v>
      </c>
      <c r="Q526" t="b">
        <v>1</v>
      </c>
      <c r="R526" t="s">
        <v>8268</v>
      </c>
      <c r="S526" s="17" t="s">
        <v>8314</v>
      </c>
      <c r="T526" s="17" t="s">
        <v>8315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3">
        <f t="shared" si="33"/>
        <v>100</v>
      </c>
      <c r="G527" t="s">
        <v>8217</v>
      </c>
      <c r="H527" t="s">
        <v>8222</v>
      </c>
      <c r="I527" t="s">
        <v>8244</v>
      </c>
      <c r="J527" s="10">
        <v>1410601041</v>
      </c>
      <c r="K527" s="9">
        <f t="shared" si="35"/>
        <v>41850.400937500002</v>
      </c>
      <c r="L527" s="9">
        <f t="shared" si="36"/>
        <v>41895.400937500002</v>
      </c>
      <c r="M527">
        <v>1406713041</v>
      </c>
      <c r="N527" t="b">
        <v>0</v>
      </c>
      <c r="O527">
        <v>12</v>
      </c>
      <c r="P527" s="15">
        <f t="shared" si="34"/>
        <v>1000</v>
      </c>
      <c r="Q527" t="b">
        <v>1</v>
      </c>
      <c r="R527" t="s">
        <v>8268</v>
      </c>
      <c r="S527" s="17" t="s">
        <v>8314</v>
      </c>
      <c r="T527" s="17" t="s">
        <v>8315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3">
        <f t="shared" si="33"/>
        <v>114</v>
      </c>
      <c r="G528" t="s">
        <v>8217</v>
      </c>
      <c r="H528" t="s">
        <v>8223</v>
      </c>
      <c r="I528" t="s">
        <v>8245</v>
      </c>
      <c r="J528" s="10">
        <v>1438966800</v>
      </c>
      <c r="K528" s="9">
        <f t="shared" si="35"/>
        <v>42192.591944444444</v>
      </c>
      <c r="L528" s="9">
        <f t="shared" si="36"/>
        <v>42223.708333333328</v>
      </c>
      <c r="M528">
        <v>1436278344</v>
      </c>
      <c r="N528" t="b">
        <v>0</v>
      </c>
      <c r="O528">
        <v>23</v>
      </c>
      <c r="P528" s="15">
        <f t="shared" si="34"/>
        <v>74.349999999999994</v>
      </c>
      <c r="Q528" t="b">
        <v>1</v>
      </c>
      <c r="R528" t="s">
        <v>8268</v>
      </c>
      <c r="S528" s="17" t="s">
        <v>8314</v>
      </c>
      <c r="T528" s="17" t="s">
        <v>8315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3">
        <f t="shared" si="33"/>
        <v>101</v>
      </c>
      <c r="G529" t="s">
        <v>8217</v>
      </c>
      <c r="H529" t="s">
        <v>8222</v>
      </c>
      <c r="I529" t="s">
        <v>8244</v>
      </c>
      <c r="J529" s="10">
        <v>1487347500</v>
      </c>
      <c r="K529" s="9">
        <f t="shared" si="35"/>
        <v>42753.205625000002</v>
      </c>
      <c r="L529" s="9">
        <f t="shared" si="36"/>
        <v>42783.670138888891</v>
      </c>
      <c r="M529">
        <v>1484715366</v>
      </c>
      <c r="N529" t="b">
        <v>0</v>
      </c>
      <c r="O529">
        <v>158</v>
      </c>
      <c r="P529" s="15">
        <f t="shared" si="34"/>
        <v>63.83</v>
      </c>
      <c r="Q529" t="b">
        <v>1</v>
      </c>
      <c r="R529" t="s">
        <v>8268</v>
      </c>
      <c r="S529" s="17" t="s">
        <v>8314</v>
      </c>
      <c r="T529" s="17" t="s">
        <v>8315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3">
        <f t="shared" si="33"/>
        <v>116</v>
      </c>
      <c r="G530" t="s">
        <v>8217</v>
      </c>
      <c r="H530" t="s">
        <v>8222</v>
      </c>
      <c r="I530" t="s">
        <v>8244</v>
      </c>
      <c r="J530" s="10">
        <v>1434921600</v>
      </c>
      <c r="K530" s="9">
        <f t="shared" si="35"/>
        <v>42155.920219907406</v>
      </c>
      <c r="L530" s="9">
        <f t="shared" si="36"/>
        <v>42176.888888888891</v>
      </c>
      <c r="M530">
        <v>1433109907</v>
      </c>
      <c r="N530" t="b">
        <v>0</v>
      </c>
      <c r="O530">
        <v>30</v>
      </c>
      <c r="P530" s="15">
        <f t="shared" si="34"/>
        <v>44.33</v>
      </c>
      <c r="Q530" t="b">
        <v>1</v>
      </c>
      <c r="R530" t="s">
        <v>8268</v>
      </c>
      <c r="S530" s="17" t="s">
        <v>8314</v>
      </c>
      <c r="T530" s="17" t="s">
        <v>8315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3">
        <f t="shared" si="33"/>
        <v>130</v>
      </c>
      <c r="G531" t="s">
        <v>8217</v>
      </c>
      <c r="H531" t="s">
        <v>8227</v>
      </c>
      <c r="I531" t="s">
        <v>8249</v>
      </c>
      <c r="J531" s="10">
        <v>1484110800</v>
      </c>
      <c r="K531" s="9">
        <f t="shared" si="35"/>
        <v>42725.031180555554</v>
      </c>
      <c r="L531" s="9">
        <f t="shared" si="36"/>
        <v>42746.208333333328</v>
      </c>
      <c r="M531">
        <v>1482281094</v>
      </c>
      <c r="N531" t="b">
        <v>0</v>
      </c>
      <c r="O531">
        <v>18</v>
      </c>
      <c r="P531" s="15">
        <f t="shared" si="34"/>
        <v>86.94</v>
      </c>
      <c r="Q531" t="b">
        <v>1</v>
      </c>
      <c r="R531" t="s">
        <v>8268</v>
      </c>
      <c r="S531" s="17" t="s">
        <v>8314</v>
      </c>
      <c r="T531" s="17" t="s">
        <v>8315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3">
        <f t="shared" si="33"/>
        <v>108</v>
      </c>
      <c r="G532" t="s">
        <v>8217</v>
      </c>
      <c r="H532" t="s">
        <v>8222</v>
      </c>
      <c r="I532" t="s">
        <v>8244</v>
      </c>
      <c r="J532" s="10">
        <v>1435111200</v>
      </c>
      <c r="K532" s="9">
        <f t="shared" si="35"/>
        <v>42157.591064814813</v>
      </c>
      <c r="L532" s="9">
        <f t="shared" si="36"/>
        <v>42179.083333333328</v>
      </c>
      <c r="M532">
        <v>1433254268</v>
      </c>
      <c r="N532" t="b">
        <v>0</v>
      </c>
      <c r="O532">
        <v>29</v>
      </c>
      <c r="P532" s="15">
        <f t="shared" si="34"/>
        <v>126.55</v>
      </c>
      <c r="Q532" t="b">
        <v>1</v>
      </c>
      <c r="R532" t="s">
        <v>8268</v>
      </c>
      <c r="S532" s="17" t="s">
        <v>8314</v>
      </c>
      <c r="T532" s="17" t="s">
        <v>8315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3">
        <f t="shared" si="33"/>
        <v>100</v>
      </c>
      <c r="G533" t="s">
        <v>8217</v>
      </c>
      <c r="H533" t="s">
        <v>8222</v>
      </c>
      <c r="I533" t="s">
        <v>8244</v>
      </c>
      <c r="J533" s="10">
        <v>1481957940</v>
      </c>
      <c r="K533" s="9">
        <f t="shared" si="35"/>
        <v>42676.065150462964</v>
      </c>
      <c r="L533" s="9">
        <f t="shared" si="36"/>
        <v>42721.290972222225</v>
      </c>
      <c r="M533">
        <v>1478050429</v>
      </c>
      <c r="N533" t="b">
        <v>0</v>
      </c>
      <c r="O533">
        <v>31</v>
      </c>
      <c r="P533" s="15">
        <f t="shared" si="34"/>
        <v>129.03</v>
      </c>
      <c r="Q533" t="b">
        <v>1</v>
      </c>
      <c r="R533" t="s">
        <v>8268</v>
      </c>
      <c r="S533" s="17" t="s">
        <v>8314</v>
      </c>
      <c r="T533" s="17" t="s">
        <v>8315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3">
        <f t="shared" si="33"/>
        <v>123</v>
      </c>
      <c r="G534" t="s">
        <v>8217</v>
      </c>
      <c r="H534" t="s">
        <v>8222</v>
      </c>
      <c r="I534" t="s">
        <v>8244</v>
      </c>
      <c r="J534" s="10">
        <v>1463098208</v>
      </c>
      <c r="K534" s="9">
        <f t="shared" si="35"/>
        <v>42473.007037037038</v>
      </c>
      <c r="L534" s="9">
        <f t="shared" si="36"/>
        <v>42503.007037037038</v>
      </c>
      <c r="M534">
        <v>1460506208</v>
      </c>
      <c r="N534" t="b">
        <v>0</v>
      </c>
      <c r="O534">
        <v>173</v>
      </c>
      <c r="P534" s="15">
        <f t="shared" si="34"/>
        <v>71.239999999999995</v>
      </c>
      <c r="Q534" t="b">
        <v>1</v>
      </c>
      <c r="R534" t="s">
        <v>8268</v>
      </c>
      <c r="S534" s="17" t="s">
        <v>8314</v>
      </c>
      <c r="T534" s="17" t="s">
        <v>8315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3">
        <f t="shared" si="33"/>
        <v>100</v>
      </c>
      <c r="G535" t="s">
        <v>8217</v>
      </c>
      <c r="H535" t="s">
        <v>8223</v>
      </c>
      <c r="I535" t="s">
        <v>8245</v>
      </c>
      <c r="J535" s="10">
        <v>1463394365</v>
      </c>
      <c r="K535" s="9">
        <f t="shared" si="35"/>
        <v>42482.43478009259</v>
      </c>
      <c r="L535" s="9">
        <f t="shared" si="36"/>
        <v>42506.43478009259</v>
      </c>
      <c r="M535">
        <v>1461320765</v>
      </c>
      <c r="N535" t="b">
        <v>0</v>
      </c>
      <c r="O535">
        <v>17</v>
      </c>
      <c r="P535" s="15">
        <f t="shared" si="34"/>
        <v>117.88</v>
      </c>
      <c r="Q535" t="b">
        <v>1</v>
      </c>
      <c r="R535" t="s">
        <v>8268</v>
      </c>
      <c r="S535" s="17" t="s">
        <v>8314</v>
      </c>
      <c r="T535" s="17" t="s">
        <v>8315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3">
        <f t="shared" si="33"/>
        <v>105</v>
      </c>
      <c r="G536" t="s">
        <v>8217</v>
      </c>
      <c r="H536" t="s">
        <v>8232</v>
      </c>
      <c r="I536" t="s">
        <v>8252</v>
      </c>
      <c r="J536" s="10">
        <v>1446418800</v>
      </c>
      <c r="K536" s="9">
        <f t="shared" si="35"/>
        <v>42270.810995370368</v>
      </c>
      <c r="L536" s="9">
        <f t="shared" si="36"/>
        <v>42309.958333333328</v>
      </c>
      <c r="M536">
        <v>1443036470</v>
      </c>
      <c r="N536" t="b">
        <v>0</v>
      </c>
      <c r="O536">
        <v>48</v>
      </c>
      <c r="P536" s="15">
        <f t="shared" si="34"/>
        <v>327.08</v>
      </c>
      <c r="Q536" t="b">
        <v>1</v>
      </c>
      <c r="R536" t="s">
        <v>8268</v>
      </c>
      <c r="S536" s="17" t="s">
        <v>8314</v>
      </c>
      <c r="T536" s="17" t="s">
        <v>8315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3">
        <f t="shared" si="33"/>
        <v>103</v>
      </c>
      <c r="G537" t="s">
        <v>8217</v>
      </c>
      <c r="H537" t="s">
        <v>8223</v>
      </c>
      <c r="I537" t="s">
        <v>8245</v>
      </c>
      <c r="J537" s="10">
        <v>1483707905</v>
      </c>
      <c r="K537" s="9">
        <f t="shared" si="35"/>
        <v>42711.545196759253</v>
      </c>
      <c r="L537" s="9">
        <f t="shared" si="36"/>
        <v>42741.545196759253</v>
      </c>
      <c r="M537">
        <v>1481115905</v>
      </c>
      <c r="N537" t="b">
        <v>0</v>
      </c>
      <c r="O537">
        <v>59</v>
      </c>
      <c r="P537" s="15">
        <f t="shared" si="34"/>
        <v>34.75</v>
      </c>
      <c r="Q537" t="b">
        <v>1</v>
      </c>
      <c r="R537" t="s">
        <v>8268</v>
      </c>
      <c r="S537" s="17" t="s">
        <v>8314</v>
      </c>
      <c r="T537" s="17" t="s">
        <v>8315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3">
        <f t="shared" si="33"/>
        <v>118</v>
      </c>
      <c r="G538" t="s">
        <v>8217</v>
      </c>
      <c r="H538" t="s">
        <v>8223</v>
      </c>
      <c r="I538" t="s">
        <v>8245</v>
      </c>
      <c r="J538" s="10">
        <v>1438624800</v>
      </c>
      <c r="K538" s="9">
        <f t="shared" si="35"/>
        <v>42179.344988425932</v>
      </c>
      <c r="L538" s="9">
        <f t="shared" si="36"/>
        <v>42219.75</v>
      </c>
      <c r="M538">
        <v>1435133807</v>
      </c>
      <c r="N538" t="b">
        <v>0</v>
      </c>
      <c r="O538">
        <v>39</v>
      </c>
      <c r="P538" s="15">
        <f t="shared" si="34"/>
        <v>100.06</v>
      </c>
      <c r="Q538" t="b">
        <v>1</v>
      </c>
      <c r="R538" t="s">
        <v>8268</v>
      </c>
      <c r="S538" s="17" t="s">
        <v>8314</v>
      </c>
      <c r="T538" s="17" t="s">
        <v>8315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3">
        <f t="shared" si="33"/>
        <v>121</v>
      </c>
      <c r="G539" t="s">
        <v>8217</v>
      </c>
      <c r="H539" t="s">
        <v>8222</v>
      </c>
      <c r="I539" t="s">
        <v>8244</v>
      </c>
      <c r="J539" s="10">
        <v>1446665191</v>
      </c>
      <c r="K539" s="9">
        <f t="shared" si="35"/>
        <v>42282.768414351856</v>
      </c>
      <c r="L539" s="9">
        <f t="shared" si="36"/>
        <v>42312.810081018513</v>
      </c>
      <c r="M539">
        <v>1444069591</v>
      </c>
      <c r="N539" t="b">
        <v>0</v>
      </c>
      <c r="O539">
        <v>59</v>
      </c>
      <c r="P539" s="15">
        <f t="shared" si="34"/>
        <v>40.85</v>
      </c>
      <c r="Q539" t="b">
        <v>1</v>
      </c>
      <c r="R539" t="s">
        <v>8268</v>
      </c>
      <c r="S539" s="17" t="s">
        <v>8314</v>
      </c>
      <c r="T539" s="17" t="s">
        <v>8315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3">
        <f t="shared" si="33"/>
        <v>302</v>
      </c>
      <c r="G540" t="s">
        <v>8217</v>
      </c>
      <c r="H540" t="s">
        <v>8222</v>
      </c>
      <c r="I540" t="s">
        <v>8244</v>
      </c>
      <c r="J540" s="10">
        <v>1463166263</v>
      </c>
      <c r="K540" s="9">
        <f t="shared" si="35"/>
        <v>42473.794710648144</v>
      </c>
      <c r="L540" s="9">
        <f t="shared" si="36"/>
        <v>42503.794710648144</v>
      </c>
      <c r="M540">
        <v>1460574263</v>
      </c>
      <c r="N540" t="b">
        <v>0</v>
      </c>
      <c r="O540">
        <v>60</v>
      </c>
      <c r="P540" s="15">
        <f t="shared" si="34"/>
        <v>252.02</v>
      </c>
      <c r="Q540" t="b">
        <v>1</v>
      </c>
      <c r="R540" t="s">
        <v>8268</v>
      </c>
      <c r="S540" s="17" t="s">
        <v>8314</v>
      </c>
      <c r="T540" s="17" t="s">
        <v>8315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3">
        <f t="shared" si="33"/>
        <v>101</v>
      </c>
      <c r="G541" t="s">
        <v>8217</v>
      </c>
      <c r="H541" t="s">
        <v>8223</v>
      </c>
      <c r="I541" t="s">
        <v>8245</v>
      </c>
      <c r="J541" s="10">
        <v>1467681107</v>
      </c>
      <c r="K541" s="9">
        <f t="shared" si="35"/>
        <v>42535.049849537041</v>
      </c>
      <c r="L541" s="9">
        <f t="shared" si="36"/>
        <v>42556.049849537041</v>
      </c>
      <c r="M541">
        <v>1465866707</v>
      </c>
      <c r="N541" t="b">
        <v>0</v>
      </c>
      <c r="O541">
        <v>20</v>
      </c>
      <c r="P541" s="15">
        <f t="shared" si="34"/>
        <v>25.16</v>
      </c>
      <c r="Q541" t="b">
        <v>1</v>
      </c>
      <c r="R541" t="s">
        <v>8268</v>
      </c>
      <c r="S541" s="17" t="s">
        <v>8314</v>
      </c>
      <c r="T541" s="17" t="s">
        <v>8315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3">
        <f t="shared" si="33"/>
        <v>0</v>
      </c>
      <c r="G542" t="s">
        <v>8219</v>
      </c>
      <c r="H542" t="s">
        <v>8222</v>
      </c>
      <c r="I542" t="s">
        <v>8244</v>
      </c>
      <c r="J542" s="10">
        <v>1423078606</v>
      </c>
      <c r="K542" s="9">
        <f t="shared" si="35"/>
        <v>42009.817199074074</v>
      </c>
      <c r="L542" s="9">
        <f t="shared" si="36"/>
        <v>42039.817199074074</v>
      </c>
      <c r="M542">
        <v>1420486606</v>
      </c>
      <c r="N542" t="b">
        <v>0</v>
      </c>
      <c r="O542">
        <v>1</v>
      </c>
      <c r="P542" s="15">
        <f t="shared" si="34"/>
        <v>1</v>
      </c>
      <c r="Q542" t="b">
        <v>0</v>
      </c>
      <c r="R542" t="s">
        <v>8269</v>
      </c>
      <c r="S542" s="17" t="s">
        <v>8316</v>
      </c>
      <c r="T542" s="17" t="s">
        <v>8317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3">
        <f t="shared" si="33"/>
        <v>1</v>
      </c>
      <c r="G543" t="s">
        <v>8219</v>
      </c>
      <c r="H543" t="s">
        <v>8222</v>
      </c>
      <c r="I543" t="s">
        <v>8244</v>
      </c>
      <c r="J543" s="10">
        <v>1446080834</v>
      </c>
      <c r="K543" s="9">
        <f t="shared" si="35"/>
        <v>42276.046689814815</v>
      </c>
      <c r="L543" s="9">
        <f t="shared" si="36"/>
        <v>42306.046689814815</v>
      </c>
      <c r="M543">
        <v>1443488834</v>
      </c>
      <c r="N543" t="b">
        <v>0</v>
      </c>
      <c r="O543">
        <v>1</v>
      </c>
      <c r="P543" s="15">
        <f t="shared" si="34"/>
        <v>25</v>
      </c>
      <c r="Q543" t="b">
        <v>0</v>
      </c>
      <c r="R543" t="s">
        <v>8269</v>
      </c>
      <c r="S543" s="17" t="s">
        <v>8316</v>
      </c>
      <c r="T543" s="17" t="s">
        <v>8317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3">
        <f t="shared" si="33"/>
        <v>0</v>
      </c>
      <c r="G544" t="s">
        <v>8219</v>
      </c>
      <c r="H544" t="s">
        <v>8222</v>
      </c>
      <c r="I544" t="s">
        <v>8244</v>
      </c>
      <c r="J544" s="10">
        <v>1462293716</v>
      </c>
      <c r="K544" s="9">
        <f t="shared" si="35"/>
        <v>42433.737453703703</v>
      </c>
      <c r="L544" s="9">
        <f t="shared" si="36"/>
        <v>42493.695787037039</v>
      </c>
      <c r="M544">
        <v>1457113316</v>
      </c>
      <c r="N544" t="b">
        <v>0</v>
      </c>
      <c r="O544">
        <v>1</v>
      </c>
      <c r="P544" s="15">
        <f t="shared" si="34"/>
        <v>1</v>
      </c>
      <c r="Q544" t="b">
        <v>0</v>
      </c>
      <c r="R544" t="s">
        <v>8269</v>
      </c>
      <c r="S544" s="17" t="s">
        <v>8316</v>
      </c>
      <c r="T544" s="17" t="s">
        <v>8317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3">
        <f t="shared" si="33"/>
        <v>0</v>
      </c>
      <c r="G545" t="s">
        <v>8219</v>
      </c>
      <c r="H545" t="s">
        <v>8224</v>
      </c>
      <c r="I545" t="s">
        <v>8246</v>
      </c>
      <c r="J545" s="10">
        <v>1414807962</v>
      </c>
      <c r="K545" s="9">
        <f t="shared" si="35"/>
        <v>41914.092152777775</v>
      </c>
      <c r="L545" s="9">
        <f t="shared" si="36"/>
        <v>41944.092152777775</v>
      </c>
      <c r="M545">
        <v>1412215962</v>
      </c>
      <c r="N545" t="b">
        <v>0</v>
      </c>
      <c r="O545">
        <v>2</v>
      </c>
      <c r="P545" s="15">
        <f t="shared" si="34"/>
        <v>35</v>
      </c>
      <c r="Q545" t="b">
        <v>0</v>
      </c>
      <c r="R545" t="s">
        <v>8269</v>
      </c>
      <c r="S545" s="17" t="s">
        <v>8316</v>
      </c>
      <c r="T545" s="17" t="s">
        <v>8317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3">
        <f t="shared" si="33"/>
        <v>1</v>
      </c>
      <c r="G546" t="s">
        <v>8219</v>
      </c>
      <c r="H546" t="s">
        <v>8222</v>
      </c>
      <c r="I546" t="s">
        <v>8244</v>
      </c>
      <c r="J546" s="10">
        <v>1467647160</v>
      </c>
      <c r="K546" s="9">
        <f t="shared" si="35"/>
        <v>42525.656944444447</v>
      </c>
      <c r="L546" s="9">
        <f t="shared" si="36"/>
        <v>42555.656944444447</v>
      </c>
      <c r="M546">
        <v>1465055160</v>
      </c>
      <c r="N546" t="b">
        <v>0</v>
      </c>
      <c r="O546">
        <v>2</v>
      </c>
      <c r="P546" s="15">
        <f t="shared" si="34"/>
        <v>3</v>
      </c>
      <c r="Q546" t="b">
        <v>0</v>
      </c>
      <c r="R546" t="s">
        <v>8269</v>
      </c>
      <c r="S546" s="17" t="s">
        <v>8316</v>
      </c>
      <c r="T546" s="17" t="s">
        <v>8317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3">
        <f t="shared" si="33"/>
        <v>27</v>
      </c>
      <c r="G547" t="s">
        <v>8219</v>
      </c>
      <c r="H547" t="s">
        <v>8228</v>
      </c>
      <c r="I547" t="s">
        <v>8247</v>
      </c>
      <c r="J547" s="10">
        <v>1447600389</v>
      </c>
      <c r="K547" s="9">
        <f t="shared" si="35"/>
        <v>42283.592465277776</v>
      </c>
      <c r="L547" s="9">
        <f t="shared" si="36"/>
        <v>42323.634131944447</v>
      </c>
      <c r="M547">
        <v>1444140789</v>
      </c>
      <c r="N547" t="b">
        <v>0</v>
      </c>
      <c r="O547">
        <v>34</v>
      </c>
      <c r="P547" s="15">
        <f t="shared" si="34"/>
        <v>402.71</v>
      </c>
      <c r="Q547" t="b">
        <v>0</v>
      </c>
      <c r="R547" t="s">
        <v>8269</v>
      </c>
      <c r="S547" s="17" t="s">
        <v>8316</v>
      </c>
      <c r="T547" s="17" t="s">
        <v>8317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3">
        <f t="shared" si="33"/>
        <v>0</v>
      </c>
      <c r="G548" t="s">
        <v>8219</v>
      </c>
      <c r="H548" t="s">
        <v>8222</v>
      </c>
      <c r="I548" t="s">
        <v>8244</v>
      </c>
      <c r="J548" s="10">
        <v>1445097715</v>
      </c>
      <c r="K548" s="9">
        <f t="shared" si="35"/>
        <v>42249.667997685188</v>
      </c>
      <c r="L548" s="9">
        <f t="shared" si="36"/>
        <v>42294.667997685188</v>
      </c>
      <c r="M548">
        <v>1441209715</v>
      </c>
      <c r="N548" t="b">
        <v>0</v>
      </c>
      <c r="O548">
        <v>2</v>
      </c>
      <c r="P548" s="15">
        <f t="shared" si="34"/>
        <v>26</v>
      </c>
      <c r="Q548" t="b">
        <v>0</v>
      </c>
      <c r="R548" t="s">
        <v>8269</v>
      </c>
      <c r="S548" s="17" t="s">
        <v>8316</v>
      </c>
      <c r="T548" s="17" t="s">
        <v>8317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3">
        <f t="shared" si="33"/>
        <v>0</v>
      </c>
      <c r="G549" t="s">
        <v>8219</v>
      </c>
      <c r="H549" t="s">
        <v>8223</v>
      </c>
      <c r="I549" t="s">
        <v>8245</v>
      </c>
      <c r="J549" s="10">
        <v>1455122564</v>
      </c>
      <c r="K549" s="9">
        <f t="shared" si="35"/>
        <v>42380.696342592593</v>
      </c>
      <c r="L549" s="9">
        <f t="shared" si="36"/>
        <v>42410.696342592593</v>
      </c>
      <c r="M549">
        <v>1452530564</v>
      </c>
      <c r="N549" t="b">
        <v>0</v>
      </c>
      <c r="O549">
        <v>0</v>
      </c>
      <c r="P549" s="15">
        <f t="shared" si="34"/>
        <v>0</v>
      </c>
      <c r="Q549" t="b">
        <v>0</v>
      </c>
      <c r="R549" t="s">
        <v>8269</v>
      </c>
      <c r="S549" s="17" t="s">
        <v>8316</v>
      </c>
      <c r="T549" s="17" t="s">
        <v>8317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3">
        <f t="shared" si="33"/>
        <v>0</v>
      </c>
      <c r="G550" t="s">
        <v>8219</v>
      </c>
      <c r="H550" t="s">
        <v>8223</v>
      </c>
      <c r="I550" t="s">
        <v>8245</v>
      </c>
      <c r="J550" s="10">
        <v>1446154848</v>
      </c>
      <c r="K550" s="9">
        <f t="shared" si="35"/>
        <v>42276.903333333335</v>
      </c>
      <c r="L550" s="9">
        <f t="shared" si="36"/>
        <v>42306.903333333335</v>
      </c>
      <c r="M550">
        <v>1443562848</v>
      </c>
      <c r="N550" t="b">
        <v>0</v>
      </c>
      <c r="O550">
        <v>1</v>
      </c>
      <c r="P550" s="15">
        <f t="shared" si="34"/>
        <v>9</v>
      </c>
      <c r="Q550" t="b">
        <v>0</v>
      </c>
      <c r="R550" t="s">
        <v>8269</v>
      </c>
      <c r="S550" s="17" t="s">
        <v>8316</v>
      </c>
      <c r="T550" s="17" t="s">
        <v>8317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3">
        <f t="shared" si="33"/>
        <v>3</v>
      </c>
      <c r="G551" t="s">
        <v>8219</v>
      </c>
      <c r="H551" t="s">
        <v>8223</v>
      </c>
      <c r="I551" t="s">
        <v>8245</v>
      </c>
      <c r="J551" s="10">
        <v>1436368622</v>
      </c>
      <c r="K551" s="9">
        <f t="shared" si="35"/>
        <v>42163.636828703704</v>
      </c>
      <c r="L551" s="9">
        <f t="shared" si="36"/>
        <v>42193.636828703704</v>
      </c>
      <c r="M551">
        <v>1433776622</v>
      </c>
      <c r="N551" t="b">
        <v>0</v>
      </c>
      <c r="O551">
        <v>8</v>
      </c>
      <c r="P551" s="15">
        <f t="shared" si="34"/>
        <v>8.5</v>
      </c>
      <c r="Q551" t="b">
        <v>0</v>
      </c>
      <c r="R551" t="s">
        <v>8269</v>
      </c>
      <c r="S551" s="17" t="s">
        <v>8316</v>
      </c>
      <c r="T551" s="17" t="s">
        <v>8317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3">
        <f t="shared" si="33"/>
        <v>1</v>
      </c>
      <c r="G552" t="s">
        <v>8219</v>
      </c>
      <c r="H552" t="s">
        <v>8227</v>
      </c>
      <c r="I552" t="s">
        <v>8249</v>
      </c>
      <c r="J552" s="10">
        <v>1485838800</v>
      </c>
      <c r="K552" s="9">
        <f t="shared" si="35"/>
        <v>42753.678761574076</v>
      </c>
      <c r="L552" s="9">
        <f t="shared" si="36"/>
        <v>42766.208333333328</v>
      </c>
      <c r="M552">
        <v>1484756245</v>
      </c>
      <c r="N552" t="b">
        <v>0</v>
      </c>
      <c r="O552">
        <v>4</v>
      </c>
      <c r="P552" s="15">
        <f t="shared" si="34"/>
        <v>8.75</v>
      </c>
      <c r="Q552" t="b">
        <v>0</v>
      </c>
      <c r="R552" t="s">
        <v>8269</v>
      </c>
      <c r="S552" s="17" t="s">
        <v>8316</v>
      </c>
      <c r="T552" s="17" t="s">
        <v>8317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3">
        <f t="shared" si="33"/>
        <v>5</v>
      </c>
      <c r="G553" t="s">
        <v>8219</v>
      </c>
      <c r="H553" t="s">
        <v>8222</v>
      </c>
      <c r="I553" t="s">
        <v>8244</v>
      </c>
      <c r="J553" s="10">
        <v>1438451580</v>
      </c>
      <c r="K553" s="9">
        <f t="shared" si="35"/>
        <v>42173.275740740741</v>
      </c>
      <c r="L553" s="9">
        <f t="shared" si="36"/>
        <v>42217.745138888888</v>
      </c>
      <c r="M553">
        <v>1434609424</v>
      </c>
      <c r="N553" t="b">
        <v>0</v>
      </c>
      <c r="O553">
        <v>28</v>
      </c>
      <c r="P553" s="15">
        <f t="shared" si="34"/>
        <v>135.04</v>
      </c>
      <c r="Q553" t="b">
        <v>0</v>
      </c>
      <c r="R553" t="s">
        <v>8269</v>
      </c>
      <c r="S553" s="17" t="s">
        <v>8316</v>
      </c>
      <c r="T553" s="17" t="s">
        <v>8317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3">
        <f t="shared" si="33"/>
        <v>0</v>
      </c>
      <c r="G554" t="s">
        <v>8219</v>
      </c>
      <c r="H554" t="s">
        <v>8227</v>
      </c>
      <c r="I554" t="s">
        <v>8249</v>
      </c>
      <c r="J554" s="10">
        <v>1452350896</v>
      </c>
      <c r="K554" s="9">
        <f t="shared" si="35"/>
        <v>42318.616851851853</v>
      </c>
      <c r="L554" s="9">
        <f t="shared" si="36"/>
        <v>42378.616851851853</v>
      </c>
      <c r="M554">
        <v>1447166896</v>
      </c>
      <c r="N554" t="b">
        <v>0</v>
      </c>
      <c r="O554">
        <v>0</v>
      </c>
      <c r="P554" s="15">
        <f t="shared" si="34"/>
        <v>0</v>
      </c>
      <c r="Q554" t="b">
        <v>0</v>
      </c>
      <c r="R554" t="s">
        <v>8269</v>
      </c>
      <c r="S554" s="17" t="s">
        <v>8316</v>
      </c>
      <c r="T554" s="17" t="s">
        <v>8317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3">
        <f t="shared" si="33"/>
        <v>0</v>
      </c>
      <c r="G555" t="s">
        <v>8219</v>
      </c>
      <c r="H555" t="s">
        <v>8222</v>
      </c>
      <c r="I555" t="s">
        <v>8244</v>
      </c>
      <c r="J555" s="10">
        <v>1415988991</v>
      </c>
      <c r="K555" s="9">
        <f t="shared" si="35"/>
        <v>41927.71980324074</v>
      </c>
      <c r="L555" s="9">
        <f t="shared" si="36"/>
        <v>41957.761469907404</v>
      </c>
      <c r="M555">
        <v>1413393391</v>
      </c>
      <c r="N555" t="b">
        <v>0</v>
      </c>
      <c r="O555">
        <v>6</v>
      </c>
      <c r="P555" s="15">
        <f t="shared" si="34"/>
        <v>20.5</v>
      </c>
      <c r="Q555" t="b">
        <v>0</v>
      </c>
      <c r="R555" t="s">
        <v>8269</v>
      </c>
      <c r="S555" s="17" t="s">
        <v>8316</v>
      </c>
      <c r="T555" s="17" t="s">
        <v>8317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3">
        <f t="shared" si="33"/>
        <v>37</v>
      </c>
      <c r="G556" t="s">
        <v>8219</v>
      </c>
      <c r="H556" t="s">
        <v>8222</v>
      </c>
      <c r="I556" t="s">
        <v>8244</v>
      </c>
      <c r="J556" s="10">
        <v>1413735972</v>
      </c>
      <c r="K556" s="9">
        <f t="shared" si="35"/>
        <v>41901.684861111113</v>
      </c>
      <c r="L556" s="9">
        <f t="shared" si="36"/>
        <v>41931.684861111113</v>
      </c>
      <c r="M556">
        <v>1411143972</v>
      </c>
      <c r="N556" t="b">
        <v>0</v>
      </c>
      <c r="O556">
        <v>22</v>
      </c>
      <c r="P556" s="15">
        <f t="shared" si="34"/>
        <v>64.36</v>
      </c>
      <c r="Q556" t="b">
        <v>0</v>
      </c>
      <c r="R556" t="s">
        <v>8269</v>
      </c>
      <c r="S556" s="17" t="s">
        <v>8316</v>
      </c>
      <c r="T556" s="17" t="s">
        <v>8317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3">
        <f t="shared" si="33"/>
        <v>0</v>
      </c>
      <c r="G557" t="s">
        <v>8219</v>
      </c>
      <c r="H557" t="s">
        <v>8223</v>
      </c>
      <c r="I557" t="s">
        <v>8245</v>
      </c>
      <c r="J557" s="10">
        <v>1465720143</v>
      </c>
      <c r="K557" s="9">
        <f t="shared" si="35"/>
        <v>42503.353506944448</v>
      </c>
      <c r="L557" s="9">
        <f t="shared" si="36"/>
        <v>42533.353506944448</v>
      </c>
      <c r="M557">
        <v>1463128143</v>
      </c>
      <c r="N557" t="b">
        <v>0</v>
      </c>
      <c r="O557">
        <v>0</v>
      </c>
      <c r="P557" s="15">
        <f t="shared" si="34"/>
        <v>0</v>
      </c>
      <c r="Q557" t="b">
        <v>0</v>
      </c>
      <c r="R557" t="s">
        <v>8269</v>
      </c>
      <c r="S557" s="17" t="s">
        <v>8316</v>
      </c>
      <c r="T557" s="17" t="s">
        <v>8317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3">
        <f t="shared" si="33"/>
        <v>3</v>
      </c>
      <c r="G558" t="s">
        <v>8219</v>
      </c>
      <c r="H558" t="s">
        <v>8222</v>
      </c>
      <c r="I558" t="s">
        <v>8244</v>
      </c>
      <c r="J558" s="10">
        <v>1452112717</v>
      </c>
      <c r="K558" s="9">
        <f t="shared" si="35"/>
        <v>42345.860150462962</v>
      </c>
      <c r="L558" s="9">
        <f t="shared" si="36"/>
        <v>42375.860150462962</v>
      </c>
      <c r="M558">
        <v>1449520717</v>
      </c>
      <c r="N558" t="b">
        <v>0</v>
      </c>
      <c r="O558">
        <v>1</v>
      </c>
      <c r="P558" s="15">
        <f t="shared" si="34"/>
        <v>200</v>
      </c>
      <c r="Q558" t="b">
        <v>0</v>
      </c>
      <c r="R558" t="s">
        <v>8269</v>
      </c>
      <c r="S558" s="17" t="s">
        <v>8316</v>
      </c>
      <c r="T558" s="17" t="s">
        <v>8317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3">
        <f t="shared" si="33"/>
        <v>1</v>
      </c>
      <c r="G559" t="s">
        <v>8219</v>
      </c>
      <c r="H559" t="s">
        <v>8234</v>
      </c>
      <c r="I559" t="s">
        <v>8247</v>
      </c>
      <c r="J559" s="10">
        <v>1480721803</v>
      </c>
      <c r="K559" s="9">
        <f t="shared" si="35"/>
        <v>42676.942164351851</v>
      </c>
      <c r="L559" s="9">
        <f t="shared" si="36"/>
        <v>42706.983831018515</v>
      </c>
      <c r="M559">
        <v>1478126203</v>
      </c>
      <c r="N559" t="b">
        <v>0</v>
      </c>
      <c r="O559">
        <v>20</v>
      </c>
      <c r="P559" s="15">
        <f t="shared" si="34"/>
        <v>68.3</v>
      </c>
      <c r="Q559" t="b">
        <v>0</v>
      </c>
      <c r="R559" t="s">
        <v>8269</v>
      </c>
      <c r="S559" s="17" t="s">
        <v>8316</v>
      </c>
      <c r="T559" s="17" t="s">
        <v>8317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3">
        <f t="shared" si="33"/>
        <v>0</v>
      </c>
      <c r="G560" t="s">
        <v>8219</v>
      </c>
      <c r="H560" t="s">
        <v>8222</v>
      </c>
      <c r="I560" t="s">
        <v>8244</v>
      </c>
      <c r="J560" s="10">
        <v>1427227905</v>
      </c>
      <c r="K560" s="9">
        <f t="shared" si="35"/>
        <v>42057.883159722223</v>
      </c>
      <c r="L560" s="9">
        <f t="shared" si="36"/>
        <v>42087.841493055559</v>
      </c>
      <c r="M560">
        <v>1424639505</v>
      </c>
      <c r="N560" t="b">
        <v>0</v>
      </c>
      <c r="O560">
        <v>0</v>
      </c>
      <c r="P560" s="15">
        <f t="shared" si="34"/>
        <v>0</v>
      </c>
      <c r="Q560" t="b">
        <v>0</v>
      </c>
      <c r="R560" t="s">
        <v>8269</v>
      </c>
      <c r="S560" s="17" t="s">
        <v>8316</v>
      </c>
      <c r="T560" s="17" t="s">
        <v>8317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3">
        <f t="shared" si="33"/>
        <v>0</v>
      </c>
      <c r="G561" t="s">
        <v>8219</v>
      </c>
      <c r="H561" t="s">
        <v>8222</v>
      </c>
      <c r="I561" t="s">
        <v>8244</v>
      </c>
      <c r="J561" s="10">
        <v>1449989260</v>
      </c>
      <c r="K561" s="9">
        <f t="shared" si="35"/>
        <v>42321.283101851848</v>
      </c>
      <c r="L561" s="9">
        <f t="shared" si="36"/>
        <v>42351.283101851848</v>
      </c>
      <c r="M561">
        <v>1447397260</v>
      </c>
      <c r="N561" t="b">
        <v>0</v>
      </c>
      <c r="O561">
        <v>1</v>
      </c>
      <c r="P561" s="15">
        <f t="shared" si="34"/>
        <v>50</v>
      </c>
      <c r="Q561" t="b">
        <v>0</v>
      </c>
      <c r="R561" t="s">
        <v>8269</v>
      </c>
      <c r="S561" s="17" t="s">
        <v>8316</v>
      </c>
      <c r="T561" s="17" t="s">
        <v>8317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3">
        <f t="shared" si="33"/>
        <v>0</v>
      </c>
      <c r="G562" t="s">
        <v>8219</v>
      </c>
      <c r="H562" t="s">
        <v>8227</v>
      </c>
      <c r="I562" t="s">
        <v>8249</v>
      </c>
      <c r="J562" s="10">
        <v>1418841045</v>
      </c>
      <c r="K562" s="9">
        <f t="shared" si="35"/>
        <v>41960.771354166667</v>
      </c>
      <c r="L562" s="9">
        <f t="shared" si="36"/>
        <v>41990.771354166667</v>
      </c>
      <c r="M562">
        <v>1416249045</v>
      </c>
      <c r="N562" t="b">
        <v>0</v>
      </c>
      <c r="O562">
        <v>3</v>
      </c>
      <c r="P562" s="15">
        <f t="shared" si="34"/>
        <v>4</v>
      </c>
      <c r="Q562" t="b">
        <v>0</v>
      </c>
      <c r="R562" t="s">
        <v>8269</v>
      </c>
      <c r="S562" s="17" t="s">
        <v>8316</v>
      </c>
      <c r="T562" s="17" t="s">
        <v>8317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3">
        <f t="shared" si="33"/>
        <v>0</v>
      </c>
      <c r="G563" t="s">
        <v>8219</v>
      </c>
      <c r="H563" t="s">
        <v>8222</v>
      </c>
      <c r="I563" t="s">
        <v>8244</v>
      </c>
      <c r="J563" s="10">
        <v>1445874513</v>
      </c>
      <c r="K563" s="9">
        <f t="shared" si="35"/>
        <v>42268.658715277779</v>
      </c>
      <c r="L563" s="9">
        <f t="shared" si="36"/>
        <v>42303.658715277779</v>
      </c>
      <c r="M563">
        <v>1442850513</v>
      </c>
      <c r="N563" t="b">
        <v>0</v>
      </c>
      <c r="O563">
        <v>2</v>
      </c>
      <c r="P563" s="15">
        <f t="shared" si="34"/>
        <v>27.5</v>
      </c>
      <c r="Q563" t="b">
        <v>0</v>
      </c>
      <c r="R563" t="s">
        <v>8269</v>
      </c>
      <c r="S563" s="17" t="s">
        <v>8316</v>
      </c>
      <c r="T563" s="17" t="s">
        <v>8317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3">
        <f t="shared" si="33"/>
        <v>0</v>
      </c>
      <c r="G564" t="s">
        <v>8219</v>
      </c>
      <c r="H564" t="s">
        <v>8231</v>
      </c>
      <c r="I564" t="s">
        <v>8247</v>
      </c>
      <c r="J564" s="10">
        <v>1482052815</v>
      </c>
      <c r="K564" s="9">
        <f t="shared" si="35"/>
        <v>42692.389062500006</v>
      </c>
      <c r="L564" s="9">
        <f t="shared" si="36"/>
        <v>42722.389062500006</v>
      </c>
      <c r="M564">
        <v>1479460815</v>
      </c>
      <c r="N564" t="b">
        <v>0</v>
      </c>
      <c r="O564">
        <v>0</v>
      </c>
      <c r="P564" s="15">
        <f t="shared" si="34"/>
        <v>0</v>
      </c>
      <c r="Q564" t="b">
        <v>0</v>
      </c>
      <c r="R564" t="s">
        <v>8269</v>
      </c>
      <c r="S564" s="17" t="s">
        <v>8316</v>
      </c>
      <c r="T564" s="17" t="s">
        <v>8317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3">
        <f t="shared" si="33"/>
        <v>0</v>
      </c>
      <c r="G565" t="s">
        <v>8219</v>
      </c>
      <c r="H565" t="s">
        <v>8224</v>
      </c>
      <c r="I565" t="s">
        <v>8246</v>
      </c>
      <c r="J565" s="10">
        <v>1424137247</v>
      </c>
      <c r="K565" s="9">
        <f t="shared" si="35"/>
        <v>42022.069988425923</v>
      </c>
      <c r="L565" s="9">
        <f t="shared" si="36"/>
        <v>42052.069988425923</v>
      </c>
      <c r="M565">
        <v>1421545247</v>
      </c>
      <c r="N565" t="b">
        <v>0</v>
      </c>
      <c r="O565">
        <v>2</v>
      </c>
      <c r="P565" s="15">
        <f t="shared" si="34"/>
        <v>34</v>
      </c>
      <c r="Q565" t="b">
        <v>0</v>
      </c>
      <c r="R565" t="s">
        <v>8269</v>
      </c>
      <c r="S565" s="17" t="s">
        <v>8316</v>
      </c>
      <c r="T565" s="17" t="s">
        <v>8317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3">
        <f t="shared" si="33"/>
        <v>0</v>
      </c>
      <c r="G566" t="s">
        <v>8219</v>
      </c>
      <c r="H566" t="s">
        <v>8228</v>
      </c>
      <c r="I566" t="s">
        <v>8247</v>
      </c>
      <c r="J566" s="10">
        <v>1457822275</v>
      </c>
      <c r="K566" s="9">
        <f t="shared" si="35"/>
        <v>42411.942997685182</v>
      </c>
      <c r="L566" s="9">
        <f t="shared" si="36"/>
        <v>42441.942997685182</v>
      </c>
      <c r="M566">
        <v>1455230275</v>
      </c>
      <c r="N566" t="b">
        <v>0</v>
      </c>
      <c r="O566">
        <v>1</v>
      </c>
      <c r="P566" s="15">
        <f t="shared" si="34"/>
        <v>1</v>
      </c>
      <c r="Q566" t="b">
        <v>0</v>
      </c>
      <c r="R566" t="s">
        <v>8269</v>
      </c>
      <c r="S566" s="17" t="s">
        <v>8316</v>
      </c>
      <c r="T566" s="17" t="s">
        <v>8317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3">
        <f t="shared" si="33"/>
        <v>0</v>
      </c>
      <c r="G567" t="s">
        <v>8219</v>
      </c>
      <c r="H567" t="s">
        <v>8223</v>
      </c>
      <c r="I567" t="s">
        <v>8245</v>
      </c>
      <c r="J567" s="10">
        <v>1436554249</v>
      </c>
      <c r="K567" s="9">
        <f t="shared" si="35"/>
        <v>42165.785289351858</v>
      </c>
      <c r="L567" s="9">
        <f t="shared" si="36"/>
        <v>42195.785289351858</v>
      </c>
      <c r="M567">
        <v>1433962249</v>
      </c>
      <c r="N567" t="b">
        <v>0</v>
      </c>
      <c r="O567">
        <v>0</v>
      </c>
      <c r="P567" s="15">
        <f t="shared" si="34"/>
        <v>0</v>
      </c>
      <c r="Q567" t="b">
        <v>0</v>
      </c>
      <c r="R567" t="s">
        <v>8269</v>
      </c>
      <c r="S567" s="17" t="s">
        <v>8316</v>
      </c>
      <c r="T567" s="17" t="s">
        <v>8317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3">
        <f t="shared" si="33"/>
        <v>0</v>
      </c>
      <c r="G568" t="s">
        <v>8219</v>
      </c>
      <c r="H568" t="s">
        <v>8222</v>
      </c>
      <c r="I568" t="s">
        <v>8244</v>
      </c>
      <c r="J568" s="10">
        <v>1468513533</v>
      </c>
      <c r="K568" s="9">
        <f t="shared" si="35"/>
        <v>42535.68440972222</v>
      </c>
      <c r="L568" s="9">
        <f t="shared" si="36"/>
        <v>42565.68440972222</v>
      </c>
      <c r="M568">
        <v>1465921533</v>
      </c>
      <c r="N568" t="b">
        <v>0</v>
      </c>
      <c r="O568">
        <v>1</v>
      </c>
      <c r="P568" s="15">
        <f t="shared" si="34"/>
        <v>1</v>
      </c>
      <c r="Q568" t="b">
        <v>0</v>
      </c>
      <c r="R568" t="s">
        <v>8269</v>
      </c>
      <c r="S568" s="17" t="s">
        <v>8316</v>
      </c>
      <c r="T568" s="17" t="s">
        <v>8317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3">
        <f t="shared" si="33"/>
        <v>0</v>
      </c>
      <c r="G569" t="s">
        <v>8219</v>
      </c>
      <c r="H569" t="s">
        <v>8222</v>
      </c>
      <c r="I569" t="s">
        <v>8244</v>
      </c>
      <c r="J569" s="10">
        <v>1420143194</v>
      </c>
      <c r="K569" s="9">
        <f t="shared" si="35"/>
        <v>41975.842523148152</v>
      </c>
      <c r="L569" s="9">
        <f t="shared" si="36"/>
        <v>42005.842523148152</v>
      </c>
      <c r="M569">
        <v>1417551194</v>
      </c>
      <c r="N569" t="b">
        <v>0</v>
      </c>
      <c r="O569">
        <v>0</v>
      </c>
      <c r="P569" s="15">
        <f t="shared" si="34"/>
        <v>0</v>
      </c>
      <c r="Q569" t="b">
        <v>0</v>
      </c>
      <c r="R569" t="s">
        <v>8269</v>
      </c>
      <c r="S569" s="17" t="s">
        <v>8316</v>
      </c>
      <c r="T569" s="17" t="s">
        <v>8317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3">
        <f t="shared" si="33"/>
        <v>1</v>
      </c>
      <c r="G570" t="s">
        <v>8219</v>
      </c>
      <c r="H570" t="s">
        <v>8226</v>
      </c>
      <c r="I570" t="s">
        <v>8248</v>
      </c>
      <c r="J570" s="10">
        <v>1452942000</v>
      </c>
      <c r="K570" s="9">
        <f t="shared" si="35"/>
        <v>42348.9215625</v>
      </c>
      <c r="L570" s="9">
        <f t="shared" si="36"/>
        <v>42385.458333333328</v>
      </c>
      <c r="M570">
        <v>1449785223</v>
      </c>
      <c r="N570" t="b">
        <v>0</v>
      </c>
      <c r="O570">
        <v>5</v>
      </c>
      <c r="P570" s="15">
        <f t="shared" si="34"/>
        <v>49</v>
      </c>
      <c r="Q570" t="b">
        <v>0</v>
      </c>
      <c r="R570" t="s">
        <v>8269</v>
      </c>
      <c r="S570" s="17" t="s">
        <v>8316</v>
      </c>
      <c r="T570" s="17" t="s">
        <v>8317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3">
        <f t="shared" si="33"/>
        <v>1</v>
      </c>
      <c r="G571" t="s">
        <v>8219</v>
      </c>
      <c r="H571" t="s">
        <v>8227</v>
      </c>
      <c r="I571" t="s">
        <v>8249</v>
      </c>
      <c r="J571" s="10">
        <v>1451679612</v>
      </c>
      <c r="K571" s="9">
        <f t="shared" si="35"/>
        <v>42340.847361111111</v>
      </c>
      <c r="L571" s="9">
        <f t="shared" si="36"/>
        <v>42370.847361111111</v>
      </c>
      <c r="M571">
        <v>1449087612</v>
      </c>
      <c r="N571" t="b">
        <v>0</v>
      </c>
      <c r="O571">
        <v>1</v>
      </c>
      <c r="P571" s="15">
        <f t="shared" si="34"/>
        <v>20</v>
      </c>
      <c r="Q571" t="b">
        <v>0</v>
      </c>
      <c r="R571" t="s">
        <v>8269</v>
      </c>
      <c r="S571" s="17" t="s">
        <v>8316</v>
      </c>
      <c r="T571" s="17" t="s">
        <v>8317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3">
        <f t="shared" si="33"/>
        <v>0</v>
      </c>
      <c r="G572" t="s">
        <v>8219</v>
      </c>
      <c r="H572" t="s">
        <v>8222</v>
      </c>
      <c r="I572" t="s">
        <v>8244</v>
      </c>
      <c r="J572" s="10">
        <v>1455822569</v>
      </c>
      <c r="K572" s="9">
        <f t="shared" si="35"/>
        <v>42388.798252314817</v>
      </c>
      <c r="L572" s="9">
        <f t="shared" si="36"/>
        <v>42418.798252314817</v>
      </c>
      <c r="M572">
        <v>1453230569</v>
      </c>
      <c r="N572" t="b">
        <v>0</v>
      </c>
      <c r="O572">
        <v>1</v>
      </c>
      <c r="P572" s="15">
        <f t="shared" si="34"/>
        <v>142</v>
      </c>
      <c r="Q572" t="b">
        <v>0</v>
      </c>
      <c r="R572" t="s">
        <v>8269</v>
      </c>
      <c r="S572" s="17" t="s">
        <v>8316</v>
      </c>
      <c r="T572" s="17" t="s">
        <v>8317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3">
        <f t="shared" si="33"/>
        <v>0</v>
      </c>
      <c r="G573" t="s">
        <v>8219</v>
      </c>
      <c r="H573" t="s">
        <v>8222</v>
      </c>
      <c r="I573" t="s">
        <v>8244</v>
      </c>
      <c r="J573" s="10">
        <v>1437969540</v>
      </c>
      <c r="K573" s="9">
        <f t="shared" si="35"/>
        <v>42192.816238425927</v>
      </c>
      <c r="L573" s="9">
        <f t="shared" si="36"/>
        <v>42212.165972222225</v>
      </c>
      <c r="M573">
        <v>1436297723</v>
      </c>
      <c r="N573" t="b">
        <v>0</v>
      </c>
      <c r="O573">
        <v>2</v>
      </c>
      <c r="P573" s="15">
        <f t="shared" si="34"/>
        <v>53</v>
      </c>
      <c r="Q573" t="b">
        <v>0</v>
      </c>
      <c r="R573" t="s">
        <v>8269</v>
      </c>
      <c r="S573" s="17" t="s">
        <v>8316</v>
      </c>
      <c r="T573" s="17" t="s">
        <v>8317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3">
        <f t="shared" si="33"/>
        <v>0</v>
      </c>
      <c r="G574" t="s">
        <v>8219</v>
      </c>
      <c r="H574" t="s">
        <v>8222</v>
      </c>
      <c r="I574" t="s">
        <v>8244</v>
      </c>
      <c r="J574" s="10">
        <v>1446660688</v>
      </c>
      <c r="K574" s="9">
        <f t="shared" si="35"/>
        <v>42282.71629629629</v>
      </c>
      <c r="L574" s="9">
        <f t="shared" si="36"/>
        <v>42312.757962962962</v>
      </c>
      <c r="M574">
        <v>1444065088</v>
      </c>
      <c r="N574" t="b">
        <v>0</v>
      </c>
      <c r="O574">
        <v>0</v>
      </c>
      <c r="P574" s="15">
        <f t="shared" si="34"/>
        <v>0</v>
      </c>
      <c r="Q574" t="b">
        <v>0</v>
      </c>
      <c r="R574" t="s">
        <v>8269</v>
      </c>
      <c r="S574" s="17" t="s">
        <v>8316</v>
      </c>
      <c r="T574" s="17" t="s">
        <v>8317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3">
        <f t="shared" si="33"/>
        <v>0</v>
      </c>
      <c r="G575" t="s">
        <v>8219</v>
      </c>
      <c r="H575" t="s">
        <v>8222</v>
      </c>
      <c r="I575" t="s">
        <v>8244</v>
      </c>
      <c r="J575" s="10">
        <v>1421543520</v>
      </c>
      <c r="K575" s="9">
        <f t="shared" si="35"/>
        <v>41963.050127314811</v>
      </c>
      <c r="L575" s="9">
        <f t="shared" si="36"/>
        <v>42022.05</v>
      </c>
      <c r="M575">
        <v>1416445931</v>
      </c>
      <c r="N575" t="b">
        <v>0</v>
      </c>
      <c r="O575">
        <v>9</v>
      </c>
      <c r="P575" s="15">
        <f t="shared" si="34"/>
        <v>38.44</v>
      </c>
      <c r="Q575" t="b">
        <v>0</v>
      </c>
      <c r="R575" t="s">
        <v>8269</v>
      </c>
      <c r="S575" s="17" t="s">
        <v>8316</v>
      </c>
      <c r="T575" s="17" t="s">
        <v>8317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3">
        <f t="shared" si="33"/>
        <v>1</v>
      </c>
      <c r="G576" t="s">
        <v>8219</v>
      </c>
      <c r="H576" t="s">
        <v>8223</v>
      </c>
      <c r="I576" t="s">
        <v>8245</v>
      </c>
      <c r="J576" s="10">
        <v>1476873507</v>
      </c>
      <c r="K576" s="9">
        <f t="shared" si="35"/>
        <v>42632.443368055552</v>
      </c>
      <c r="L576" s="9">
        <f t="shared" si="36"/>
        <v>42662.443368055552</v>
      </c>
      <c r="M576">
        <v>1474281507</v>
      </c>
      <c r="N576" t="b">
        <v>0</v>
      </c>
      <c r="O576">
        <v>4</v>
      </c>
      <c r="P576" s="15">
        <f t="shared" si="34"/>
        <v>20</v>
      </c>
      <c r="Q576" t="b">
        <v>0</v>
      </c>
      <c r="R576" t="s">
        <v>8269</v>
      </c>
      <c r="S576" s="17" t="s">
        <v>8316</v>
      </c>
      <c r="T576" s="17" t="s">
        <v>8317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3">
        <f t="shared" si="33"/>
        <v>0</v>
      </c>
      <c r="G577" t="s">
        <v>8219</v>
      </c>
      <c r="H577" t="s">
        <v>8234</v>
      </c>
      <c r="I577" t="s">
        <v>8247</v>
      </c>
      <c r="J577" s="10">
        <v>1434213443</v>
      </c>
      <c r="K577" s="9">
        <f t="shared" si="35"/>
        <v>42138.692627314813</v>
      </c>
      <c r="L577" s="9">
        <f t="shared" si="36"/>
        <v>42168.692627314813</v>
      </c>
      <c r="M577">
        <v>1431621443</v>
      </c>
      <c r="N577" t="b">
        <v>0</v>
      </c>
      <c r="O577">
        <v>4</v>
      </c>
      <c r="P577" s="15">
        <f t="shared" si="34"/>
        <v>64.75</v>
      </c>
      <c r="Q577" t="b">
        <v>0</v>
      </c>
      <c r="R577" t="s">
        <v>8269</v>
      </c>
      <c r="S577" s="17" t="s">
        <v>8316</v>
      </c>
      <c r="T577" s="17" t="s">
        <v>8317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3">
        <f t="shared" ref="F578:F641" si="37">ROUND((E578/D578)*100,0)</f>
        <v>0</v>
      </c>
      <c r="G578" t="s">
        <v>8219</v>
      </c>
      <c r="H578" t="s">
        <v>8222</v>
      </c>
      <c r="I578" t="s">
        <v>8244</v>
      </c>
      <c r="J578" s="10">
        <v>1427537952</v>
      </c>
      <c r="K578" s="9">
        <f t="shared" si="35"/>
        <v>42031.471666666665</v>
      </c>
      <c r="L578" s="9">
        <f t="shared" si="36"/>
        <v>42091.43</v>
      </c>
      <c r="M578">
        <v>1422357552</v>
      </c>
      <c r="N578" t="b">
        <v>0</v>
      </c>
      <c r="O578">
        <v>1</v>
      </c>
      <c r="P578" s="15">
        <f t="shared" ref="P578:P641" si="38">IFERROR(ROUND(E578/O578,2),0)</f>
        <v>1</v>
      </c>
      <c r="Q578" t="b">
        <v>0</v>
      </c>
      <c r="R578" t="s">
        <v>8269</v>
      </c>
      <c r="S578" s="17" t="s">
        <v>8316</v>
      </c>
      <c r="T578" s="17" t="s">
        <v>8317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3">
        <f t="shared" si="37"/>
        <v>0</v>
      </c>
      <c r="G579" t="s">
        <v>8219</v>
      </c>
      <c r="H579" t="s">
        <v>8222</v>
      </c>
      <c r="I579" t="s">
        <v>8244</v>
      </c>
      <c r="J579" s="10">
        <v>1463753302</v>
      </c>
      <c r="K579" s="9">
        <f t="shared" ref="K579:K642" si="39">(((M579/60)/60)/24)+DATE(1970,1,1)</f>
        <v>42450.589143518519</v>
      </c>
      <c r="L579" s="9">
        <f t="shared" ref="L579:L642" si="40">(((J579/60)/60)/24)+DATE(1970,1,1)</f>
        <v>42510.589143518519</v>
      </c>
      <c r="M579">
        <v>1458569302</v>
      </c>
      <c r="N579" t="b">
        <v>0</v>
      </c>
      <c r="O579">
        <v>1</v>
      </c>
      <c r="P579" s="15">
        <f t="shared" si="38"/>
        <v>10</v>
      </c>
      <c r="Q579" t="b">
        <v>0</v>
      </c>
      <c r="R579" t="s">
        <v>8269</v>
      </c>
      <c r="S579" s="17" t="s">
        <v>8316</v>
      </c>
      <c r="T579" s="17" t="s">
        <v>8317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3">
        <f t="shared" si="37"/>
        <v>0</v>
      </c>
      <c r="G580" t="s">
        <v>8219</v>
      </c>
      <c r="H580" t="s">
        <v>8223</v>
      </c>
      <c r="I580" t="s">
        <v>8245</v>
      </c>
      <c r="J580" s="10">
        <v>1441633993</v>
      </c>
      <c r="K580" s="9">
        <f t="shared" si="39"/>
        <v>42230.578622685185</v>
      </c>
      <c r="L580" s="9">
        <f t="shared" si="40"/>
        <v>42254.578622685185</v>
      </c>
      <c r="M580">
        <v>1439560393</v>
      </c>
      <c r="N580" t="b">
        <v>0</v>
      </c>
      <c r="O580">
        <v>7</v>
      </c>
      <c r="P580" s="15">
        <f t="shared" si="38"/>
        <v>2</v>
      </c>
      <c r="Q580" t="b">
        <v>0</v>
      </c>
      <c r="R580" t="s">
        <v>8269</v>
      </c>
      <c r="S580" s="17" t="s">
        <v>8316</v>
      </c>
      <c r="T580" s="17" t="s">
        <v>8317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3">
        <f t="shared" si="37"/>
        <v>1</v>
      </c>
      <c r="G581" t="s">
        <v>8219</v>
      </c>
      <c r="H581" t="s">
        <v>8222</v>
      </c>
      <c r="I581" t="s">
        <v>8244</v>
      </c>
      <c r="J581" s="10">
        <v>1419539223</v>
      </c>
      <c r="K581" s="9">
        <f t="shared" si="39"/>
        <v>41968.852118055554</v>
      </c>
      <c r="L581" s="9">
        <f t="shared" si="40"/>
        <v>41998.852118055554</v>
      </c>
      <c r="M581">
        <v>1416947223</v>
      </c>
      <c r="N581" t="b">
        <v>0</v>
      </c>
      <c r="O581">
        <v>5</v>
      </c>
      <c r="P581" s="15">
        <f t="shared" si="38"/>
        <v>35</v>
      </c>
      <c r="Q581" t="b">
        <v>0</v>
      </c>
      <c r="R581" t="s">
        <v>8269</v>
      </c>
      <c r="S581" s="17" t="s">
        <v>8316</v>
      </c>
      <c r="T581" s="17" t="s">
        <v>8317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3">
        <f t="shared" si="37"/>
        <v>0</v>
      </c>
      <c r="G582" t="s">
        <v>8219</v>
      </c>
      <c r="H582" t="s">
        <v>8222</v>
      </c>
      <c r="I582" t="s">
        <v>8244</v>
      </c>
      <c r="J582" s="10">
        <v>1474580867</v>
      </c>
      <c r="K582" s="9">
        <f t="shared" si="39"/>
        <v>42605.908182870371</v>
      </c>
      <c r="L582" s="9">
        <f t="shared" si="40"/>
        <v>42635.908182870371</v>
      </c>
      <c r="M582">
        <v>1471988867</v>
      </c>
      <c r="N582" t="b">
        <v>0</v>
      </c>
      <c r="O582">
        <v>1</v>
      </c>
      <c r="P582" s="15">
        <f t="shared" si="38"/>
        <v>1</v>
      </c>
      <c r="Q582" t="b">
        <v>0</v>
      </c>
      <c r="R582" t="s">
        <v>8269</v>
      </c>
      <c r="S582" s="17" t="s">
        <v>8316</v>
      </c>
      <c r="T582" s="17" t="s">
        <v>8317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3">
        <f t="shared" si="37"/>
        <v>0</v>
      </c>
      <c r="G583" t="s">
        <v>8219</v>
      </c>
      <c r="H583" t="s">
        <v>8222</v>
      </c>
      <c r="I583" t="s">
        <v>8244</v>
      </c>
      <c r="J583" s="10">
        <v>1438474704</v>
      </c>
      <c r="K583" s="9">
        <f t="shared" si="39"/>
        <v>42188.012777777782</v>
      </c>
      <c r="L583" s="9">
        <f t="shared" si="40"/>
        <v>42218.012777777782</v>
      </c>
      <c r="M583">
        <v>1435882704</v>
      </c>
      <c r="N583" t="b">
        <v>0</v>
      </c>
      <c r="O583">
        <v>0</v>
      </c>
      <c r="P583" s="15">
        <f t="shared" si="38"/>
        <v>0</v>
      </c>
      <c r="Q583" t="b">
        <v>0</v>
      </c>
      <c r="R583" t="s">
        <v>8269</v>
      </c>
      <c r="S583" s="17" t="s">
        <v>8316</v>
      </c>
      <c r="T583" s="17" t="s">
        <v>8317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3">
        <f t="shared" si="37"/>
        <v>0</v>
      </c>
      <c r="G584" t="s">
        <v>8219</v>
      </c>
      <c r="H584" t="s">
        <v>8222</v>
      </c>
      <c r="I584" t="s">
        <v>8244</v>
      </c>
      <c r="J584" s="10">
        <v>1426442400</v>
      </c>
      <c r="K584" s="9">
        <f t="shared" si="39"/>
        <v>42055.739803240736</v>
      </c>
      <c r="L584" s="9">
        <f t="shared" si="40"/>
        <v>42078.75</v>
      </c>
      <c r="M584">
        <v>1424454319</v>
      </c>
      <c r="N584" t="b">
        <v>0</v>
      </c>
      <c r="O584">
        <v>0</v>
      </c>
      <c r="P584" s="15">
        <f t="shared" si="38"/>
        <v>0</v>
      </c>
      <c r="Q584" t="b">
        <v>0</v>
      </c>
      <c r="R584" t="s">
        <v>8269</v>
      </c>
      <c r="S584" s="17" t="s">
        <v>8316</v>
      </c>
      <c r="T584" s="17" t="s">
        <v>8317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3">
        <f t="shared" si="37"/>
        <v>0</v>
      </c>
      <c r="G585" t="s">
        <v>8219</v>
      </c>
      <c r="H585" t="s">
        <v>8222</v>
      </c>
      <c r="I585" t="s">
        <v>8244</v>
      </c>
      <c r="J585" s="10">
        <v>1426800687</v>
      </c>
      <c r="K585" s="9">
        <f t="shared" si="39"/>
        <v>42052.93850694444</v>
      </c>
      <c r="L585" s="9">
        <f t="shared" si="40"/>
        <v>42082.896840277783</v>
      </c>
      <c r="M585">
        <v>1424212287</v>
      </c>
      <c r="N585" t="b">
        <v>0</v>
      </c>
      <c r="O585">
        <v>1</v>
      </c>
      <c r="P585" s="15">
        <f t="shared" si="38"/>
        <v>1</v>
      </c>
      <c r="Q585" t="b">
        <v>0</v>
      </c>
      <c r="R585" t="s">
        <v>8269</v>
      </c>
      <c r="S585" s="17" t="s">
        <v>8316</v>
      </c>
      <c r="T585" s="17" t="s">
        <v>8317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3">
        <f t="shared" si="37"/>
        <v>1</v>
      </c>
      <c r="G586" t="s">
        <v>8219</v>
      </c>
      <c r="H586" t="s">
        <v>8222</v>
      </c>
      <c r="I586" t="s">
        <v>8244</v>
      </c>
      <c r="J586" s="10">
        <v>1426522316</v>
      </c>
      <c r="K586" s="9">
        <f t="shared" si="39"/>
        <v>42049.716620370367</v>
      </c>
      <c r="L586" s="9">
        <f t="shared" si="40"/>
        <v>42079.674953703703</v>
      </c>
      <c r="M586">
        <v>1423933916</v>
      </c>
      <c r="N586" t="b">
        <v>0</v>
      </c>
      <c r="O586">
        <v>2</v>
      </c>
      <c r="P586" s="15">
        <f t="shared" si="38"/>
        <v>5</v>
      </c>
      <c r="Q586" t="b">
        <v>0</v>
      </c>
      <c r="R586" t="s">
        <v>8269</v>
      </c>
      <c r="S586" s="17" t="s">
        <v>8316</v>
      </c>
      <c r="T586" s="17" t="s">
        <v>8317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3">
        <f t="shared" si="37"/>
        <v>0</v>
      </c>
      <c r="G587" t="s">
        <v>8219</v>
      </c>
      <c r="H587" t="s">
        <v>8223</v>
      </c>
      <c r="I587" t="s">
        <v>8245</v>
      </c>
      <c r="J587" s="10">
        <v>1448928000</v>
      </c>
      <c r="K587" s="9">
        <f t="shared" si="39"/>
        <v>42283.3909375</v>
      </c>
      <c r="L587" s="9">
        <f t="shared" si="40"/>
        <v>42339</v>
      </c>
      <c r="M587">
        <v>1444123377</v>
      </c>
      <c r="N587" t="b">
        <v>0</v>
      </c>
      <c r="O587">
        <v>0</v>
      </c>
      <c r="P587" s="15">
        <f t="shared" si="38"/>
        <v>0</v>
      </c>
      <c r="Q587" t="b">
        <v>0</v>
      </c>
      <c r="R587" t="s">
        <v>8269</v>
      </c>
      <c r="S587" s="17" t="s">
        <v>8316</v>
      </c>
      <c r="T587" s="17" t="s">
        <v>8317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3">
        <f t="shared" si="37"/>
        <v>1</v>
      </c>
      <c r="G588" t="s">
        <v>8219</v>
      </c>
      <c r="H588" t="s">
        <v>8222</v>
      </c>
      <c r="I588" t="s">
        <v>8244</v>
      </c>
      <c r="J588" s="10">
        <v>1424032207</v>
      </c>
      <c r="K588" s="9">
        <f t="shared" si="39"/>
        <v>42020.854247685187</v>
      </c>
      <c r="L588" s="9">
        <f t="shared" si="40"/>
        <v>42050.854247685187</v>
      </c>
      <c r="M588">
        <v>1421440207</v>
      </c>
      <c r="N588" t="b">
        <v>0</v>
      </c>
      <c r="O588">
        <v>4</v>
      </c>
      <c r="P588" s="15">
        <f t="shared" si="38"/>
        <v>14</v>
      </c>
      <c r="Q588" t="b">
        <v>0</v>
      </c>
      <c r="R588" t="s">
        <v>8269</v>
      </c>
      <c r="S588" s="17" t="s">
        <v>8316</v>
      </c>
      <c r="T588" s="17" t="s">
        <v>8317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3">
        <f t="shared" si="37"/>
        <v>9</v>
      </c>
      <c r="G589" t="s">
        <v>8219</v>
      </c>
      <c r="H589" t="s">
        <v>8227</v>
      </c>
      <c r="I589" t="s">
        <v>8249</v>
      </c>
      <c r="J589" s="10">
        <v>1429207833</v>
      </c>
      <c r="K589" s="9">
        <f t="shared" si="39"/>
        <v>42080.757326388892</v>
      </c>
      <c r="L589" s="9">
        <f t="shared" si="40"/>
        <v>42110.757326388892</v>
      </c>
      <c r="M589">
        <v>1426615833</v>
      </c>
      <c r="N589" t="b">
        <v>0</v>
      </c>
      <c r="O589">
        <v>7</v>
      </c>
      <c r="P589" s="15">
        <f t="shared" si="38"/>
        <v>389.29</v>
      </c>
      <c r="Q589" t="b">
        <v>0</v>
      </c>
      <c r="R589" t="s">
        <v>8269</v>
      </c>
      <c r="S589" s="17" t="s">
        <v>8316</v>
      </c>
      <c r="T589" s="17" t="s">
        <v>8317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3">
        <f t="shared" si="37"/>
        <v>3</v>
      </c>
      <c r="G590" t="s">
        <v>8219</v>
      </c>
      <c r="H590" t="s">
        <v>8235</v>
      </c>
      <c r="I590" t="s">
        <v>8247</v>
      </c>
      <c r="J590" s="10">
        <v>1479410886</v>
      </c>
      <c r="K590" s="9">
        <f t="shared" si="39"/>
        <v>42631.769513888896</v>
      </c>
      <c r="L590" s="9">
        <f t="shared" si="40"/>
        <v>42691.811180555553</v>
      </c>
      <c r="M590">
        <v>1474223286</v>
      </c>
      <c r="N590" t="b">
        <v>0</v>
      </c>
      <c r="O590">
        <v>2</v>
      </c>
      <c r="P590" s="15">
        <f t="shared" si="38"/>
        <v>150.5</v>
      </c>
      <c r="Q590" t="b">
        <v>0</v>
      </c>
      <c r="R590" t="s">
        <v>8269</v>
      </c>
      <c r="S590" s="17" t="s">
        <v>8316</v>
      </c>
      <c r="T590" s="17" t="s">
        <v>8317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3">
        <f t="shared" si="37"/>
        <v>0</v>
      </c>
      <c r="G591" t="s">
        <v>8219</v>
      </c>
      <c r="H591" t="s">
        <v>8222</v>
      </c>
      <c r="I591" t="s">
        <v>8244</v>
      </c>
      <c r="J591" s="10">
        <v>1436366699</v>
      </c>
      <c r="K591" s="9">
        <f t="shared" si="39"/>
        <v>42178.614571759259</v>
      </c>
      <c r="L591" s="9">
        <f t="shared" si="40"/>
        <v>42193.614571759259</v>
      </c>
      <c r="M591">
        <v>1435070699</v>
      </c>
      <c r="N591" t="b">
        <v>0</v>
      </c>
      <c r="O591">
        <v>1</v>
      </c>
      <c r="P591" s="15">
        <f t="shared" si="38"/>
        <v>1</v>
      </c>
      <c r="Q591" t="b">
        <v>0</v>
      </c>
      <c r="R591" t="s">
        <v>8269</v>
      </c>
      <c r="S591" s="17" t="s">
        <v>8316</v>
      </c>
      <c r="T591" s="17" t="s">
        <v>8317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3">
        <f t="shared" si="37"/>
        <v>4</v>
      </c>
      <c r="G592" t="s">
        <v>8219</v>
      </c>
      <c r="H592" t="s">
        <v>8223</v>
      </c>
      <c r="I592" t="s">
        <v>8245</v>
      </c>
      <c r="J592" s="10">
        <v>1454936460</v>
      </c>
      <c r="K592" s="9">
        <f t="shared" si="39"/>
        <v>42377.554756944446</v>
      </c>
      <c r="L592" s="9">
        <f t="shared" si="40"/>
        <v>42408.542361111111</v>
      </c>
      <c r="M592">
        <v>1452259131</v>
      </c>
      <c r="N592" t="b">
        <v>0</v>
      </c>
      <c r="O592">
        <v>9</v>
      </c>
      <c r="P592" s="15">
        <f t="shared" si="38"/>
        <v>24.78</v>
      </c>
      <c r="Q592" t="b">
        <v>0</v>
      </c>
      <c r="R592" t="s">
        <v>8269</v>
      </c>
      <c r="S592" s="17" t="s">
        <v>8316</v>
      </c>
      <c r="T592" s="17" t="s">
        <v>8317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3">
        <f t="shared" si="37"/>
        <v>0</v>
      </c>
      <c r="G593" t="s">
        <v>8219</v>
      </c>
      <c r="H593" t="s">
        <v>8222</v>
      </c>
      <c r="I593" t="s">
        <v>8244</v>
      </c>
      <c r="J593" s="10">
        <v>1437570130</v>
      </c>
      <c r="K593" s="9">
        <f t="shared" si="39"/>
        <v>42177.543171296296</v>
      </c>
      <c r="L593" s="9">
        <f t="shared" si="40"/>
        <v>42207.543171296296</v>
      </c>
      <c r="M593">
        <v>1434978130</v>
      </c>
      <c r="N593" t="b">
        <v>0</v>
      </c>
      <c r="O593">
        <v>2</v>
      </c>
      <c r="P593" s="15">
        <f t="shared" si="38"/>
        <v>30.5</v>
      </c>
      <c r="Q593" t="b">
        <v>0</v>
      </c>
      <c r="R593" t="s">
        <v>8269</v>
      </c>
      <c r="S593" s="17" t="s">
        <v>8316</v>
      </c>
      <c r="T593" s="17" t="s">
        <v>8317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3">
        <f t="shared" si="37"/>
        <v>3</v>
      </c>
      <c r="G594" t="s">
        <v>8219</v>
      </c>
      <c r="H594" t="s">
        <v>8222</v>
      </c>
      <c r="I594" t="s">
        <v>8244</v>
      </c>
      <c r="J594" s="10">
        <v>1417584860</v>
      </c>
      <c r="K594" s="9">
        <f t="shared" si="39"/>
        <v>41946.232175925928</v>
      </c>
      <c r="L594" s="9">
        <f t="shared" si="40"/>
        <v>41976.232175925921</v>
      </c>
      <c r="M594">
        <v>1414992860</v>
      </c>
      <c r="N594" t="b">
        <v>0</v>
      </c>
      <c r="O594">
        <v>1</v>
      </c>
      <c r="P594" s="15">
        <f t="shared" si="38"/>
        <v>250</v>
      </c>
      <c r="Q594" t="b">
        <v>0</v>
      </c>
      <c r="R594" t="s">
        <v>8269</v>
      </c>
      <c r="S594" s="17" t="s">
        <v>8316</v>
      </c>
      <c r="T594" s="17" t="s">
        <v>8317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3">
        <f t="shared" si="37"/>
        <v>23</v>
      </c>
      <c r="G595" t="s">
        <v>8219</v>
      </c>
      <c r="H595" t="s">
        <v>8223</v>
      </c>
      <c r="I595" t="s">
        <v>8245</v>
      </c>
      <c r="J595" s="10">
        <v>1428333345</v>
      </c>
      <c r="K595" s="9">
        <f t="shared" si="39"/>
        <v>42070.677604166667</v>
      </c>
      <c r="L595" s="9">
        <f t="shared" si="40"/>
        <v>42100.635937500003</v>
      </c>
      <c r="M595">
        <v>1425744945</v>
      </c>
      <c r="N595" t="b">
        <v>0</v>
      </c>
      <c r="O595">
        <v>7</v>
      </c>
      <c r="P595" s="15">
        <f t="shared" si="38"/>
        <v>16.43</v>
      </c>
      <c r="Q595" t="b">
        <v>0</v>
      </c>
      <c r="R595" t="s">
        <v>8269</v>
      </c>
      <c r="S595" s="17" t="s">
        <v>8316</v>
      </c>
      <c r="T595" s="17" t="s">
        <v>8317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3">
        <f t="shared" si="37"/>
        <v>0</v>
      </c>
      <c r="G596" t="s">
        <v>8219</v>
      </c>
      <c r="H596" t="s">
        <v>8222</v>
      </c>
      <c r="I596" t="s">
        <v>8244</v>
      </c>
      <c r="J596" s="10">
        <v>1460832206</v>
      </c>
      <c r="K596" s="9">
        <f t="shared" si="39"/>
        <v>42446.780162037037</v>
      </c>
      <c r="L596" s="9">
        <f t="shared" si="40"/>
        <v>42476.780162037037</v>
      </c>
      <c r="M596">
        <v>1458240206</v>
      </c>
      <c r="N596" t="b">
        <v>0</v>
      </c>
      <c r="O596">
        <v>2</v>
      </c>
      <c r="P596" s="15">
        <f t="shared" si="38"/>
        <v>13</v>
      </c>
      <c r="Q596" t="b">
        <v>0</v>
      </c>
      <c r="R596" t="s">
        <v>8269</v>
      </c>
      <c r="S596" s="17" t="s">
        <v>8316</v>
      </c>
      <c r="T596" s="17" t="s">
        <v>8317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3">
        <f t="shared" si="37"/>
        <v>0</v>
      </c>
      <c r="G597" t="s">
        <v>8219</v>
      </c>
      <c r="H597" t="s">
        <v>8222</v>
      </c>
      <c r="I597" t="s">
        <v>8244</v>
      </c>
      <c r="J597" s="10">
        <v>1430703638</v>
      </c>
      <c r="K597" s="9">
        <f t="shared" si="39"/>
        <v>42083.069884259254</v>
      </c>
      <c r="L597" s="9">
        <f t="shared" si="40"/>
        <v>42128.069884259254</v>
      </c>
      <c r="M597">
        <v>1426815638</v>
      </c>
      <c r="N597" t="b">
        <v>0</v>
      </c>
      <c r="O597">
        <v>8</v>
      </c>
      <c r="P597" s="15">
        <f t="shared" si="38"/>
        <v>53.25</v>
      </c>
      <c r="Q597" t="b">
        <v>0</v>
      </c>
      <c r="R597" t="s">
        <v>8269</v>
      </c>
      <c r="S597" s="17" t="s">
        <v>8316</v>
      </c>
      <c r="T597" s="17" t="s">
        <v>8317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3">
        <f t="shared" si="37"/>
        <v>0</v>
      </c>
      <c r="G598" t="s">
        <v>8219</v>
      </c>
      <c r="H598" t="s">
        <v>8222</v>
      </c>
      <c r="I598" t="s">
        <v>8244</v>
      </c>
      <c r="J598" s="10">
        <v>1478122292</v>
      </c>
      <c r="K598" s="9">
        <f t="shared" si="39"/>
        <v>42646.896898148145</v>
      </c>
      <c r="L598" s="9">
        <f t="shared" si="40"/>
        <v>42676.896898148145</v>
      </c>
      <c r="M598">
        <v>1475530292</v>
      </c>
      <c r="N598" t="b">
        <v>0</v>
      </c>
      <c r="O598">
        <v>2</v>
      </c>
      <c r="P598" s="15">
        <f t="shared" si="38"/>
        <v>3</v>
      </c>
      <c r="Q598" t="b">
        <v>0</v>
      </c>
      <c r="R598" t="s">
        <v>8269</v>
      </c>
      <c r="S598" s="17" t="s">
        <v>8316</v>
      </c>
      <c r="T598" s="17" t="s">
        <v>8317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3">
        <f t="shared" si="37"/>
        <v>0</v>
      </c>
      <c r="G599" t="s">
        <v>8219</v>
      </c>
      <c r="H599" t="s">
        <v>8222</v>
      </c>
      <c r="I599" t="s">
        <v>8244</v>
      </c>
      <c r="J599" s="10">
        <v>1469980800</v>
      </c>
      <c r="K599" s="9">
        <f t="shared" si="39"/>
        <v>42545.705266203702</v>
      </c>
      <c r="L599" s="9">
        <f t="shared" si="40"/>
        <v>42582.666666666672</v>
      </c>
      <c r="M599">
        <v>1466787335</v>
      </c>
      <c r="N599" t="b">
        <v>0</v>
      </c>
      <c r="O599">
        <v>2</v>
      </c>
      <c r="P599" s="15">
        <f t="shared" si="38"/>
        <v>10</v>
      </c>
      <c r="Q599" t="b">
        <v>0</v>
      </c>
      <c r="R599" t="s">
        <v>8269</v>
      </c>
      <c r="S599" s="17" t="s">
        <v>8316</v>
      </c>
      <c r="T599" s="17" t="s">
        <v>8317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3">
        <f t="shared" si="37"/>
        <v>34</v>
      </c>
      <c r="G600" t="s">
        <v>8219</v>
      </c>
      <c r="H600" t="s">
        <v>8222</v>
      </c>
      <c r="I600" t="s">
        <v>8244</v>
      </c>
      <c r="J600" s="10">
        <v>1417737781</v>
      </c>
      <c r="K600" s="9">
        <f t="shared" si="39"/>
        <v>41948.00209490741</v>
      </c>
      <c r="L600" s="9">
        <f t="shared" si="40"/>
        <v>41978.00209490741</v>
      </c>
      <c r="M600">
        <v>1415145781</v>
      </c>
      <c r="N600" t="b">
        <v>0</v>
      </c>
      <c r="O600">
        <v>7</v>
      </c>
      <c r="P600" s="15">
        <f t="shared" si="38"/>
        <v>121.43</v>
      </c>
      <c r="Q600" t="b">
        <v>0</v>
      </c>
      <c r="R600" t="s">
        <v>8269</v>
      </c>
      <c r="S600" s="17" t="s">
        <v>8316</v>
      </c>
      <c r="T600" s="17" t="s">
        <v>8317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3">
        <f t="shared" si="37"/>
        <v>0</v>
      </c>
      <c r="G601" t="s">
        <v>8219</v>
      </c>
      <c r="H601" t="s">
        <v>8222</v>
      </c>
      <c r="I601" t="s">
        <v>8244</v>
      </c>
      <c r="J601" s="10">
        <v>1425827760</v>
      </c>
      <c r="K601" s="9">
        <f t="shared" si="39"/>
        <v>42047.812523148154</v>
      </c>
      <c r="L601" s="9">
        <f t="shared" si="40"/>
        <v>42071.636111111111</v>
      </c>
      <c r="M601">
        <v>1423769402</v>
      </c>
      <c r="N601" t="b">
        <v>0</v>
      </c>
      <c r="O601">
        <v>2</v>
      </c>
      <c r="P601" s="15">
        <f t="shared" si="38"/>
        <v>15.5</v>
      </c>
      <c r="Q601" t="b">
        <v>0</v>
      </c>
      <c r="R601" t="s">
        <v>8269</v>
      </c>
      <c r="S601" s="17" t="s">
        <v>8316</v>
      </c>
      <c r="T601" s="17" t="s">
        <v>8317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3">
        <f t="shared" si="37"/>
        <v>2</v>
      </c>
      <c r="G602" t="s">
        <v>8218</v>
      </c>
      <c r="H602" t="s">
        <v>8222</v>
      </c>
      <c r="I602" t="s">
        <v>8244</v>
      </c>
      <c r="J602" s="10">
        <v>1431198562</v>
      </c>
      <c r="K602" s="9">
        <f t="shared" si="39"/>
        <v>42073.798171296294</v>
      </c>
      <c r="L602" s="9">
        <f t="shared" si="40"/>
        <v>42133.798171296294</v>
      </c>
      <c r="M602">
        <v>1426014562</v>
      </c>
      <c r="N602" t="b">
        <v>0</v>
      </c>
      <c r="O602">
        <v>1</v>
      </c>
      <c r="P602" s="15">
        <f t="shared" si="38"/>
        <v>100</v>
      </c>
      <c r="Q602" t="b">
        <v>0</v>
      </c>
      <c r="R602" t="s">
        <v>8269</v>
      </c>
      <c r="S602" s="17" t="s">
        <v>8316</v>
      </c>
      <c r="T602" s="17" t="s">
        <v>8317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3">
        <f t="shared" si="37"/>
        <v>1</v>
      </c>
      <c r="G603" t="s">
        <v>8218</v>
      </c>
      <c r="H603" t="s">
        <v>8227</v>
      </c>
      <c r="I603" t="s">
        <v>8249</v>
      </c>
      <c r="J603" s="10">
        <v>1419626139</v>
      </c>
      <c r="K603" s="9">
        <f t="shared" si="39"/>
        <v>41969.858090277776</v>
      </c>
      <c r="L603" s="9">
        <f t="shared" si="40"/>
        <v>41999.858090277776</v>
      </c>
      <c r="M603">
        <v>1417034139</v>
      </c>
      <c r="N603" t="b">
        <v>0</v>
      </c>
      <c r="O603">
        <v>6</v>
      </c>
      <c r="P603" s="15">
        <f t="shared" si="38"/>
        <v>23.33</v>
      </c>
      <c r="Q603" t="b">
        <v>0</v>
      </c>
      <c r="R603" t="s">
        <v>8269</v>
      </c>
      <c r="S603" s="17" t="s">
        <v>8316</v>
      </c>
      <c r="T603" s="17" t="s">
        <v>8317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3">
        <f t="shared" si="37"/>
        <v>0</v>
      </c>
      <c r="G604" t="s">
        <v>8218</v>
      </c>
      <c r="H604" t="s">
        <v>8222</v>
      </c>
      <c r="I604" t="s">
        <v>8244</v>
      </c>
      <c r="J604" s="10">
        <v>1434654215</v>
      </c>
      <c r="K604" s="9">
        <f t="shared" si="39"/>
        <v>42143.79415509259</v>
      </c>
      <c r="L604" s="9">
        <f t="shared" si="40"/>
        <v>42173.79415509259</v>
      </c>
      <c r="M604">
        <v>1432062215</v>
      </c>
      <c r="N604" t="b">
        <v>0</v>
      </c>
      <c r="O604">
        <v>0</v>
      </c>
      <c r="P604" s="15">
        <f t="shared" si="38"/>
        <v>0</v>
      </c>
      <c r="Q604" t="b">
        <v>0</v>
      </c>
      <c r="R604" t="s">
        <v>8269</v>
      </c>
      <c r="S604" s="17" t="s">
        <v>8316</v>
      </c>
      <c r="T604" s="17" t="s">
        <v>8317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3">
        <f t="shared" si="37"/>
        <v>4</v>
      </c>
      <c r="G605" t="s">
        <v>8218</v>
      </c>
      <c r="H605" t="s">
        <v>8222</v>
      </c>
      <c r="I605" t="s">
        <v>8244</v>
      </c>
      <c r="J605" s="10">
        <v>1408029623</v>
      </c>
      <c r="K605" s="9">
        <f t="shared" si="39"/>
        <v>41835.639155092591</v>
      </c>
      <c r="L605" s="9">
        <f t="shared" si="40"/>
        <v>41865.639155092591</v>
      </c>
      <c r="M605">
        <v>1405437623</v>
      </c>
      <c r="N605" t="b">
        <v>0</v>
      </c>
      <c r="O605">
        <v>13</v>
      </c>
      <c r="P605" s="15">
        <f t="shared" si="38"/>
        <v>45.39</v>
      </c>
      <c r="Q605" t="b">
        <v>0</v>
      </c>
      <c r="R605" t="s">
        <v>8269</v>
      </c>
      <c r="S605" s="17" t="s">
        <v>8316</v>
      </c>
      <c r="T605" s="17" t="s">
        <v>8317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3">
        <f t="shared" si="37"/>
        <v>0</v>
      </c>
      <c r="G606" t="s">
        <v>8218</v>
      </c>
      <c r="H606" t="s">
        <v>8222</v>
      </c>
      <c r="I606" t="s">
        <v>8244</v>
      </c>
      <c r="J606" s="10">
        <v>1409187056</v>
      </c>
      <c r="K606" s="9">
        <f t="shared" si="39"/>
        <v>41849.035370370373</v>
      </c>
      <c r="L606" s="9">
        <f t="shared" si="40"/>
        <v>41879.035370370373</v>
      </c>
      <c r="M606">
        <v>1406595056</v>
      </c>
      <c r="N606" t="b">
        <v>0</v>
      </c>
      <c r="O606">
        <v>0</v>
      </c>
      <c r="P606" s="15">
        <f t="shared" si="38"/>
        <v>0</v>
      </c>
      <c r="Q606" t="b">
        <v>0</v>
      </c>
      <c r="R606" t="s">
        <v>8269</v>
      </c>
      <c r="S606" s="17" t="s">
        <v>8316</v>
      </c>
      <c r="T606" s="17" t="s">
        <v>8317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3">
        <f t="shared" si="37"/>
        <v>3</v>
      </c>
      <c r="G607" t="s">
        <v>8218</v>
      </c>
      <c r="H607" t="s">
        <v>8222</v>
      </c>
      <c r="I607" t="s">
        <v>8244</v>
      </c>
      <c r="J607" s="10">
        <v>1440318908</v>
      </c>
      <c r="K607" s="9">
        <f t="shared" si="39"/>
        <v>42194.357731481476</v>
      </c>
      <c r="L607" s="9">
        <f t="shared" si="40"/>
        <v>42239.357731481476</v>
      </c>
      <c r="M607">
        <v>1436430908</v>
      </c>
      <c r="N607" t="b">
        <v>0</v>
      </c>
      <c r="O607">
        <v>8</v>
      </c>
      <c r="P607" s="15">
        <f t="shared" si="38"/>
        <v>16.38</v>
      </c>
      <c r="Q607" t="b">
        <v>0</v>
      </c>
      <c r="R607" t="s">
        <v>8269</v>
      </c>
      <c r="S607" s="17" t="s">
        <v>8316</v>
      </c>
      <c r="T607" s="17" t="s">
        <v>8317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3">
        <f t="shared" si="37"/>
        <v>0</v>
      </c>
      <c r="G608" t="s">
        <v>8218</v>
      </c>
      <c r="H608" t="s">
        <v>8231</v>
      </c>
      <c r="I608" t="s">
        <v>8247</v>
      </c>
      <c r="J608" s="10">
        <v>1432479600</v>
      </c>
      <c r="K608" s="9">
        <f t="shared" si="39"/>
        <v>42102.650567129633</v>
      </c>
      <c r="L608" s="9">
        <f t="shared" si="40"/>
        <v>42148.625</v>
      </c>
      <c r="M608">
        <v>1428507409</v>
      </c>
      <c r="N608" t="b">
        <v>0</v>
      </c>
      <c r="O608">
        <v>1</v>
      </c>
      <c r="P608" s="15">
        <f t="shared" si="38"/>
        <v>10</v>
      </c>
      <c r="Q608" t="b">
        <v>0</v>
      </c>
      <c r="R608" t="s">
        <v>8269</v>
      </c>
      <c r="S608" s="17" t="s">
        <v>8316</v>
      </c>
      <c r="T608" s="17" t="s">
        <v>8317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3">
        <f t="shared" si="37"/>
        <v>0</v>
      </c>
      <c r="G609" t="s">
        <v>8218</v>
      </c>
      <c r="H609" t="s">
        <v>8222</v>
      </c>
      <c r="I609" t="s">
        <v>8244</v>
      </c>
      <c r="J609" s="10">
        <v>1448225336</v>
      </c>
      <c r="K609" s="9">
        <f t="shared" si="39"/>
        <v>42300.825648148151</v>
      </c>
      <c r="L609" s="9">
        <f t="shared" si="40"/>
        <v>42330.867314814815</v>
      </c>
      <c r="M609">
        <v>1445629736</v>
      </c>
      <c r="N609" t="b">
        <v>0</v>
      </c>
      <c r="O609">
        <v>0</v>
      </c>
      <c r="P609" s="15">
        <f t="shared" si="38"/>
        <v>0</v>
      </c>
      <c r="Q609" t="b">
        <v>0</v>
      </c>
      <c r="R609" t="s">
        <v>8269</v>
      </c>
      <c r="S609" s="17" t="s">
        <v>8316</v>
      </c>
      <c r="T609" s="17" t="s">
        <v>8317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3">
        <f t="shared" si="37"/>
        <v>1</v>
      </c>
      <c r="G610" t="s">
        <v>8218</v>
      </c>
      <c r="H610" t="s">
        <v>8222</v>
      </c>
      <c r="I610" t="s">
        <v>8244</v>
      </c>
      <c r="J610" s="10">
        <v>1434405980</v>
      </c>
      <c r="K610" s="9">
        <f t="shared" si="39"/>
        <v>42140.921064814815</v>
      </c>
      <c r="L610" s="9">
        <f t="shared" si="40"/>
        <v>42170.921064814815</v>
      </c>
      <c r="M610">
        <v>1431813980</v>
      </c>
      <c r="N610" t="b">
        <v>0</v>
      </c>
      <c r="O610">
        <v>5</v>
      </c>
      <c r="P610" s="15">
        <f t="shared" si="38"/>
        <v>292.2</v>
      </c>
      <c r="Q610" t="b">
        <v>0</v>
      </c>
      <c r="R610" t="s">
        <v>8269</v>
      </c>
      <c r="S610" s="17" t="s">
        <v>8316</v>
      </c>
      <c r="T610" s="17" t="s">
        <v>8317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3">
        <f t="shared" si="37"/>
        <v>1</v>
      </c>
      <c r="G611" t="s">
        <v>8218</v>
      </c>
      <c r="H611" t="s">
        <v>8223</v>
      </c>
      <c r="I611" t="s">
        <v>8245</v>
      </c>
      <c r="J611" s="10">
        <v>1448761744</v>
      </c>
      <c r="K611" s="9">
        <f t="shared" si="39"/>
        <v>42307.034074074079</v>
      </c>
      <c r="L611" s="9">
        <f t="shared" si="40"/>
        <v>42337.075740740736</v>
      </c>
      <c r="M611">
        <v>1446166144</v>
      </c>
      <c r="N611" t="b">
        <v>0</v>
      </c>
      <c r="O611">
        <v>1</v>
      </c>
      <c r="P611" s="15">
        <f t="shared" si="38"/>
        <v>5</v>
      </c>
      <c r="Q611" t="b">
        <v>0</v>
      </c>
      <c r="R611" t="s">
        <v>8269</v>
      </c>
      <c r="S611" s="17" t="s">
        <v>8316</v>
      </c>
      <c r="T611" s="17" t="s">
        <v>8317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3">
        <f t="shared" si="37"/>
        <v>0</v>
      </c>
      <c r="G612" t="s">
        <v>8218</v>
      </c>
      <c r="H612" t="s">
        <v>8222</v>
      </c>
      <c r="I612" t="s">
        <v>8244</v>
      </c>
      <c r="J612" s="10">
        <v>1429732586</v>
      </c>
      <c r="K612" s="9">
        <f t="shared" si="39"/>
        <v>42086.83085648148</v>
      </c>
      <c r="L612" s="9">
        <f t="shared" si="40"/>
        <v>42116.83085648148</v>
      </c>
      <c r="M612">
        <v>1427140586</v>
      </c>
      <c r="N612" t="b">
        <v>0</v>
      </c>
      <c r="O612">
        <v>0</v>
      </c>
      <c r="P612" s="15">
        <f t="shared" si="38"/>
        <v>0</v>
      </c>
      <c r="Q612" t="b">
        <v>0</v>
      </c>
      <c r="R612" t="s">
        <v>8269</v>
      </c>
      <c r="S612" s="17" t="s">
        <v>8316</v>
      </c>
      <c r="T612" s="17" t="s">
        <v>8317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3">
        <f t="shared" si="37"/>
        <v>0</v>
      </c>
      <c r="G613" t="s">
        <v>8218</v>
      </c>
      <c r="H613" t="s">
        <v>8228</v>
      </c>
      <c r="I613" t="s">
        <v>8247</v>
      </c>
      <c r="J613" s="10">
        <v>1453210037</v>
      </c>
      <c r="K613" s="9">
        <f t="shared" si="39"/>
        <v>42328.560613425929</v>
      </c>
      <c r="L613" s="9">
        <f t="shared" si="40"/>
        <v>42388.560613425929</v>
      </c>
      <c r="M613">
        <v>1448026037</v>
      </c>
      <c r="N613" t="b">
        <v>0</v>
      </c>
      <c r="O613">
        <v>0</v>
      </c>
      <c r="P613" s="15">
        <f t="shared" si="38"/>
        <v>0</v>
      </c>
      <c r="Q613" t="b">
        <v>0</v>
      </c>
      <c r="R613" t="s">
        <v>8269</v>
      </c>
      <c r="S613" s="17" t="s">
        <v>8316</v>
      </c>
      <c r="T613" s="17" t="s">
        <v>8317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3">
        <f t="shared" si="37"/>
        <v>0</v>
      </c>
      <c r="G614" t="s">
        <v>8218</v>
      </c>
      <c r="H614" t="s">
        <v>8235</v>
      </c>
      <c r="I614" t="s">
        <v>8247</v>
      </c>
      <c r="J614" s="10">
        <v>1472777146</v>
      </c>
      <c r="K614" s="9">
        <f t="shared" si="39"/>
        <v>42585.031782407401</v>
      </c>
      <c r="L614" s="9">
        <f t="shared" si="40"/>
        <v>42615.031782407401</v>
      </c>
      <c r="M614">
        <v>1470185146</v>
      </c>
      <c r="N614" t="b">
        <v>0</v>
      </c>
      <c r="O614">
        <v>0</v>
      </c>
      <c r="P614" s="15">
        <f t="shared" si="38"/>
        <v>0</v>
      </c>
      <c r="Q614" t="b">
        <v>0</v>
      </c>
      <c r="R614" t="s">
        <v>8269</v>
      </c>
      <c r="S614" s="17" t="s">
        <v>8316</v>
      </c>
      <c r="T614" s="17" t="s">
        <v>8317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3">
        <f t="shared" si="37"/>
        <v>21</v>
      </c>
      <c r="G615" t="s">
        <v>8218</v>
      </c>
      <c r="H615" t="s">
        <v>8222</v>
      </c>
      <c r="I615" t="s">
        <v>8244</v>
      </c>
      <c r="J615" s="10">
        <v>1443675540</v>
      </c>
      <c r="K615" s="9">
        <f t="shared" si="39"/>
        <v>42247.496759259258</v>
      </c>
      <c r="L615" s="9">
        <f t="shared" si="40"/>
        <v>42278.207638888889</v>
      </c>
      <c r="M615">
        <v>1441022120</v>
      </c>
      <c r="N615" t="b">
        <v>0</v>
      </c>
      <c r="O615">
        <v>121</v>
      </c>
      <c r="P615" s="15">
        <f t="shared" si="38"/>
        <v>105.93</v>
      </c>
      <c r="Q615" t="b">
        <v>0</v>
      </c>
      <c r="R615" t="s">
        <v>8269</v>
      </c>
      <c r="S615" s="17" t="s">
        <v>8316</v>
      </c>
      <c r="T615" s="17" t="s">
        <v>8317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3">
        <f t="shared" si="37"/>
        <v>0</v>
      </c>
      <c r="G616" t="s">
        <v>8218</v>
      </c>
      <c r="H616" t="s">
        <v>8222</v>
      </c>
      <c r="I616" t="s">
        <v>8244</v>
      </c>
      <c r="J616" s="10">
        <v>1466731740</v>
      </c>
      <c r="K616" s="9">
        <f t="shared" si="39"/>
        <v>42515.061805555553</v>
      </c>
      <c r="L616" s="9">
        <f t="shared" si="40"/>
        <v>42545.061805555553</v>
      </c>
      <c r="M616">
        <v>1464139740</v>
      </c>
      <c r="N616" t="b">
        <v>0</v>
      </c>
      <c r="O616">
        <v>0</v>
      </c>
      <c r="P616" s="15">
        <f t="shared" si="38"/>
        <v>0</v>
      </c>
      <c r="Q616" t="b">
        <v>0</v>
      </c>
      <c r="R616" t="s">
        <v>8269</v>
      </c>
      <c r="S616" s="17" t="s">
        <v>8316</v>
      </c>
      <c r="T616" s="17" t="s">
        <v>8317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3">
        <f t="shared" si="37"/>
        <v>0</v>
      </c>
      <c r="G617" t="s">
        <v>8218</v>
      </c>
      <c r="H617" t="s">
        <v>8226</v>
      </c>
      <c r="I617" t="s">
        <v>8248</v>
      </c>
      <c r="J617" s="10">
        <v>1443149759</v>
      </c>
      <c r="K617" s="9">
        <f t="shared" si="39"/>
        <v>42242.122210648144</v>
      </c>
      <c r="L617" s="9">
        <f t="shared" si="40"/>
        <v>42272.122210648144</v>
      </c>
      <c r="M617">
        <v>1440557759</v>
      </c>
      <c r="N617" t="b">
        <v>0</v>
      </c>
      <c r="O617">
        <v>0</v>
      </c>
      <c r="P617" s="15">
        <f t="shared" si="38"/>
        <v>0</v>
      </c>
      <c r="Q617" t="b">
        <v>0</v>
      </c>
      <c r="R617" t="s">
        <v>8269</v>
      </c>
      <c r="S617" s="17" t="s">
        <v>8316</v>
      </c>
      <c r="T617" s="17" t="s">
        <v>8317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3">
        <f t="shared" si="37"/>
        <v>0</v>
      </c>
      <c r="G618" t="s">
        <v>8218</v>
      </c>
      <c r="H618" t="s">
        <v>8228</v>
      </c>
      <c r="I618" t="s">
        <v>8247</v>
      </c>
      <c r="J618" s="10">
        <v>1488013307</v>
      </c>
      <c r="K618" s="9">
        <f t="shared" si="39"/>
        <v>42761.376238425932</v>
      </c>
      <c r="L618" s="9">
        <f t="shared" si="40"/>
        <v>42791.376238425932</v>
      </c>
      <c r="M618">
        <v>1485421307</v>
      </c>
      <c r="N618" t="b">
        <v>0</v>
      </c>
      <c r="O618">
        <v>0</v>
      </c>
      <c r="P618" s="15">
        <f t="shared" si="38"/>
        <v>0</v>
      </c>
      <c r="Q618" t="b">
        <v>0</v>
      </c>
      <c r="R618" t="s">
        <v>8269</v>
      </c>
      <c r="S618" s="17" t="s">
        <v>8316</v>
      </c>
      <c r="T618" s="17" t="s">
        <v>8317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3">
        <f t="shared" si="37"/>
        <v>3</v>
      </c>
      <c r="G619" t="s">
        <v>8218</v>
      </c>
      <c r="H619" t="s">
        <v>8223</v>
      </c>
      <c r="I619" t="s">
        <v>8245</v>
      </c>
      <c r="J619" s="10">
        <v>1431072843</v>
      </c>
      <c r="K619" s="9">
        <f t="shared" si="39"/>
        <v>42087.343090277776</v>
      </c>
      <c r="L619" s="9">
        <f t="shared" si="40"/>
        <v>42132.343090277776</v>
      </c>
      <c r="M619">
        <v>1427184843</v>
      </c>
      <c r="N619" t="b">
        <v>0</v>
      </c>
      <c r="O619">
        <v>3</v>
      </c>
      <c r="P619" s="15">
        <f t="shared" si="38"/>
        <v>20</v>
      </c>
      <c r="Q619" t="b">
        <v>0</v>
      </c>
      <c r="R619" t="s">
        <v>8269</v>
      </c>
      <c r="S619" s="17" t="s">
        <v>8316</v>
      </c>
      <c r="T619" s="17" t="s">
        <v>8317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3">
        <f t="shared" si="37"/>
        <v>0</v>
      </c>
      <c r="G620" t="s">
        <v>8218</v>
      </c>
      <c r="H620" t="s">
        <v>8222</v>
      </c>
      <c r="I620" t="s">
        <v>8244</v>
      </c>
      <c r="J620" s="10">
        <v>1449689203</v>
      </c>
      <c r="K620" s="9">
        <f t="shared" si="39"/>
        <v>42317.810219907406</v>
      </c>
      <c r="L620" s="9">
        <f t="shared" si="40"/>
        <v>42347.810219907406</v>
      </c>
      <c r="M620">
        <v>1447097203</v>
      </c>
      <c r="N620" t="b">
        <v>0</v>
      </c>
      <c r="O620">
        <v>0</v>
      </c>
      <c r="P620" s="15">
        <f t="shared" si="38"/>
        <v>0</v>
      </c>
      <c r="Q620" t="b">
        <v>0</v>
      </c>
      <c r="R620" t="s">
        <v>8269</v>
      </c>
      <c r="S620" s="17" t="s">
        <v>8316</v>
      </c>
      <c r="T620" s="17" t="s">
        <v>8317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3">
        <f t="shared" si="37"/>
        <v>0</v>
      </c>
      <c r="G621" t="s">
        <v>8218</v>
      </c>
      <c r="H621" t="s">
        <v>8222</v>
      </c>
      <c r="I621" t="s">
        <v>8244</v>
      </c>
      <c r="J621" s="10">
        <v>1416933390</v>
      </c>
      <c r="K621" s="9">
        <f t="shared" si="39"/>
        <v>41908.650347222225</v>
      </c>
      <c r="L621" s="9">
        <f t="shared" si="40"/>
        <v>41968.692013888889</v>
      </c>
      <c r="M621">
        <v>1411745790</v>
      </c>
      <c r="N621" t="b">
        <v>0</v>
      </c>
      <c r="O621">
        <v>1</v>
      </c>
      <c r="P621" s="15">
        <f t="shared" si="38"/>
        <v>1</v>
      </c>
      <c r="Q621" t="b">
        <v>0</v>
      </c>
      <c r="R621" t="s">
        <v>8269</v>
      </c>
      <c r="S621" s="17" t="s">
        <v>8316</v>
      </c>
      <c r="T621" s="17" t="s">
        <v>8317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3">
        <f t="shared" si="37"/>
        <v>1</v>
      </c>
      <c r="G622" t="s">
        <v>8218</v>
      </c>
      <c r="H622" t="s">
        <v>8227</v>
      </c>
      <c r="I622" t="s">
        <v>8249</v>
      </c>
      <c r="J622" s="10">
        <v>1408986738</v>
      </c>
      <c r="K622" s="9">
        <f t="shared" si="39"/>
        <v>41831.716874999998</v>
      </c>
      <c r="L622" s="9">
        <f t="shared" si="40"/>
        <v>41876.716874999998</v>
      </c>
      <c r="M622">
        <v>1405098738</v>
      </c>
      <c r="N622" t="b">
        <v>0</v>
      </c>
      <c r="O622">
        <v>1</v>
      </c>
      <c r="P622" s="15">
        <f t="shared" si="38"/>
        <v>300</v>
      </c>
      <c r="Q622" t="b">
        <v>0</v>
      </c>
      <c r="R622" t="s">
        <v>8269</v>
      </c>
      <c r="S622" s="17" t="s">
        <v>8316</v>
      </c>
      <c r="T622" s="17" t="s">
        <v>8317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3">
        <f t="shared" si="37"/>
        <v>1</v>
      </c>
      <c r="G623" t="s">
        <v>8218</v>
      </c>
      <c r="H623" t="s">
        <v>8222</v>
      </c>
      <c r="I623" t="s">
        <v>8244</v>
      </c>
      <c r="J623" s="10">
        <v>1467934937</v>
      </c>
      <c r="K623" s="9">
        <f t="shared" si="39"/>
        <v>42528.987696759257</v>
      </c>
      <c r="L623" s="9">
        <f t="shared" si="40"/>
        <v>42558.987696759257</v>
      </c>
      <c r="M623">
        <v>1465342937</v>
      </c>
      <c r="N623" t="b">
        <v>0</v>
      </c>
      <c r="O623">
        <v>3</v>
      </c>
      <c r="P623" s="15">
        <f t="shared" si="38"/>
        <v>87</v>
      </c>
      <c r="Q623" t="b">
        <v>0</v>
      </c>
      <c r="R623" t="s">
        <v>8269</v>
      </c>
      <c r="S623" s="17" t="s">
        <v>8316</v>
      </c>
      <c r="T623" s="17" t="s">
        <v>8317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3">
        <f t="shared" si="37"/>
        <v>6</v>
      </c>
      <c r="G624" t="s">
        <v>8218</v>
      </c>
      <c r="H624" t="s">
        <v>8222</v>
      </c>
      <c r="I624" t="s">
        <v>8244</v>
      </c>
      <c r="J624" s="10">
        <v>1467398138</v>
      </c>
      <c r="K624" s="9">
        <f t="shared" si="39"/>
        <v>42532.774745370371</v>
      </c>
      <c r="L624" s="9">
        <f t="shared" si="40"/>
        <v>42552.774745370371</v>
      </c>
      <c r="M624">
        <v>1465670138</v>
      </c>
      <c r="N624" t="b">
        <v>0</v>
      </c>
      <c r="O624">
        <v>9</v>
      </c>
      <c r="P624" s="15">
        <f t="shared" si="38"/>
        <v>37.89</v>
      </c>
      <c r="Q624" t="b">
        <v>0</v>
      </c>
      <c r="R624" t="s">
        <v>8269</v>
      </c>
      <c r="S624" s="17" t="s">
        <v>8316</v>
      </c>
      <c r="T624" s="17" t="s">
        <v>8317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3">
        <f t="shared" si="37"/>
        <v>0</v>
      </c>
      <c r="G625" t="s">
        <v>8218</v>
      </c>
      <c r="H625" t="s">
        <v>8224</v>
      </c>
      <c r="I625" t="s">
        <v>8246</v>
      </c>
      <c r="J625" s="10">
        <v>1432771997</v>
      </c>
      <c r="K625" s="9">
        <f t="shared" si="39"/>
        <v>42122.009224537032</v>
      </c>
      <c r="L625" s="9">
        <f t="shared" si="40"/>
        <v>42152.009224537032</v>
      </c>
      <c r="M625">
        <v>1430179997</v>
      </c>
      <c r="N625" t="b">
        <v>0</v>
      </c>
      <c r="O625">
        <v>0</v>
      </c>
      <c r="P625" s="15">
        <f t="shared" si="38"/>
        <v>0</v>
      </c>
      <c r="Q625" t="b">
        <v>0</v>
      </c>
      <c r="R625" t="s">
        <v>8269</v>
      </c>
      <c r="S625" s="17" t="s">
        <v>8316</v>
      </c>
      <c r="T625" s="17" t="s">
        <v>8317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3">
        <f t="shared" si="37"/>
        <v>0</v>
      </c>
      <c r="G626" t="s">
        <v>8218</v>
      </c>
      <c r="H626" t="s">
        <v>8222</v>
      </c>
      <c r="I626" t="s">
        <v>8244</v>
      </c>
      <c r="J626" s="10">
        <v>1431647041</v>
      </c>
      <c r="K626" s="9">
        <f t="shared" si="39"/>
        <v>42108.988900462966</v>
      </c>
      <c r="L626" s="9">
        <f t="shared" si="40"/>
        <v>42138.988900462966</v>
      </c>
      <c r="M626">
        <v>1429055041</v>
      </c>
      <c r="N626" t="b">
        <v>0</v>
      </c>
      <c r="O626">
        <v>0</v>
      </c>
      <c r="P626" s="15">
        <f t="shared" si="38"/>
        <v>0</v>
      </c>
      <c r="Q626" t="b">
        <v>0</v>
      </c>
      <c r="R626" t="s">
        <v>8269</v>
      </c>
      <c r="S626" s="17" t="s">
        <v>8316</v>
      </c>
      <c r="T626" s="17" t="s">
        <v>8317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3">
        <f t="shared" si="37"/>
        <v>0</v>
      </c>
      <c r="G627" t="s">
        <v>8218</v>
      </c>
      <c r="H627" t="s">
        <v>8227</v>
      </c>
      <c r="I627" t="s">
        <v>8249</v>
      </c>
      <c r="J627" s="10">
        <v>1490560177</v>
      </c>
      <c r="K627" s="9">
        <f t="shared" si="39"/>
        <v>42790.895567129628</v>
      </c>
      <c r="L627" s="9">
        <f t="shared" si="40"/>
        <v>42820.853900462964</v>
      </c>
      <c r="M627">
        <v>1487971777</v>
      </c>
      <c r="N627" t="b">
        <v>0</v>
      </c>
      <c r="O627">
        <v>0</v>
      </c>
      <c r="P627" s="15">
        <f t="shared" si="38"/>
        <v>0</v>
      </c>
      <c r="Q627" t="b">
        <v>0</v>
      </c>
      <c r="R627" t="s">
        <v>8269</v>
      </c>
      <c r="S627" s="17" t="s">
        <v>8316</v>
      </c>
      <c r="T627" s="17" t="s">
        <v>8317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3">
        <f t="shared" si="37"/>
        <v>17</v>
      </c>
      <c r="G628" t="s">
        <v>8218</v>
      </c>
      <c r="H628" t="s">
        <v>8222</v>
      </c>
      <c r="I628" t="s">
        <v>8244</v>
      </c>
      <c r="J628" s="10">
        <v>1439644920</v>
      </c>
      <c r="K628" s="9">
        <f t="shared" si="39"/>
        <v>42198.559479166666</v>
      </c>
      <c r="L628" s="9">
        <f t="shared" si="40"/>
        <v>42231.556944444441</v>
      </c>
      <c r="M628">
        <v>1436793939</v>
      </c>
      <c r="N628" t="b">
        <v>0</v>
      </c>
      <c r="O628">
        <v>39</v>
      </c>
      <c r="P628" s="15">
        <f t="shared" si="38"/>
        <v>111.41</v>
      </c>
      <c r="Q628" t="b">
        <v>0</v>
      </c>
      <c r="R628" t="s">
        <v>8269</v>
      </c>
      <c r="S628" s="17" t="s">
        <v>8316</v>
      </c>
      <c r="T628" s="17" t="s">
        <v>8317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3">
        <f t="shared" si="37"/>
        <v>0</v>
      </c>
      <c r="G629" t="s">
        <v>8218</v>
      </c>
      <c r="H629" t="s">
        <v>8233</v>
      </c>
      <c r="I629" t="s">
        <v>8253</v>
      </c>
      <c r="J629" s="10">
        <v>1457996400</v>
      </c>
      <c r="K629" s="9">
        <f t="shared" si="39"/>
        <v>42384.306840277779</v>
      </c>
      <c r="L629" s="9">
        <f t="shared" si="40"/>
        <v>42443.958333333328</v>
      </c>
      <c r="M629">
        <v>1452842511</v>
      </c>
      <c r="N629" t="b">
        <v>0</v>
      </c>
      <c r="O629">
        <v>1</v>
      </c>
      <c r="P629" s="15">
        <f t="shared" si="38"/>
        <v>90</v>
      </c>
      <c r="Q629" t="b">
        <v>0</v>
      </c>
      <c r="R629" t="s">
        <v>8269</v>
      </c>
      <c r="S629" s="17" t="s">
        <v>8316</v>
      </c>
      <c r="T629" s="17" t="s">
        <v>8317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3">
        <f t="shared" si="37"/>
        <v>0</v>
      </c>
      <c r="G630" t="s">
        <v>8218</v>
      </c>
      <c r="H630" t="s">
        <v>8222</v>
      </c>
      <c r="I630" t="s">
        <v>8244</v>
      </c>
      <c r="J630" s="10">
        <v>1405269457</v>
      </c>
      <c r="K630" s="9">
        <f t="shared" si="39"/>
        <v>41803.692789351851</v>
      </c>
      <c r="L630" s="9">
        <f t="shared" si="40"/>
        <v>41833.692789351851</v>
      </c>
      <c r="M630">
        <v>1402677457</v>
      </c>
      <c r="N630" t="b">
        <v>0</v>
      </c>
      <c r="O630">
        <v>0</v>
      </c>
      <c r="P630" s="15">
        <f t="shared" si="38"/>
        <v>0</v>
      </c>
      <c r="Q630" t="b">
        <v>0</v>
      </c>
      <c r="R630" t="s">
        <v>8269</v>
      </c>
      <c r="S630" s="17" t="s">
        <v>8316</v>
      </c>
      <c r="T630" s="17" t="s">
        <v>8317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3">
        <f t="shared" si="37"/>
        <v>0</v>
      </c>
      <c r="G631" t="s">
        <v>8218</v>
      </c>
      <c r="H631" t="s">
        <v>8224</v>
      </c>
      <c r="I631" t="s">
        <v>8246</v>
      </c>
      <c r="J631" s="10">
        <v>1463239108</v>
      </c>
      <c r="K631" s="9">
        <f t="shared" si="39"/>
        <v>42474.637824074074</v>
      </c>
      <c r="L631" s="9">
        <f t="shared" si="40"/>
        <v>42504.637824074074</v>
      </c>
      <c r="M631">
        <v>1460647108</v>
      </c>
      <c r="N631" t="b">
        <v>0</v>
      </c>
      <c r="O631">
        <v>3</v>
      </c>
      <c r="P631" s="15">
        <f t="shared" si="38"/>
        <v>116.67</v>
      </c>
      <c r="Q631" t="b">
        <v>0</v>
      </c>
      <c r="R631" t="s">
        <v>8269</v>
      </c>
      <c r="S631" s="17" t="s">
        <v>8316</v>
      </c>
      <c r="T631" s="17" t="s">
        <v>8317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3">
        <f t="shared" si="37"/>
        <v>0</v>
      </c>
      <c r="G632" t="s">
        <v>8218</v>
      </c>
      <c r="H632" t="s">
        <v>8222</v>
      </c>
      <c r="I632" t="s">
        <v>8244</v>
      </c>
      <c r="J632" s="10">
        <v>1441516200</v>
      </c>
      <c r="K632" s="9">
        <f t="shared" si="39"/>
        <v>42223.619456018518</v>
      </c>
      <c r="L632" s="9">
        <f t="shared" si="40"/>
        <v>42253.215277777781</v>
      </c>
      <c r="M632">
        <v>1438959121</v>
      </c>
      <c r="N632" t="b">
        <v>0</v>
      </c>
      <c r="O632">
        <v>1</v>
      </c>
      <c r="P632" s="15">
        <f t="shared" si="38"/>
        <v>10</v>
      </c>
      <c r="Q632" t="b">
        <v>0</v>
      </c>
      <c r="R632" t="s">
        <v>8269</v>
      </c>
      <c r="S632" s="17" t="s">
        <v>8316</v>
      </c>
      <c r="T632" s="17" t="s">
        <v>8317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3">
        <f t="shared" si="37"/>
        <v>1</v>
      </c>
      <c r="G633" t="s">
        <v>8218</v>
      </c>
      <c r="H633" t="s">
        <v>8227</v>
      </c>
      <c r="I633" t="s">
        <v>8249</v>
      </c>
      <c r="J633" s="10">
        <v>1464460329</v>
      </c>
      <c r="K633" s="9">
        <f t="shared" si="39"/>
        <v>42489.772326388891</v>
      </c>
      <c r="L633" s="9">
        <f t="shared" si="40"/>
        <v>42518.772326388891</v>
      </c>
      <c r="M633">
        <v>1461954729</v>
      </c>
      <c r="N633" t="b">
        <v>0</v>
      </c>
      <c r="O633">
        <v>9</v>
      </c>
      <c r="P633" s="15">
        <f t="shared" si="38"/>
        <v>76.67</v>
      </c>
      <c r="Q633" t="b">
        <v>0</v>
      </c>
      <c r="R633" t="s">
        <v>8269</v>
      </c>
      <c r="S633" s="17" t="s">
        <v>8316</v>
      </c>
      <c r="T633" s="17" t="s">
        <v>8317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3">
        <f t="shared" si="37"/>
        <v>0</v>
      </c>
      <c r="G634" t="s">
        <v>8218</v>
      </c>
      <c r="H634" t="s">
        <v>8231</v>
      </c>
      <c r="I634" t="s">
        <v>8247</v>
      </c>
      <c r="J634" s="10">
        <v>1448470165</v>
      </c>
      <c r="K634" s="9">
        <f t="shared" si="39"/>
        <v>42303.659317129626</v>
      </c>
      <c r="L634" s="9">
        <f t="shared" si="40"/>
        <v>42333.700983796298</v>
      </c>
      <c r="M634">
        <v>1445874565</v>
      </c>
      <c r="N634" t="b">
        <v>0</v>
      </c>
      <c r="O634">
        <v>0</v>
      </c>
      <c r="P634" s="15">
        <f t="shared" si="38"/>
        <v>0</v>
      </c>
      <c r="Q634" t="b">
        <v>0</v>
      </c>
      <c r="R634" t="s">
        <v>8269</v>
      </c>
      <c r="S634" s="17" t="s">
        <v>8316</v>
      </c>
      <c r="T634" s="17" t="s">
        <v>8317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3">
        <f t="shared" si="37"/>
        <v>12</v>
      </c>
      <c r="G635" t="s">
        <v>8218</v>
      </c>
      <c r="H635" t="s">
        <v>8222</v>
      </c>
      <c r="I635" t="s">
        <v>8244</v>
      </c>
      <c r="J635" s="10">
        <v>1466204400</v>
      </c>
      <c r="K635" s="9">
        <f t="shared" si="39"/>
        <v>42507.29932870371</v>
      </c>
      <c r="L635" s="9">
        <f t="shared" si="40"/>
        <v>42538.958333333328</v>
      </c>
      <c r="M635">
        <v>1463469062</v>
      </c>
      <c r="N635" t="b">
        <v>0</v>
      </c>
      <c r="O635">
        <v>25</v>
      </c>
      <c r="P635" s="15">
        <f t="shared" si="38"/>
        <v>49.8</v>
      </c>
      <c r="Q635" t="b">
        <v>0</v>
      </c>
      <c r="R635" t="s">
        <v>8269</v>
      </c>
      <c r="S635" s="17" t="s">
        <v>8316</v>
      </c>
      <c r="T635" s="17" t="s">
        <v>8317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3">
        <f t="shared" si="37"/>
        <v>0</v>
      </c>
      <c r="G636" t="s">
        <v>8218</v>
      </c>
      <c r="H636" t="s">
        <v>8222</v>
      </c>
      <c r="I636" t="s">
        <v>8244</v>
      </c>
      <c r="J636" s="10">
        <v>1424989029</v>
      </c>
      <c r="K636" s="9">
        <f t="shared" si="39"/>
        <v>42031.928576388891</v>
      </c>
      <c r="L636" s="9">
        <f t="shared" si="40"/>
        <v>42061.928576388891</v>
      </c>
      <c r="M636">
        <v>1422397029</v>
      </c>
      <c r="N636" t="b">
        <v>0</v>
      </c>
      <c r="O636">
        <v>1</v>
      </c>
      <c r="P636" s="15">
        <f t="shared" si="38"/>
        <v>1</v>
      </c>
      <c r="Q636" t="b">
        <v>0</v>
      </c>
      <c r="R636" t="s">
        <v>8269</v>
      </c>
      <c r="S636" s="17" t="s">
        <v>8316</v>
      </c>
      <c r="T636" s="17" t="s">
        <v>8317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3">
        <f t="shared" si="37"/>
        <v>0</v>
      </c>
      <c r="G637" t="s">
        <v>8218</v>
      </c>
      <c r="H637" t="s">
        <v>8222</v>
      </c>
      <c r="I637" t="s">
        <v>8244</v>
      </c>
      <c r="J637" s="10">
        <v>1428804762</v>
      </c>
      <c r="K637" s="9">
        <f t="shared" si="39"/>
        <v>42076.092152777783</v>
      </c>
      <c r="L637" s="9">
        <f t="shared" si="40"/>
        <v>42106.092152777783</v>
      </c>
      <c r="M637">
        <v>1426212762</v>
      </c>
      <c r="N637" t="b">
        <v>0</v>
      </c>
      <c r="O637">
        <v>1</v>
      </c>
      <c r="P637" s="15">
        <f t="shared" si="38"/>
        <v>2</v>
      </c>
      <c r="Q637" t="b">
        <v>0</v>
      </c>
      <c r="R637" t="s">
        <v>8269</v>
      </c>
      <c r="S637" s="17" t="s">
        <v>8316</v>
      </c>
      <c r="T637" s="17" t="s">
        <v>8317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3">
        <f t="shared" si="37"/>
        <v>0</v>
      </c>
      <c r="G638" t="s">
        <v>8218</v>
      </c>
      <c r="H638" t="s">
        <v>8223</v>
      </c>
      <c r="I638" t="s">
        <v>8245</v>
      </c>
      <c r="J638" s="10">
        <v>1433587620</v>
      </c>
      <c r="K638" s="9">
        <f t="shared" si="39"/>
        <v>42131.455439814818</v>
      </c>
      <c r="L638" s="9">
        <f t="shared" si="40"/>
        <v>42161.44930555555</v>
      </c>
      <c r="M638">
        <v>1430996150</v>
      </c>
      <c r="N638" t="b">
        <v>0</v>
      </c>
      <c r="O638">
        <v>1</v>
      </c>
      <c r="P638" s="15">
        <f t="shared" si="38"/>
        <v>4</v>
      </c>
      <c r="Q638" t="b">
        <v>0</v>
      </c>
      <c r="R638" t="s">
        <v>8269</v>
      </c>
      <c r="S638" s="17" t="s">
        <v>8316</v>
      </c>
      <c r="T638" s="17" t="s">
        <v>8317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3">
        <f t="shared" si="37"/>
        <v>0</v>
      </c>
      <c r="G639" t="s">
        <v>8218</v>
      </c>
      <c r="H639" t="s">
        <v>8223</v>
      </c>
      <c r="I639" t="s">
        <v>8245</v>
      </c>
      <c r="J639" s="10">
        <v>1488063840</v>
      </c>
      <c r="K639" s="9">
        <f t="shared" si="39"/>
        <v>42762.962013888886</v>
      </c>
      <c r="L639" s="9">
        <f t="shared" si="40"/>
        <v>42791.961111111115</v>
      </c>
      <c r="M639">
        <v>1485558318</v>
      </c>
      <c r="N639" t="b">
        <v>0</v>
      </c>
      <c r="O639">
        <v>0</v>
      </c>
      <c r="P639" s="15">
        <f t="shared" si="38"/>
        <v>0</v>
      </c>
      <c r="Q639" t="b">
        <v>0</v>
      </c>
      <c r="R639" t="s">
        <v>8269</v>
      </c>
      <c r="S639" s="17" t="s">
        <v>8316</v>
      </c>
      <c r="T639" s="17" t="s">
        <v>8317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3">
        <f t="shared" si="37"/>
        <v>0</v>
      </c>
      <c r="G640" t="s">
        <v>8218</v>
      </c>
      <c r="H640" t="s">
        <v>8234</v>
      </c>
      <c r="I640" t="s">
        <v>8247</v>
      </c>
      <c r="J640" s="10">
        <v>1490447662</v>
      </c>
      <c r="K640" s="9">
        <f t="shared" si="39"/>
        <v>42759.593310185184</v>
      </c>
      <c r="L640" s="9">
        <f t="shared" si="40"/>
        <v>42819.55164351852</v>
      </c>
      <c r="M640">
        <v>1485267262</v>
      </c>
      <c r="N640" t="b">
        <v>0</v>
      </c>
      <c r="O640">
        <v>6</v>
      </c>
      <c r="P640" s="15">
        <f t="shared" si="38"/>
        <v>3</v>
      </c>
      <c r="Q640" t="b">
        <v>0</v>
      </c>
      <c r="R640" t="s">
        <v>8269</v>
      </c>
      <c r="S640" s="17" t="s">
        <v>8316</v>
      </c>
      <c r="T640" s="17" t="s">
        <v>8317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3">
        <f t="shared" si="37"/>
        <v>0</v>
      </c>
      <c r="G641" t="s">
        <v>8218</v>
      </c>
      <c r="H641" t="s">
        <v>8222</v>
      </c>
      <c r="I641" t="s">
        <v>8244</v>
      </c>
      <c r="J641" s="10">
        <v>1413208795</v>
      </c>
      <c r="K641" s="9">
        <f t="shared" si="39"/>
        <v>41865.583275462966</v>
      </c>
      <c r="L641" s="9">
        <f t="shared" si="40"/>
        <v>41925.583275462966</v>
      </c>
      <c r="M641">
        <v>1408024795</v>
      </c>
      <c r="N641" t="b">
        <v>0</v>
      </c>
      <c r="O641">
        <v>1</v>
      </c>
      <c r="P641" s="15">
        <f t="shared" si="38"/>
        <v>1</v>
      </c>
      <c r="Q641" t="b">
        <v>0</v>
      </c>
      <c r="R641" t="s">
        <v>8269</v>
      </c>
      <c r="S641" s="17" t="s">
        <v>8316</v>
      </c>
      <c r="T641" s="17" t="s">
        <v>8317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3">
        <f t="shared" ref="F642:F705" si="41">ROUND((E642/D642)*100,0)</f>
        <v>144</v>
      </c>
      <c r="G642" t="s">
        <v>8217</v>
      </c>
      <c r="H642" t="s">
        <v>8228</v>
      </c>
      <c r="I642" t="s">
        <v>8247</v>
      </c>
      <c r="J642" s="10">
        <v>1480028400</v>
      </c>
      <c r="K642" s="9">
        <f t="shared" si="39"/>
        <v>42683.420312500006</v>
      </c>
      <c r="L642" s="9">
        <f t="shared" si="40"/>
        <v>42698.958333333328</v>
      </c>
      <c r="M642">
        <v>1478685915</v>
      </c>
      <c r="N642" t="b">
        <v>0</v>
      </c>
      <c r="O642">
        <v>2</v>
      </c>
      <c r="P642" s="15">
        <f t="shared" ref="P642:P705" si="42">IFERROR(ROUND(E642/O642,2),0)</f>
        <v>50.5</v>
      </c>
      <c r="Q642" t="b">
        <v>1</v>
      </c>
      <c r="R642" t="s">
        <v>8270</v>
      </c>
      <c r="S642" s="17" t="s">
        <v>8316</v>
      </c>
      <c r="T642" s="17" t="s">
        <v>8318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3">
        <f t="shared" si="41"/>
        <v>119</v>
      </c>
      <c r="G643" t="s">
        <v>8217</v>
      </c>
      <c r="H643" t="s">
        <v>8222</v>
      </c>
      <c r="I643" t="s">
        <v>8244</v>
      </c>
      <c r="J643" s="10">
        <v>1439473248</v>
      </c>
      <c r="K643" s="9">
        <f t="shared" ref="K643:K706" si="43">(((M643/60)/60)/24)+DATE(1970,1,1)</f>
        <v>42199.57</v>
      </c>
      <c r="L643" s="9">
        <f t="shared" ref="L643:L706" si="44">(((J643/60)/60)/24)+DATE(1970,1,1)</f>
        <v>42229.57</v>
      </c>
      <c r="M643">
        <v>1436881248</v>
      </c>
      <c r="N643" t="b">
        <v>0</v>
      </c>
      <c r="O643">
        <v>315</v>
      </c>
      <c r="P643" s="15">
        <f t="shared" si="42"/>
        <v>151.32</v>
      </c>
      <c r="Q643" t="b">
        <v>1</v>
      </c>
      <c r="R643" t="s">
        <v>8270</v>
      </c>
      <c r="S643" s="17" t="s">
        <v>8316</v>
      </c>
      <c r="T643" s="17" t="s">
        <v>8318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3">
        <f t="shared" si="41"/>
        <v>1460</v>
      </c>
      <c r="G644" t="s">
        <v>8217</v>
      </c>
      <c r="H644" t="s">
        <v>8234</v>
      </c>
      <c r="I644" t="s">
        <v>8247</v>
      </c>
      <c r="J644" s="10">
        <v>1439998674</v>
      </c>
      <c r="K644" s="9">
        <f t="shared" si="43"/>
        <v>42199.651319444441</v>
      </c>
      <c r="L644" s="9">
        <f t="shared" si="44"/>
        <v>42235.651319444441</v>
      </c>
      <c r="M644">
        <v>1436888274</v>
      </c>
      <c r="N644" t="b">
        <v>0</v>
      </c>
      <c r="O644">
        <v>2174</v>
      </c>
      <c r="P644" s="15">
        <f t="shared" si="42"/>
        <v>134.36000000000001</v>
      </c>
      <c r="Q644" t="b">
        <v>1</v>
      </c>
      <c r="R644" t="s">
        <v>8270</v>
      </c>
      <c r="S644" s="17" t="s">
        <v>8316</v>
      </c>
      <c r="T644" s="17" t="s">
        <v>8318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3">
        <f t="shared" si="41"/>
        <v>106</v>
      </c>
      <c r="G645" t="s">
        <v>8217</v>
      </c>
      <c r="H645" t="s">
        <v>8222</v>
      </c>
      <c r="I645" t="s">
        <v>8244</v>
      </c>
      <c r="J645" s="10">
        <v>1433085875</v>
      </c>
      <c r="K645" s="9">
        <f t="shared" si="43"/>
        <v>42100.642071759255</v>
      </c>
      <c r="L645" s="9">
        <f t="shared" si="44"/>
        <v>42155.642071759255</v>
      </c>
      <c r="M645">
        <v>1428333875</v>
      </c>
      <c r="N645" t="b">
        <v>0</v>
      </c>
      <c r="O645">
        <v>152</v>
      </c>
      <c r="P645" s="15">
        <f t="shared" si="42"/>
        <v>174.03</v>
      </c>
      <c r="Q645" t="b">
        <v>1</v>
      </c>
      <c r="R645" t="s">
        <v>8270</v>
      </c>
      <c r="S645" s="17" t="s">
        <v>8316</v>
      </c>
      <c r="T645" s="17" t="s">
        <v>8318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3">
        <f t="shared" si="41"/>
        <v>300</v>
      </c>
      <c r="G646" t="s">
        <v>8217</v>
      </c>
      <c r="H646" t="s">
        <v>8222</v>
      </c>
      <c r="I646" t="s">
        <v>8244</v>
      </c>
      <c r="J646" s="10">
        <v>1414544400</v>
      </c>
      <c r="K646" s="9">
        <f t="shared" si="43"/>
        <v>41898.665960648148</v>
      </c>
      <c r="L646" s="9">
        <f t="shared" si="44"/>
        <v>41941.041666666664</v>
      </c>
      <c r="M646">
        <v>1410883139</v>
      </c>
      <c r="N646" t="b">
        <v>0</v>
      </c>
      <c r="O646">
        <v>1021</v>
      </c>
      <c r="P646" s="15">
        <f t="shared" si="42"/>
        <v>73.489999999999995</v>
      </c>
      <c r="Q646" t="b">
        <v>1</v>
      </c>
      <c r="R646" t="s">
        <v>8270</v>
      </c>
      <c r="S646" s="17" t="s">
        <v>8316</v>
      </c>
      <c r="T646" s="17" t="s">
        <v>8318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3">
        <f t="shared" si="41"/>
        <v>279</v>
      </c>
      <c r="G647" t="s">
        <v>8217</v>
      </c>
      <c r="H647" t="s">
        <v>8222</v>
      </c>
      <c r="I647" t="s">
        <v>8244</v>
      </c>
      <c r="J647" s="10">
        <v>1470962274</v>
      </c>
      <c r="K647" s="9">
        <f t="shared" si="43"/>
        <v>42564.026319444441</v>
      </c>
      <c r="L647" s="9">
        <f t="shared" si="44"/>
        <v>42594.026319444441</v>
      </c>
      <c r="M647">
        <v>1468370274</v>
      </c>
      <c r="N647" t="b">
        <v>0</v>
      </c>
      <c r="O647">
        <v>237</v>
      </c>
      <c r="P647" s="15">
        <f t="shared" si="42"/>
        <v>23.52</v>
      </c>
      <c r="Q647" t="b">
        <v>1</v>
      </c>
      <c r="R647" t="s">
        <v>8270</v>
      </c>
      <c r="S647" s="17" t="s">
        <v>8316</v>
      </c>
      <c r="T647" s="17" t="s">
        <v>8318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3">
        <f t="shared" si="41"/>
        <v>132</v>
      </c>
      <c r="G648" t="s">
        <v>8217</v>
      </c>
      <c r="H648" t="s">
        <v>8222</v>
      </c>
      <c r="I648" t="s">
        <v>8244</v>
      </c>
      <c r="J648" s="10">
        <v>1407788867</v>
      </c>
      <c r="K648" s="9">
        <f t="shared" si="43"/>
        <v>41832.852627314816</v>
      </c>
      <c r="L648" s="9">
        <f t="shared" si="44"/>
        <v>41862.852627314816</v>
      </c>
      <c r="M648">
        <v>1405196867</v>
      </c>
      <c r="N648" t="b">
        <v>0</v>
      </c>
      <c r="O648">
        <v>27</v>
      </c>
      <c r="P648" s="15">
        <f t="shared" si="42"/>
        <v>39.07</v>
      </c>
      <c r="Q648" t="b">
        <v>1</v>
      </c>
      <c r="R648" t="s">
        <v>8270</v>
      </c>
      <c r="S648" s="17" t="s">
        <v>8316</v>
      </c>
      <c r="T648" s="17" t="s">
        <v>8318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3">
        <f t="shared" si="41"/>
        <v>107</v>
      </c>
      <c r="G649" t="s">
        <v>8217</v>
      </c>
      <c r="H649" t="s">
        <v>8227</v>
      </c>
      <c r="I649" t="s">
        <v>8249</v>
      </c>
      <c r="J649" s="10">
        <v>1458235549</v>
      </c>
      <c r="K649" s="9">
        <f t="shared" si="43"/>
        <v>42416.767928240741</v>
      </c>
      <c r="L649" s="9">
        <f t="shared" si="44"/>
        <v>42446.726261574076</v>
      </c>
      <c r="M649">
        <v>1455647149</v>
      </c>
      <c r="N649" t="b">
        <v>0</v>
      </c>
      <c r="O649">
        <v>17</v>
      </c>
      <c r="P649" s="15">
        <f t="shared" si="42"/>
        <v>125.94</v>
      </c>
      <c r="Q649" t="b">
        <v>1</v>
      </c>
      <c r="R649" t="s">
        <v>8270</v>
      </c>
      <c r="S649" s="17" t="s">
        <v>8316</v>
      </c>
      <c r="T649" s="17" t="s">
        <v>8318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3">
        <f t="shared" si="41"/>
        <v>127</v>
      </c>
      <c r="G650" t="s">
        <v>8217</v>
      </c>
      <c r="H650" t="s">
        <v>8222</v>
      </c>
      <c r="I650" t="s">
        <v>8244</v>
      </c>
      <c r="J650" s="10">
        <v>1413304708</v>
      </c>
      <c r="K650" s="9">
        <f t="shared" si="43"/>
        <v>41891.693379629629</v>
      </c>
      <c r="L650" s="9">
        <f t="shared" si="44"/>
        <v>41926.693379629629</v>
      </c>
      <c r="M650">
        <v>1410280708</v>
      </c>
      <c r="N650" t="b">
        <v>0</v>
      </c>
      <c r="O650">
        <v>27</v>
      </c>
      <c r="P650" s="15">
        <f t="shared" si="42"/>
        <v>1644</v>
      </c>
      <c r="Q650" t="b">
        <v>1</v>
      </c>
      <c r="R650" t="s">
        <v>8270</v>
      </c>
      <c r="S650" s="17" t="s">
        <v>8316</v>
      </c>
      <c r="T650" s="17" t="s">
        <v>8318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3">
        <f t="shared" si="41"/>
        <v>140</v>
      </c>
      <c r="G651" t="s">
        <v>8217</v>
      </c>
      <c r="H651" t="s">
        <v>8222</v>
      </c>
      <c r="I651" t="s">
        <v>8244</v>
      </c>
      <c r="J651" s="10">
        <v>1410904413</v>
      </c>
      <c r="K651" s="9">
        <f t="shared" si="43"/>
        <v>41877.912187499998</v>
      </c>
      <c r="L651" s="9">
        <f t="shared" si="44"/>
        <v>41898.912187499998</v>
      </c>
      <c r="M651">
        <v>1409090013</v>
      </c>
      <c r="N651" t="b">
        <v>0</v>
      </c>
      <c r="O651">
        <v>82</v>
      </c>
      <c r="P651" s="15">
        <f t="shared" si="42"/>
        <v>42.67</v>
      </c>
      <c r="Q651" t="b">
        <v>1</v>
      </c>
      <c r="R651" t="s">
        <v>8270</v>
      </c>
      <c r="S651" s="17" t="s">
        <v>8316</v>
      </c>
      <c r="T651" s="17" t="s">
        <v>8318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3">
        <f t="shared" si="41"/>
        <v>112</v>
      </c>
      <c r="G652" t="s">
        <v>8217</v>
      </c>
      <c r="H652" t="s">
        <v>8222</v>
      </c>
      <c r="I652" t="s">
        <v>8244</v>
      </c>
      <c r="J652" s="10">
        <v>1418953984</v>
      </c>
      <c r="K652" s="9">
        <f t="shared" si="43"/>
        <v>41932.036851851852</v>
      </c>
      <c r="L652" s="9">
        <f t="shared" si="44"/>
        <v>41992.078518518523</v>
      </c>
      <c r="M652">
        <v>1413766384</v>
      </c>
      <c r="N652" t="b">
        <v>0</v>
      </c>
      <c r="O652">
        <v>48</v>
      </c>
      <c r="P652" s="15">
        <f t="shared" si="42"/>
        <v>35.130000000000003</v>
      </c>
      <c r="Q652" t="b">
        <v>1</v>
      </c>
      <c r="R652" t="s">
        <v>8270</v>
      </c>
      <c r="S652" s="17" t="s">
        <v>8316</v>
      </c>
      <c r="T652" s="17" t="s">
        <v>8318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3">
        <f t="shared" si="41"/>
        <v>101</v>
      </c>
      <c r="G653" t="s">
        <v>8217</v>
      </c>
      <c r="H653" t="s">
        <v>8222</v>
      </c>
      <c r="I653" t="s">
        <v>8244</v>
      </c>
      <c r="J653" s="10">
        <v>1418430311</v>
      </c>
      <c r="K653" s="9">
        <f t="shared" si="43"/>
        <v>41956.017488425925</v>
      </c>
      <c r="L653" s="9">
        <f t="shared" si="44"/>
        <v>41986.017488425925</v>
      </c>
      <c r="M653">
        <v>1415838311</v>
      </c>
      <c r="N653" t="b">
        <v>0</v>
      </c>
      <c r="O653">
        <v>105</v>
      </c>
      <c r="P653" s="15">
        <f t="shared" si="42"/>
        <v>239.35</v>
      </c>
      <c r="Q653" t="b">
        <v>1</v>
      </c>
      <c r="R653" t="s">
        <v>8270</v>
      </c>
      <c r="S653" s="17" t="s">
        <v>8316</v>
      </c>
      <c r="T653" s="17" t="s">
        <v>8318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3">
        <f t="shared" si="41"/>
        <v>100</v>
      </c>
      <c r="G654" t="s">
        <v>8217</v>
      </c>
      <c r="H654" t="s">
        <v>8222</v>
      </c>
      <c r="I654" t="s">
        <v>8244</v>
      </c>
      <c r="J654" s="10">
        <v>1480613650</v>
      </c>
      <c r="K654" s="9">
        <f t="shared" si="43"/>
        <v>42675.690393518518</v>
      </c>
      <c r="L654" s="9">
        <f t="shared" si="44"/>
        <v>42705.732060185182</v>
      </c>
      <c r="M654">
        <v>1478018050</v>
      </c>
      <c r="N654" t="b">
        <v>0</v>
      </c>
      <c r="O654">
        <v>28</v>
      </c>
      <c r="P654" s="15">
        <f t="shared" si="42"/>
        <v>107.64</v>
      </c>
      <c r="Q654" t="b">
        <v>1</v>
      </c>
      <c r="R654" t="s">
        <v>8270</v>
      </c>
      <c r="S654" s="17" t="s">
        <v>8316</v>
      </c>
      <c r="T654" s="17" t="s">
        <v>8318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3">
        <f t="shared" si="41"/>
        <v>141</v>
      </c>
      <c r="G655" t="s">
        <v>8217</v>
      </c>
      <c r="H655" t="s">
        <v>8222</v>
      </c>
      <c r="I655" t="s">
        <v>8244</v>
      </c>
      <c r="J655" s="10">
        <v>1440082240</v>
      </c>
      <c r="K655" s="9">
        <f t="shared" si="43"/>
        <v>42199.618518518517</v>
      </c>
      <c r="L655" s="9">
        <f t="shared" si="44"/>
        <v>42236.618518518517</v>
      </c>
      <c r="M655">
        <v>1436885440</v>
      </c>
      <c r="N655" t="b">
        <v>0</v>
      </c>
      <c r="O655">
        <v>1107</v>
      </c>
      <c r="P655" s="15">
        <f t="shared" si="42"/>
        <v>95.83</v>
      </c>
      <c r="Q655" t="b">
        <v>1</v>
      </c>
      <c r="R655" t="s">
        <v>8270</v>
      </c>
      <c r="S655" s="17" t="s">
        <v>8316</v>
      </c>
      <c r="T655" s="17" t="s">
        <v>8318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3">
        <f t="shared" si="41"/>
        <v>267</v>
      </c>
      <c r="G656" t="s">
        <v>8217</v>
      </c>
      <c r="H656" t="s">
        <v>8222</v>
      </c>
      <c r="I656" t="s">
        <v>8244</v>
      </c>
      <c r="J656" s="10">
        <v>1436396313</v>
      </c>
      <c r="K656" s="9">
        <f t="shared" si="43"/>
        <v>42163.957326388889</v>
      </c>
      <c r="L656" s="9">
        <f t="shared" si="44"/>
        <v>42193.957326388889</v>
      </c>
      <c r="M656">
        <v>1433804313</v>
      </c>
      <c r="N656" t="b">
        <v>0</v>
      </c>
      <c r="O656">
        <v>1013</v>
      </c>
      <c r="P656" s="15">
        <f t="shared" si="42"/>
        <v>31.66</v>
      </c>
      <c r="Q656" t="b">
        <v>1</v>
      </c>
      <c r="R656" t="s">
        <v>8270</v>
      </c>
      <c r="S656" s="17" t="s">
        <v>8316</v>
      </c>
      <c r="T656" s="17" t="s">
        <v>8318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3">
        <f t="shared" si="41"/>
        <v>147</v>
      </c>
      <c r="G657" t="s">
        <v>8217</v>
      </c>
      <c r="H657" t="s">
        <v>8222</v>
      </c>
      <c r="I657" t="s">
        <v>8244</v>
      </c>
      <c r="J657" s="10">
        <v>1426197512</v>
      </c>
      <c r="K657" s="9">
        <f t="shared" si="43"/>
        <v>42045.957314814819</v>
      </c>
      <c r="L657" s="9">
        <f t="shared" si="44"/>
        <v>42075.915648148148</v>
      </c>
      <c r="M657">
        <v>1423609112</v>
      </c>
      <c r="N657" t="b">
        <v>0</v>
      </c>
      <c r="O657">
        <v>274</v>
      </c>
      <c r="P657" s="15">
        <f t="shared" si="42"/>
        <v>42.89</v>
      </c>
      <c r="Q657" t="b">
        <v>1</v>
      </c>
      <c r="R657" t="s">
        <v>8270</v>
      </c>
      <c r="S657" s="17" t="s">
        <v>8316</v>
      </c>
      <c r="T657" s="17" t="s">
        <v>8318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3">
        <f t="shared" si="41"/>
        <v>214</v>
      </c>
      <c r="G658" t="s">
        <v>8217</v>
      </c>
      <c r="H658" t="s">
        <v>8222</v>
      </c>
      <c r="I658" t="s">
        <v>8244</v>
      </c>
      <c r="J658" s="10">
        <v>1460917119</v>
      </c>
      <c r="K658" s="9">
        <f t="shared" si="43"/>
        <v>42417.804618055554</v>
      </c>
      <c r="L658" s="9">
        <f t="shared" si="44"/>
        <v>42477.762951388882</v>
      </c>
      <c r="M658">
        <v>1455736719</v>
      </c>
      <c r="N658" t="b">
        <v>0</v>
      </c>
      <c r="O658">
        <v>87</v>
      </c>
      <c r="P658" s="15">
        <f t="shared" si="42"/>
        <v>122.74</v>
      </c>
      <c r="Q658" t="b">
        <v>1</v>
      </c>
      <c r="R658" t="s">
        <v>8270</v>
      </c>
      <c r="S658" s="17" t="s">
        <v>8316</v>
      </c>
      <c r="T658" s="17" t="s">
        <v>8318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3">
        <f t="shared" si="41"/>
        <v>126</v>
      </c>
      <c r="G659" t="s">
        <v>8217</v>
      </c>
      <c r="H659" t="s">
        <v>8222</v>
      </c>
      <c r="I659" t="s">
        <v>8244</v>
      </c>
      <c r="J659" s="10">
        <v>1450901872</v>
      </c>
      <c r="K659" s="9">
        <f t="shared" si="43"/>
        <v>42331.84574074074</v>
      </c>
      <c r="L659" s="9">
        <f t="shared" si="44"/>
        <v>42361.84574074074</v>
      </c>
      <c r="M659">
        <v>1448309872</v>
      </c>
      <c r="N659" t="b">
        <v>0</v>
      </c>
      <c r="O659">
        <v>99</v>
      </c>
      <c r="P659" s="15">
        <f t="shared" si="42"/>
        <v>190.45</v>
      </c>
      <c r="Q659" t="b">
        <v>1</v>
      </c>
      <c r="R659" t="s">
        <v>8270</v>
      </c>
      <c r="S659" s="17" t="s">
        <v>8316</v>
      </c>
      <c r="T659" s="17" t="s">
        <v>8318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3">
        <f t="shared" si="41"/>
        <v>104</v>
      </c>
      <c r="G660" t="s">
        <v>8217</v>
      </c>
      <c r="H660" t="s">
        <v>8222</v>
      </c>
      <c r="I660" t="s">
        <v>8244</v>
      </c>
      <c r="J660" s="10">
        <v>1437933600</v>
      </c>
      <c r="K660" s="9">
        <f t="shared" si="43"/>
        <v>42179.160752314812</v>
      </c>
      <c r="L660" s="9">
        <f t="shared" si="44"/>
        <v>42211.75</v>
      </c>
      <c r="M660">
        <v>1435117889</v>
      </c>
      <c r="N660" t="b">
        <v>0</v>
      </c>
      <c r="O660">
        <v>276</v>
      </c>
      <c r="P660" s="15">
        <f t="shared" si="42"/>
        <v>109.34</v>
      </c>
      <c r="Q660" t="b">
        <v>1</v>
      </c>
      <c r="R660" t="s">
        <v>8270</v>
      </c>
      <c r="S660" s="17" t="s">
        <v>8316</v>
      </c>
      <c r="T660" s="17" t="s">
        <v>8318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3">
        <f t="shared" si="41"/>
        <v>101</v>
      </c>
      <c r="G661" t="s">
        <v>8217</v>
      </c>
      <c r="H661" t="s">
        <v>8222</v>
      </c>
      <c r="I661" t="s">
        <v>8244</v>
      </c>
      <c r="J661" s="10">
        <v>1440339295</v>
      </c>
      <c r="K661" s="9">
        <f t="shared" si="43"/>
        <v>42209.593692129631</v>
      </c>
      <c r="L661" s="9">
        <f t="shared" si="44"/>
        <v>42239.593692129631</v>
      </c>
      <c r="M661">
        <v>1437747295</v>
      </c>
      <c r="N661" t="b">
        <v>0</v>
      </c>
      <c r="O661">
        <v>21</v>
      </c>
      <c r="P661" s="15">
        <f t="shared" si="42"/>
        <v>143.66999999999999</v>
      </c>
      <c r="Q661" t="b">
        <v>1</v>
      </c>
      <c r="R661" t="s">
        <v>8270</v>
      </c>
      <c r="S661" s="17" t="s">
        <v>8316</v>
      </c>
      <c r="T661" s="17" t="s">
        <v>8318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3">
        <f t="shared" si="41"/>
        <v>3</v>
      </c>
      <c r="G662" t="s">
        <v>8219</v>
      </c>
      <c r="H662" t="s">
        <v>8222</v>
      </c>
      <c r="I662" t="s">
        <v>8244</v>
      </c>
      <c r="J662" s="10">
        <v>1415558879</v>
      </c>
      <c r="K662" s="9">
        <f t="shared" si="43"/>
        <v>41922.741655092592</v>
      </c>
      <c r="L662" s="9">
        <f t="shared" si="44"/>
        <v>41952.783321759263</v>
      </c>
      <c r="M662">
        <v>1412963279</v>
      </c>
      <c r="N662" t="b">
        <v>0</v>
      </c>
      <c r="O662">
        <v>18</v>
      </c>
      <c r="P662" s="15">
        <f t="shared" si="42"/>
        <v>84.94</v>
      </c>
      <c r="Q662" t="b">
        <v>0</v>
      </c>
      <c r="R662" t="s">
        <v>8270</v>
      </c>
      <c r="S662" s="17" t="s">
        <v>8316</v>
      </c>
      <c r="T662" s="17" t="s">
        <v>8318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3">
        <f t="shared" si="41"/>
        <v>1</v>
      </c>
      <c r="G663" t="s">
        <v>8219</v>
      </c>
      <c r="H663" t="s">
        <v>8222</v>
      </c>
      <c r="I663" t="s">
        <v>8244</v>
      </c>
      <c r="J663" s="10">
        <v>1477236559</v>
      </c>
      <c r="K663" s="9">
        <f t="shared" si="43"/>
        <v>42636.645358796297</v>
      </c>
      <c r="L663" s="9">
        <f t="shared" si="44"/>
        <v>42666.645358796297</v>
      </c>
      <c r="M663">
        <v>1474644559</v>
      </c>
      <c r="N663" t="b">
        <v>0</v>
      </c>
      <c r="O663">
        <v>9</v>
      </c>
      <c r="P663" s="15">
        <f t="shared" si="42"/>
        <v>10.56</v>
      </c>
      <c r="Q663" t="b">
        <v>0</v>
      </c>
      <c r="R663" t="s">
        <v>8270</v>
      </c>
      <c r="S663" s="17" t="s">
        <v>8316</v>
      </c>
      <c r="T663" s="17" t="s">
        <v>8318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3">
        <f t="shared" si="41"/>
        <v>0</v>
      </c>
      <c r="G664" t="s">
        <v>8219</v>
      </c>
      <c r="H664" t="s">
        <v>8222</v>
      </c>
      <c r="I664" t="s">
        <v>8244</v>
      </c>
      <c r="J664" s="10">
        <v>1421404247</v>
      </c>
      <c r="K664" s="9">
        <f t="shared" si="43"/>
        <v>41990.438043981485</v>
      </c>
      <c r="L664" s="9">
        <f t="shared" si="44"/>
        <v>42020.438043981485</v>
      </c>
      <c r="M664">
        <v>1418812247</v>
      </c>
      <c r="N664" t="b">
        <v>0</v>
      </c>
      <c r="O664">
        <v>4</v>
      </c>
      <c r="P664" s="15">
        <f t="shared" si="42"/>
        <v>39</v>
      </c>
      <c r="Q664" t="b">
        <v>0</v>
      </c>
      <c r="R664" t="s">
        <v>8270</v>
      </c>
      <c r="S664" s="17" t="s">
        <v>8316</v>
      </c>
      <c r="T664" s="17" t="s">
        <v>8318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3">
        <f t="shared" si="41"/>
        <v>0</v>
      </c>
      <c r="G665" t="s">
        <v>8219</v>
      </c>
      <c r="H665" t="s">
        <v>8230</v>
      </c>
      <c r="I665" t="s">
        <v>8251</v>
      </c>
      <c r="J665" s="10">
        <v>1437250456</v>
      </c>
      <c r="K665" s="9">
        <f t="shared" si="43"/>
        <v>42173.843240740738</v>
      </c>
      <c r="L665" s="9">
        <f t="shared" si="44"/>
        <v>42203.843240740738</v>
      </c>
      <c r="M665">
        <v>1434658456</v>
      </c>
      <c r="N665" t="b">
        <v>0</v>
      </c>
      <c r="O665">
        <v>7</v>
      </c>
      <c r="P665" s="15">
        <f t="shared" si="42"/>
        <v>100</v>
      </c>
      <c r="Q665" t="b">
        <v>0</v>
      </c>
      <c r="R665" t="s">
        <v>8270</v>
      </c>
      <c r="S665" s="17" t="s">
        <v>8316</v>
      </c>
      <c r="T665" s="17" t="s">
        <v>8318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3">
        <f t="shared" si="41"/>
        <v>8</v>
      </c>
      <c r="G666" t="s">
        <v>8219</v>
      </c>
      <c r="H666" t="s">
        <v>8222</v>
      </c>
      <c r="I666" t="s">
        <v>8244</v>
      </c>
      <c r="J666" s="10">
        <v>1428940775</v>
      </c>
      <c r="K666" s="9">
        <f t="shared" si="43"/>
        <v>42077.666377314818</v>
      </c>
      <c r="L666" s="9">
        <f t="shared" si="44"/>
        <v>42107.666377314818</v>
      </c>
      <c r="M666">
        <v>1426348775</v>
      </c>
      <c r="N666" t="b">
        <v>0</v>
      </c>
      <c r="O666">
        <v>29</v>
      </c>
      <c r="P666" s="15">
        <f t="shared" si="42"/>
        <v>31.17</v>
      </c>
      <c r="Q666" t="b">
        <v>0</v>
      </c>
      <c r="R666" t="s">
        <v>8270</v>
      </c>
      <c r="S666" s="17" t="s">
        <v>8316</v>
      </c>
      <c r="T666" s="17" t="s">
        <v>8318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3">
        <f t="shared" si="41"/>
        <v>19</v>
      </c>
      <c r="G667" t="s">
        <v>8219</v>
      </c>
      <c r="H667" t="s">
        <v>8222</v>
      </c>
      <c r="I667" t="s">
        <v>8244</v>
      </c>
      <c r="J667" s="10">
        <v>1484327061</v>
      </c>
      <c r="K667" s="9">
        <f t="shared" si="43"/>
        <v>42688.711354166662</v>
      </c>
      <c r="L667" s="9">
        <f t="shared" si="44"/>
        <v>42748.711354166662</v>
      </c>
      <c r="M667">
        <v>1479143061</v>
      </c>
      <c r="N667" t="b">
        <v>0</v>
      </c>
      <c r="O667">
        <v>12</v>
      </c>
      <c r="P667" s="15">
        <f t="shared" si="42"/>
        <v>155.33000000000001</v>
      </c>
      <c r="Q667" t="b">
        <v>0</v>
      </c>
      <c r="R667" t="s">
        <v>8270</v>
      </c>
      <c r="S667" s="17" t="s">
        <v>8316</v>
      </c>
      <c r="T667" s="17" t="s">
        <v>8318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3">
        <f t="shared" si="41"/>
        <v>0</v>
      </c>
      <c r="G668" t="s">
        <v>8219</v>
      </c>
      <c r="H668" t="s">
        <v>8222</v>
      </c>
      <c r="I668" t="s">
        <v>8244</v>
      </c>
      <c r="J668" s="10">
        <v>1408305498</v>
      </c>
      <c r="K668" s="9">
        <f t="shared" si="43"/>
        <v>41838.832152777781</v>
      </c>
      <c r="L668" s="9">
        <f t="shared" si="44"/>
        <v>41868.832152777781</v>
      </c>
      <c r="M668">
        <v>1405713498</v>
      </c>
      <c r="N668" t="b">
        <v>0</v>
      </c>
      <c r="O668">
        <v>4</v>
      </c>
      <c r="P668" s="15">
        <f t="shared" si="42"/>
        <v>2</v>
      </c>
      <c r="Q668" t="b">
        <v>0</v>
      </c>
      <c r="R668" t="s">
        <v>8270</v>
      </c>
      <c r="S668" s="17" t="s">
        <v>8316</v>
      </c>
      <c r="T668" s="17" t="s">
        <v>8318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3">
        <f t="shared" si="41"/>
        <v>10</v>
      </c>
      <c r="G669" t="s">
        <v>8219</v>
      </c>
      <c r="H669" t="s">
        <v>8235</v>
      </c>
      <c r="I669" t="s">
        <v>8247</v>
      </c>
      <c r="J669" s="10">
        <v>1477731463</v>
      </c>
      <c r="K669" s="9">
        <f t="shared" si="43"/>
        <v>42632.373414351852</v>
      </c>
      <c r="L669" s="9">
        <f t="shared" si="44"/>
        <v>42672.373414351852</v>
      </c>
      <c r="M669">
        <v>1474275463</v>
      </c>
      <c r="N669" t="b">
        <v>0</v>
      </c>
      <c r="O669">
        <v>28</v>
      </c>
      <c r="P669" s="15">
        <f t="shared" si="42"/>
        <v>178.93</v>
      </c>
      <c r="Q669" t="b">
        <v>0</v>
      </c>
      <c r="R669" t="s">
        <v>8270</v>
      </c>
      <c r="S669" s="17" t="s">
        <v>8316</v>
      </c>
      <c r="T669" s="17" t="s">
        <v>8318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3">
        <f t="shared" si="41"/>
        <v>5</v>
      </c>
      <c r="G670" t="s">
        <v>8219</v>
      </c>
      <c r="H670" t="s">
        <v>8222</v>
      </c>
      <c r="I670" t="s">
        <v>8244</v>
      </c>
      <c r="J670" s="10">
        <v>1431374222</v>
      </c>
      <c r="K670" s="9">
        <f t="shared" si="43"/>
        <v>42090.831273148149</v>
      </c>
      <c r="L670" s="9">
        <f t="shared" si="44"/>
        <v>42135.831273148149</v>
      </c>
      <c r="M670">
        <v>1427486222</v>
      </c>
      <c r="N670" t="b">
        <v>0</v>
      </c>
      <c r="O670">
        <v>25</v>
      </c>
      <c r="P670" s="15">
        <f t="shared" si="42"/>
        <v>27.36</v>
      </c>
      <c r="Q670" t="b">
        <v>0</v>
      </c>
      <c r="R670" t="s">
        <v>8270</v>
      </c>
      <c r="S670" s="17" t="s">
        <v>8316</v>
      </c>
      <c r="T670" s="17" t="s">
        <v>8318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3">
        <f t="shared" si="41"/>
        <v>22</v>
      </c>
      <c r="G671" t="s">
        <v>8219</v>
      </c>
      <c r="H671" t="s">
        <v>8233</v>
      </c>
      <c r="I671" t="s">
        <v>8253</v>
      </c>
      <c r="J671" s="10">
        <v>1467817258</v>
      </c>
      <c r="K671" s="9">
        <f t="shared" si="43"/>
        <v>42527.625671296293</v>
      </c>
      <c r="L671" s="9">
        <f t="shared" si="44"/>
        <v>42557.625671296293</v>
      </c>
      <c r="M671">
        <v>1465225258</v>
      </c>
      <c r="N671" t="b">
        <v>0</v>
      </c>
      <c r="O671">
        <v>28</v>
      </c>
      <c r="P671" s="15">
        <f t="shared" si="42"/>
        <v>1536.25</v>
      </c>
      <c r="Q671" t="b">
        <v>0</v>
      </c>
      <c r="R671" t="s">
        <v>8270</v>
      </c>
      <c r="S671" s="17" t="s">
        <v>8316</v>
      </c>
      <c r="T671" s="17" t="s">
        <v>8318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3">
        <f t="shared" si="41"/>
        <v>29</v>
      </c>
      <c r="G672" t="s">
        <v>8219</v>
      </c>
      <c r="H672" t="s">
        <v>8235</v>
      </c>
      <c r="I672" t="s">
        <v>8247</v>
      </c>
      <c r="J672" s="10">
        <v>1466323800</v>
      </c>
      <c r="K672" s="9">
        <f t="shared" si="43"/>
        <v>42506.709722222222</v>
      </c>
      <c r="L672" s="9">
        <f t="shared" si="44"/>
        <v>42540.340277777781</v>
      </c>
      <c r="M672">
        <v>1463418120</v>
      </c>
      <c r="N672" t="b">
        <v>0</v>
      </c>
      <c r="O672">
        <v>310</v>
      </c>
      <c r="P672" s="15">
        <f t="shared" si="42"/>
        <v>85</v>
      </c>
      <c r="Q672" t="b">
        <v>0</v>
      </c>
      <c r="R672" t="s">
        <v>8270</v>
      </c>
      <c r="S672" s="17" t="s">
        <v>8316</v>
      </c>
      <c r="T672" s="17" t="s">
        <v>8318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3">
        <f t="shared" si="41"/>
        <v>39</v>
      </c>
      <c r="G673" t="s">
        <v>8219</v>
      </c>
      <c r="H673" t="s">
        <v>8222</v>
      </c>
      <c r="I673" t="s">
        <v>8244</v>
      </c>
      <c r="J673" s="10">
        <v>1421208000</v>
      </c>
      <c r="K673" s="9">
        <f t="shared" si="43"/>
        <v>41984.692731481482</v>
      </c>
      <c r="L673" s="9">
        <f t="shared" si="44"/>
        <v>42018.166666666672</v>
      </c>
      <c r="M673">
        <v>1418315852</v>
      </c>
      <c r="N673" t="b">
        <v>0</v>
      </c>
      <c r="O673">
        <v>15</v>
      </c>
      <c r="P673" s="15">
        <f t="shared" si="42"/>
        <v>788.53</v>
      </c>
      <c r="Q673" t="b">
        <v>0</v>
      </c>
      <c r="R673" t="s">
        <v>8270</v>
      </c>
      <c r="S673" s="17" t="s">
        <v>8316</v>
      </c>
      <c r="T673" s="17" t="s">
        <v>8318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3">
        <f t="shared" si="41"/>
        <v>22</v>
      </c>
      <c r="G674" t="s">
        <v>8219</v>
      </c>
      <c r="H674" t="s">
        <v>8222</v>
      </c>
      <c r="I674" t="s">
        <v>8244</v>
      </c>
      <c r="J674" s="10">
        <v>1420088340</v>
      </c>
      <c r="K674" s="9">
        <f t="shared" si="43"/>
        <v>41974.219490740739</v>
      </c>
      <c r="L674" s="9">
        <f t="shared" si="44"/>
        <v>42005.207638888889</v>
      </c>
      <c r="M674">
        <v>1417410964</v>
      </c>
      <c r="N674" t="b">
        <v>0</v>
      </c>
      <c r="O674">
        <v>215</v>
      </c>
      <c r="P674" s="15">
        <f t="shared" si="42"/>
        <v>50.3</v>
      </c>
      <c r="Q674" t="b">
        <v>0</v>
      </c>
      <c r="R674" t="s">
        <v>8270</v>
      </c>
      <c r="S674" s="17" t="s">
        <v>8316</v>
      </c>
      <c r="T674" s="17" t="s">
        <v>8318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3">
        <f t="shared" si="41"/>
        <v>0</v>
      </c>
      <c r="G675" t="s">
        <v>8219</v>
      </c>
      <c r="H675" t="s">
        <v>8222</v>
      </c>
      <c r="I675" t="s">
        <v>8244</v>
      </c>
      <c r="J675" s="10">
        <v>1409602217</v>
      </c>
      <c r="K675" s="9">
        <f t="shared" si="43"/>
        <v>41838.840474537035</v>
      </c>
      <c r="L675" s="9">
        <f t="shared" si="44"/>
        <v>41883.840474537035</v>
      </c>
      <c r="M675">
        <v>1405714217</v>
      </c>
      <c r="N675" t="b">
        <v>0</v>
      </c>
      <c r="O675">
        <v>3</v>
      </c>
      <c r="P675" s="15">
        <f t="shared" si="42"/>
        <v>68.33</v>
      </c>
      <c r="Q675" t="b">
        <v>0</v>
      </c>
      <c r="R675" t="s">
        <v>8270</v>
      </c>
      <c r="S675" s="17" t="s">
        <v>8316</v>
      </c>
      <c r="T675" s="17" t="s">
        <v>8318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3">
        <f t="shared" si="41"/>
        <v>0</v>
      </c>
      <c r="G676" t="s">
        <v>8219</v>
      </c>
      <c r="H676" t="s">
        <v>8222</v>
      </c>
      <c r="I676" t="s">
        <v>8244</v>
      </c>
      <c r="J676" s="10">
        <v>1407811627</v>
      </c>
      <c r="K676" s="9">
        <f t="shared" si="43"/>
        <v>41803.116053240738</v>
      </c>
      <c r="L676" s="9">
        <f t="shared" si="44"/>
        <v>41863.116053240738</v>
      </c>
      <c r="M676">
        <v>1402627627</v>
      </c>
      <c r="N676" t="b">
        <v>0</v>
      </c>
      <c r="O676">
        <v>2</v>
      </c>
      <c r="P676" s="15">
        <f t="shared" si="42"/>
        <v>7.5</v>
      </c>
      <c r="Q676" t="b">
        <v>0</v>
      </c>
      <c r="R676" t="s">
        <v>8270</v>
      </c>
      <c r="S676" s="17" t="s">
        <v>8316</v>
      </c>
      <c r="T676" s="17" t="s">
        <v>8318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3">
        <f t="shared" si="41"/>
        <v>15</v>
      </c>
      <c r="G677" t="s">
        <v>8219</v>
      </c>
      <c r="H677" t="s">
        <v>8222</v>
      </c>
      <c r="I677" t="s">
        <v>8244</v>
      </c>
      <c r="J677" s="10">
        <v>1420095540</v>
      </c>
      <c r="K677" s="9">
        <f t="shared" si="43"/>
        <v>41975.930601851855</v>
      </c>
      <c r="L677" s="9">
        <f t="shared" si="44"/>
        <v>42005.290972222225</v>
      </c>
      <c r="M677">
        <v>1417558804</v>
      </c>
      <c r="N677" t="b">
        <v>0</v>
      </c>
      <c r="O677">
        <v>26</v>
      </c>
      <c r="P677" s="15">
        <f t="shared" si="42"/>
        <v>34.270000000000003</v>
      </c>
      <c r="Q677" t="b">
        <v>0</v>
      </c>
      <c r="R677" t="s">
        <v>8270</v>
      </c>
      <c r="S677" s="17" t="s">
        <v>8316</v>
      </c>
      <c r="T677" s="17" t="s">
        <v>8318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3">
        <f t="shared" si="41"/>
        <v>1</v>
      </c>
      <c r="G678" t="s">
        <v>8219</v>
      </c>
      <c r="H678" t="s">
        <v>8227</v>
      </c>
      <c r="I678" t="s">
        <v>8249</v>
      </c>
      <c r="J678" s="10">
        <v>1423333581</v>
      </c>
      <c r="K678" s="9">
        <f t="shared" si="43"/>
        <v>42012.768298611118</v>
      </c>
      <c r="L678" s="9">
        <f t="shared" si="44"/>
        <v>42042.768298611118</v>
      </c>
      <c r="M678">
        <v>1420741581</v>
      </c>
      <c r="N678" t="b">
        <v>0</v>
      </c>
      <c r="O678">
        <v>24</v>
      </c>
      <c r="P678" s="15">
        <f t="shared" si="42"/>
        <v>61.29</v>
      </c>
      <c r="Q678" t="b">
        <v>0</v>
      </c>
      <c r="R678" t="s">
        <v>8270</v>
      </c>
      <c r="S678" s="17" t="s">
        <v>8316</v>
      </c>
      <c r="T678" s="17" t="s">
        <v>8318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3">
        <f t="shared" si="41"/>
        <v>26</v>
      </c>
      <c r="G679" t="s">
        <v>8219</v>
      </c>
      <c r="H679" t="s">
        <v>8235</v>
      </c>
      <c r="I679" t="s">
        <v>8247</v>
      </c>
      <c r="J679" s="10">
        <v>1467106895</v>
      </c>
      <c r="K679" s="9">
        <f t="shared" si="43"/>
        <v>42504.403877314813</v>
      </c>
      <c r="L679" s="9">
        <f t="shared" si="44"/>
        <v>42549.403877314813</v>
      </c>
      <c r="M679">
        <v>1463218895</v>
      </c>
      <c r="N679" t="b">
        <v>0</v>
      </c>
      <c r="O679">
        <v>96</v>
      </c>
      <c r="P679" s="15">
        <f t="shared" si="42"/>
        <v>133.25</v>
      </c>
      <c r="Q679" t="b">
        <v>0</v>
      </c>
      <c r="R679" t="s">
        <v>8270</v>
      </c>
      <c r="S679" s="17" t="s">
        <v>8316</v>
      </c>
      <c r="T679" s="17" t="s">
        <v>8318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3">
        <f t="shared" si="41"/>
        <v>4</v>
      </c>
      <c r="G680" t="s">
        <v>8219</v>
      </c>
      <c r="H680" t="s">
        <v>8222</v>
      </c>
      <c r="I680" t="s">
        <v>8244</v>
      </c>
      <c r="J680" s="10">
        <v>1463821338</v>
      </c>
      <c r="K680" s="9">
        <f t="shared" si="43"/>
        <v>42481.376597222217</v>
      </c>
      <c r="L680" s="9">
        <f t="shared" si="44"/>
        <v>42511.376597222217</v>
      </c>
      <c r="M680">
        <v>1461229338</v>
      </c>
      <c r="N680" t="b">
        <v>0</v>
      </c>
      <c r="O680">
        <v>17</v>
      </c>
      <c r="P680" s="15">
        <f t="shared" si="42"/>
        <v>65.180000000000007</v>
      </c>
      <c r="Q680" t="b">
        <v>0</v>
      </c>
      <c r="R680" t="s">
        <v>8270</v>
      </c>
      <c r="S680" s="17" t="s">
        <v>8316</v>
      </c>
      <c r="T680" s="17" t="s">
        <v>8318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3">
        <f t="shared" si="41"/>
        <v>15</v>
      </c>
      <c r="G681" t="s">
        <v>8219</v>
      </c>
      <c r="H681" t="s">
        <v>8222</v>
      </c>
      <c r="I681" t="s">
        <v>8244</v>
      </c>
      <c r="J681" s="10">
        <v>1472920909</v>
      </c>
      <c r="K681" s="9">
        <f t="shared" si="43"/>
        <v>42556.695706018523</v>
      </c>
      <c r="L681" s="9">
        <f t="shared" si="44"/>
        <v>42616.695706018523</v>
      </c>
      <c r="M681">
        <v>1467736909</v>
      </c>
      <c r="N681" t="b">
        <v>0</v>
      </c>
      <c r="O681">
        <v>94</v>
      </c>
      <c r="P681" s="15">
        <f t="shared" si="42"/>
        <v>93.9</v>
      </c>
      <c r="Q681" t="b">
        <v>0</v>
      </c>
      <c r="R681" t="s">
        <v>8270</v>
      </c>
      <c r="S681" s="17" t="s">
        <v>8316</v>
      </c>
      <c r="T681" s="17" t="s">
        <v>8318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3">
        <f t="shared" si="41"/>
        <v>26</v>
      </c>
      <c r="G682" t="s">
        <v>8219</v>
      </c>
      <c r="H682" t="s">
        <v>8222</v>
      </c>
      <c r="I682" t="s">
        <v>8244</v>
      </c>
      <c r="J682" s="10">
        <v>1410955331</v>
      </c>
      <c r="K682" s="9">
        <f t="shared" si="43"/>
        <v>41864.501516203702</v>
      </c>
      <c r="L682" s="9">
        <f t="shared" si="44"/>
        <v>41899.501516203702</v>
      </c>
      <c r="M682">
        <v>1407931331</v>
      </c>
      <c r="N682" t="b">
        <v>0</v>
      </c>
      <c r="O682">
        <v>129</v>
      </c>
      <c r="P682" s="15">
        <f t="shared" si="42"/>
        <v>150.65</v>
      </c>
      <c r="Q682" t="b">
        <v>0</v>
      </c>
      <c r="R682" t="s">
        <v>8270</v>
      </c>
      <c r="S682" s="17" t="s">
        <v>8316</v>
      </c>
      <c r="T682" s="17" t="s">
        <v>8318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3">
        <f t="shared" si="41"/>
        <v>0</v>
      </c>
      <c r="G683" t="s">
        <v>8219</v>
      </c>
      <c r="H683" t="s">
        <v>8222</v>
      </c>
      <c r="I683" t="s">
        <v>8244</v>
      </c>
      <c r="J683" s="10">
        <v>1477509604</v>
      </c>
      <c r="K683" s="9">
        <f t="shared" si="43"/>
        <v>42639.805601851855</v>
      </c>
      <c r="L683" s="9">
        <f t="shared" si="44"/>
        <v>42669.805601851855</v>
      </c>
      <c r="M683">
        <v>1474917604</v>
      </c>
      <c r="N683" t="b">
        <v>0</v>
      </c>
      <c r="O683">
        <v>1</v>
      </c>
      <c r="P683" s="15">
        <f t="shared" si="42"/>
        <v>1</v>
      </c>
      <c r="Q683" t="b">
        <v>0</v>
      </c>
      <c r="R683" t="s">
        <v>8270</v>
      </c>
      <c r="S683" s="17" t="s">
        <v>8316</v>
      </c>
      <c r="T683" s="17" t="s">
        <v>8318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3">
        <f t="shared" si="41"/>
        <v>0</v>
      </c>
      <c r="G684" t="s">
        <v>8219</v>
      </c>
      <c r="H684" t="s">
        <v>8222</v>
      </c>
      <c r="I684" t="s">
        <v>8244</v>
      </c>
      <c r="J684" s="10">
        <v>1489512122</v>
      </c>
      <c r="K684" s="9">
        <f t="shared" si="43"/>
        <v>42778.765300925923</v>
      </c>
      <c r="L684" s="9">
        <f t="shared" si="44"/>
        <v>42808.723634259266</v>
      </c>
      <c r="M684">
        <v>1486923722</v>
      </c>
      <c r="N684" t="b">
        <v>0</v>
      </c>
      <c r="O684">
        <v>4</v>
      </c>
      <c r="P684" s="15">
        <f t="shared" si="42"/>
        <v>13.25</v>
      </c>
      <c r="Q684" t="b">
        <v>0</v>
      </c>
      <c r="R684" t="s">
        <v>8270</v>
      </c>
      <c r="S684" s="17" t="s">
        <v>8316</v>
      </c>
      <c r="T684" s="17" t="s">
        <v>8318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3">
        <f t="shared" si="41"/>
        <v>1</v>
      </c>
      <c r="G685" t="s">
        <v>8219</v>
      </c>
      <c r="H685" t="s">
        <v>8222</v>
      </c>
      <c r="I685" t="s">
        <v>8244</v>
      </c>
      <c r="J685" s="10">
        <v>1477949764</v>
      </c>
      <c r="K685" s="9">
        <f t="shared" si="43"/>
        <v>42634.900046296301</v>
      </c>
      <c r="L685" s="9">
        <f t="shared" si="44"/>
        <v>42674.900046296301</v>
      </c>
      <c r="M685">
        <v>1474493764</v>
      </c>
      <c r="N685" t="b">
        <v>0</v>
      </c>
      <c r="O685">
        <v>3</v>
      </c>
      <c r="P685" s="15">
        <f t="shared" si="42"/>
        <v>99.33</v>
      </c>
      <c r="Q685" t="b">
        <v>0</v>
      </c>
      <c r="R685" t="s">
        <v>8270</v>
      </c>
      <c r="S685" s="17" t="s">
        <v>8316</v>
      </c>
      <c r="T685" s="17" t="s">
        <v>8318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3">
        <f t="shared" si="41"/>
        <v>7</v>
      </c>
      <c r="G686" t="s">
        <v>8219</v>
      </c>
      <c r="H686" t="s">
        <v>8222</v>
      </c>
      <c r="I686" t="s">
        <v>8244</v>
      </c>
      <c r="J686" s="10">
        <v>1406257200</v>
      </c>
      <c r="K686" s="9">
        <f t="shared" si="43"/>
        <v>41809.473275462966</v>
      </c>
      <c r="L686" s="9">
        <f t="shared" si="44"/>
        <v>41845.125</v>
      </c>
      <c r="M686">
        <v>1403176891</v>
      </c>
      <c r="N686" t="b">
        <v>0</v>
      </c>
      <c r="O686">
        <v>135</v>
      </c>
      <c r="P686" s="15">
        <f t="shared" si="42"/>
        <v>177.39</v>
      </c>
      <c r="Q686" t="b">
        <v>0</v>
      </c>
      <c r="R686" t="s">
        <v>8270</v>
      </c>
      <c r="S686" s="17" t="s">
        <v>8316</v>
      </c>
      <c r="T686" s="17" t="s">
        <v>8318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3">
        <f t="shared" si="41"/>
        <v>28</v>
      </c>
      <c r="G687" t="s">
        <v>8219</v>
      </c>
      <c r="H687" t="s">
        <v>8222</v>
      </c>
      <c r="I687" t="s">
        <v>8244</v>
      </c>
      <c r="J687" s="10">
        <v>1421095672</v>
      </c>
      <c r="K687" s="9">
        <f t="shared" si="43"/>
        <v>41971.866574074069</v>
      </c>
      <c r="L687" s="9">
        <f t="shared" si="44"/>
        <v>42016.866574074069</v>
      </c>
      <c r="M687">
        <v>1417207672</v>
      </c>
      <c r="N687" t="b">
        <v>0</v>
      </c>
      <c r="O687">
        <v>10</v>
      </c>
      <c r="P687" s="15">
        <f t="shared" si="42"/>
        <v>55.3</v>
      </c>
      <c r="Q687" t="b">
        <v>0</v>
      </c>
      <c r="R687" t="s">
        <v>8270</v>
      </c>
      <c r="S687" s="17" t="s">
        <v>8316</v>
      </c>
      <c r="T687" s="17" t="s">
        <v>8318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3">
        <f t="shared" si="41"/>
        <v>0</v>
      </c>
      <c r="G688" t="s">
        <v>8219</v>
      </c>
      <c r="H688" t="s">
        <v>8235</v>
      </c>
      <c r="I688" t="s">
        <v>8247</v>
      </c>
      <c r="J688" s="10">
        <v>1438618170</v>
      </c>
      <c r="K688" s="9">
        <f t="shared" si="43"/>
        <v>42189.673263888893</v>
      </c>
      <c r="L688" s="9">
        <f t="shared" si="44"/>
        <v>42219.673263888893</v>
      </c>
      <c r="M688">
        <v>1436026170</v>
      </c>
      <c r="N688" t="b">
        <v>0</v>
      </c>
      <c r="O688">
        <v>0</v>
      </c>
      <c r="P688" s="15">
        <f t="shared" si="42"/>
        <v>0</v>
      </c>
      <c r="Q688" t="b">
        <v>0</v>
      </c>
      <c r="R688" t="s">
        <v>8270</v>
      </c>
      <c r="S688" s="17" t="s">
        <v>8316</v>
      </c>
      <c r="T688" s="17" t="s">
        <v>8318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3">
        <f t="shared" si="41"/>
        <v>4</v>
      </c>
      <c r="G689" t="s">
        <v>8219</v>
      </c>
      <c r="H689" t="s">
        <v>8236</v>
      </c>
      <c r="I689" t="s">
        <v>8254</v>
      </c>
      <c r="J689" s="10">
        <v>1486317653</v>
      </c>
      <c r="K689" s="9">
        <f t="shared" si="43"/>
        <v>42711.750613425931</v>
      </c>
      <c r="L689" s="9">
        <f t="shared" si="44"/>
        <v>42771.750613425931</v>
      </c>
      <c r="M689">
        <v>1481133653</v>
      </c>
      <c r="N689" t="b">
        <v>0</v>
      </c>
      <c r="O689">
        <v>6</v>
      </c>
      <c r="P689" s="15">
        <f t="shared" si="42"/>
        <v>591.66999999999996</v>
      </c>
      <c r="Q689" t="b">
        <v>0</v>
      </c>
      <c r="R689" t="s">
        <v>8270</v>
      </c>
      <c r="S689" s="17" t="s">
        <v>8316</v>
      </c>
      <c r="T689" s="17" t="s">
        <v>8318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3">
        <f t="shared" si="41"/>
        <v>73</v>
      </c>
      <c r="G690" t="s">
        <v>8219</v>
      </c>
      <c r="H690" t="s">
        <v>8222</v>
      </c>
      <c r="I690" t="s">
        <v>8244</v>
      </c>
      <c r="J690" s="10">
        <v>1444876253</v>
      </c>
      <c r="K690" s="9">
        <f t="shared" si="43"/>
        <v>42262.104780092588</v>
      </c>
      <c r="L690" s="9">
        <f t="shared" si="44"/>
        <v>42292.104780092588</v>
      </c>
      <c r="M690">
        <v>1442284253</v>
      </c>
      <c r="N690" t="b">
        <v>0</v>
      </c>
      <c r="O690">
        <v>36</v>
      </c>
      <c r="P690" s="15">
        <f t="shared" si="42"/>
        <v>405.5</v>
      </c>
      <c r="Q690" t="b">
        <v>0</v>
      </c>
      <c r="R690" t="s">
        <v>8270</v>
      </c>
      <c r="S690" s="17" t="s">
        <v>8316</v>
      </c>
      <c r="T690" s="17" t="s">
        <v>8318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3">
        <f t="shared" si="41"/>
        <v>58</v>
      </c>
      <c r="G691" t="s">
        <v>8219</v>
      </c>
      <c r="H691" t="s">
        <v>8222</v>
      </c>
      <c r="I691" t="s">
        <v>8244</v>
      </c>
      <c r="J691" s="10">
        <v>1481173140</v>
      </c>
      <c r="K691" s="9">
        <f t="shared" si="43"/>
        <v>42675.66778935185</v>
      </c>
      <c r="L691" s="9">
        <f t="shared" si="44"/>
        <v>42712.207638888889</v>
      </c>
      <c r="M691">
        <v>1478016097</v>
      </c>
      <c r="N691" t="b">
        <v>0</v>
      </c>
      <c r="O691">
        <v>336</v>
      </c>
      <c r="P691" s="15">
        <f t="shared" si="42"/>
        <v>343.15</v>
      </c>
      <c r="Q691" t="b">
        <v>0</v>
      </c>
      <c r="R691" t="s">
        <v>8270</v>
      </c>
      <c r="S691" s="17" t="s">
        <v>8316</v>
      </c>
      <c r="T691" s="17" t="s">
        <v>8318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3">
        <f t="shared" si="41"/>
        <v>12</v>
      </c>
      <c r="G692" t="s">
        <v>8219</v>
      </c>
      <c r="H692" t="s">
        <v>8222</v>
      </c>
      <c r="I692" t="s">
        <v>8244</v>
      </c>
      <c r="J692" s="10">
        <v>1473400800</v>
      </c>
      <c r="K692" s="9">
        <f t="shared" si="43"/>
        <v>42579.634733796294</v>
      </c>
      <c r="L692" s="9">
        <f t="shared" si="44"/>
        <v>42622.25</v>
      </c>
      <c r="M692">
        <v>1469718841</v>
      </c>
      <c r="N692" t="b">
        <v>0</v>
      </c>
      <c r="O692">
        <v>34</v>
      </c>
      <c r="P692" s="15">
        <f t="shared" si="42"/>
        <v>72.59</v>
      </c>
      <c r="Q692" t="b">
        <v>0</v>
      </c>
      <c r="R692" t="s">
        <v>8270</v>
      </c>
      <c r="S692" s="17" t="s">
        <v>8316</v>
      </c>
      <c r="T692" s="17" t="s">
        <v>8318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3">
        <f t="shared" si="41"/>
        <v>1</v>
      </c>
      <c r="G693" t="s">
        <v>8219</v>
      </c>
      <c r="H693" t="s">
        <v>8222</v>
      </c>
      <c r="I693" t="s">
        <v>8244</v>
      </c>
      <c r="J693" s="10">
        <v>1435711246</v>
      </c>
      <c r="K693" s="9">
        <f t="shared" si="43"/>
        <v>42158.028310185182</v>
      </c>
      <c r="L693" s="9">
        <f t="shared" si="44"/>
        <v>42186.028310185182</v>
      </c>
      <c r="M693">
        <v>1433292046</v>
      </c>
      <c r="N693" t="b">
        <v>0</v>
      </c>
      <c r="O693">
        <v>10</v>
      </c>
      <c r="P693" s="15">
        <f t="shared" si="42"/>
        <v>26</v>
      </c>
      <c r="Q693" t="b">
        <v>0</v>
      </c>
      <c r="R693" t="s">
        <v>8270</v>
      </c>
      <c r="S693" s="17" t="s">
        <v>8316</v>
      </c>
      <c r="T693" s="17" t="s">
        <v>8318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3">
        <f t="shared" si="41"/>
        <v>7</v>
      </c>
      <c r="G694" t="s">
        <v>8219</v>
      </c>
      <c r="H694" t="s">
        <v>8223</v>
      </c>
      <c r="I694" t="s">
        <v>8245</v>
      </c>
      <c r="J694" s="10">
        <v>1482397263</v>
      </c>
      <c r="K694" s="9">
        <f t="shared" si="43"/>
        <v>42696.37572916667</v>
      </c>
      <c r="L694" s="9">
        <f t="shared" si="44"/>
        <v>42726.37572916667</v>
      </c>
      <c r="M694">
        <v>1479805263</v>
      </c>
      <c r="N694" t="b">
        <v>0</v>
      </c>
      <c r="O694">
        <v>201</v>
      </c>
      <c r="P694" s="15">
        <f t="shared" si="42"/>
        <v>6.5</v>
      </c>
      <c r="Q694" t="b">
        <v>0</v>
      </c>
      <c r="R694" t="s">
        <v>8270</v>
      </c>
      <c r="S694" s="17" t="s">
        <v>8316</v>
      </c>
      <c r="T694" s="17" t="s">
        <v>8318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3">
        <f t="shared" si="41"/>
        <v>35</v>
      </c>
      <c r="G695" t="s">
        <v>8219</v>
      </c>
      <c r="H695" t="s">
        <v>8222</v>
      </c>
      <c r="I695" t="s">
        <v>8244</v>
      </c>
      <c r="J695" s="10">
        <v>1430421827</v>
      </c>
      <c r="K695" s="9">
        <f t="shared" si="43"/>
        <v>42094.808182870373</v>
      </c>
      <c r="L695" s="9">
        <f t="shared" si="44"/>
        <v>42124.808182870373</v>
      </c>
      <c r="M695">
        <v>1427829827</v>
      </c>
      <c r="N695" t="b">
        <v>0</v>
      </c>
      <c r="O695">
        <v>296</v>
      </c>
      <c r="P695" s="15">
        <f t="shared" si="42"/>
        <v>119.39</v>
      </c>
      <c r="Q695" t="b">
        <v>0</v>
      </c>
      <c r="R695" t="s">
        <v>8270</v>
      </c>
      <c r="S695" s="17" t="s">
        <v>8316</v>
      </c>
      <c r="T695" s="17" t="s">
        <v>8318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3">
        <f t="shared" si="41"/>
        <v>0</v>
      </c>
      <c r="G696" t="s">
        <v>8219</v>
      </c>
      <c r="H696" t="s">
        <v>8222</v>
      </c>
      <c r="I696" t="s">
        <v>8244</v>
      </c>
      <c r="J696" s="10">
        <v>1485964559</v>
      </c>
      <c r="K696" s="9">
        <f t="shared" si="43"/>
        <v>42737.663877314815</v>
      </c>
      <c r="L696" s="9">
        <f t="shared" si="44"/>
        <v>42767.663877314815</v>
      </c>
      <c r="M696">
        <v>1483372559</v>
      </c>
      <c r="N696" t="b">
        <v>0</v>
      </c>
      <c r="O696">
        <v>7</v>
      </c>
      <c r="P696" s="15">
        <f t="shared" si="42"/>
        <v>84.29</v>
      </c>
      <c r="Q696" t="b">
        <v>0</v>
      </c>
      <c r="R696" t="s">
        <v>8270</v>
      </c>
      <c r="S696" s="17" t="s">
        <v>8316</v>
      </c>
      <c r="T696" s="17" t="s">
        <v>8318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3">
        <f t="shared" si="41"/>
        <v>1</v>
      </c>
      <c r="G697" t="s">
        <v>8219</v>
      </c>
      <c r="H697" t="s">
        <v>8222</v>
      </c>
      <c r="I697" t="s">
        <v>8244</v>
      </c>
      <c r="J697" s="10">
        <v>1414758620</v>
      </c>
      <c r="K697" s="9">
        <f t="shared" si="43"/>
        <v>41913.521064814813</v>
      </c>
      <c r="L697" s="9">
        <f t="shared" si="44"/>
        <v>41943.521064814813</v>
      </c>
      <c r="M697">
        <v>1412166620</v>
      </c>
      <c r="N697" t="b">
        <v>0</v>
      </c>
      <c r="O697">
        <v>7</v>
      </c>
      <c r="P697" s="15">
        <f t="shared" si="42"/>
        <v>90.86</v>
      </c>
      <c r="Q697" t="b">
        <v>0</v>
      </c>
      <c r="R697" t="s">
        <v>8270</v>
      </c>
      <c r="S697" s="17" t="s">
        <v>8316</v>
      </c>
      <c r="T697" s="17" t="s">
        <v>8318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3">
        <f t="shared" si="41"/>
        <v>0</v>
      </c>
      <c r="G698" t="s">
        <v>8219</v>
      </c>
      <c r="H698" t="s">
        <v>8231</v>
      </c>
      <c r="I698" t="s">
        <v>8247</v>
      </c>
      <c r="J698" s="10">
        <v>1406326502</v>
      </c>
      <c r="K698" s="9">
        <f t="shared" si="43"/>
        <v>41815.927106481482</v>
      </c>
      <c r="L698" s="9">
        <f t="shared" si="44"/>
        <v>41845.927106481482</v>
      </c>
      <c r="M698">
        <v>1403734502</v>
      </c>
      <c r="N698" t="b">
        <v>0</v>
      </c>
      <c r="O698">
        <v>1</v>
      </c>
      <c r="P698" s="15">
        <f t="shared" si="42"/>
        <v>1</v>
      </c>
      <c r="Q698" t="b">
        <v>0</v>
      </c>
      <c r="R698" t="s">
        <v>8270</v>
      </c>
      <c r="S698" s="17" t="s">
        <v>8316</v>
      </c>
      <c r="T698" s="17" t="s">
        <v>8318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3">
        <f t="shared" si="41"/>
        <v>46</v>
      </c>
      <c r="G699" t="s">
        <v>8219</v>
      </c>
      <c r="H699" t="s">
        <v>8234</v>
      </c>
      <c r="I699" t="s">
        <v>8247</v>
      </c>
      <c r="J699" s="10">
        <v>1454502789</v>
      </c>
      <c r="K699" s="9">
        <f t="shared" si="43"/>
        <v>42388.523020833338</v>
      </c>
      <c r="L699" s="9">
        <f t="shared" si="44"/>
        <v>42403.523020833338</v>
      </c>
      <c r="M699">
        <v>1453206789</v>
      </c>
      <c r="N699" t="b">
        <v>0</v>
      </c>
      <c r="O699">
        <v>114</v>
      </c>
      <c r="P699" s="15">
        <f t="shared" si="42"/>
        <v>20.34</v>
      </c>
      <c r="Q699" t="b">
        <v>0</v>
      </c>
      <c r="R699" t="s">
        <v>8270</v>
      </c>
      <c r="S699" s="17" t="s">
        <v>8316</v>
      </c>
      <c r="T699" s="17" t="s">
        <v>8318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3">
        <f t="shared" si="41"/>
        <v>15</v>
      </c>
      <c r="G700" t="s">
        <v>8219</v>
      </c>
      <c r="H700" t="s">
        <v>8222</v>
      </c>
      <c r="I700" t="s">
        <v>8244</v>
      </c>
      <c r="J700" s="10">
        <v>1411005600</v>
      </c>
      <c r="K700" s="9">
        <f t="shared" si="43"/>
        <v>41866.931076388886</v>
      </c>
      <c r="L700" s="9">
        <f t="shared" si="44"/>
        <v>41900.083333333336</v>
      </c>
      <c r="M700">
        <v>1408141245</v>
      </c>
      <c r="N700" t="b">
        <v>0</v>
      </c>
      <c r="O700">
        <v>29</v>
      </c>
      <c r="P700" s="15">
        <f t="shared" si="42"/>
        <v>530.69000000000005</v>
      </c>
      <c r="Q700" t="b">
        <v>0</v>
      </c>
      <c r="R700" t="s">
        <v>8270</v>
      </c>
      <c r="S700" s="17" t="s">
        <v>8316</v>
      </c>
      <c r="T700" s="17" t="s">
        <v>8318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3">
        <f t="shared" si="41"/>
        <v>82</v>
      </c>
      <c r="G701" t="s">
        <v>8219</v>
      </c>
      <c r="H701" t="s">
        <v>8222</v>
      </c>
      <c r="I701" t="s">
        <v>8244</v>
      </c>
      <c r="J701" s="10">
        <v>1385136000</v>
      </c>
      <c r="K701" s="9">
        <f t="shared" si="43"/>
        <v>41563.485509259262</v>
      </c>
      <c r="L701" s="9">
        <f t="shared" si="44"/>
        <v>41600.666666666664</v>
      </c>
      <c r="M701">
        <v>1381923548</v>
      </c>
      <c r="N701" t="b">
        <v>0</v>
      </c>
      <c r="O701">
        <v>890</v>
      </c>
      <c r="P701" s="15">
        <f t="shared" si="42"/>
        <v>120.39</v>
      </c>
      <c r="Q701" t="b">
        <v>0</v>
      </c>
      <c r="R701" t="s">
        <v>8270</v>
      </c>
      <c r="S701" s="17" t="s">
        <v>8316</v>
      </c>
      <c r="T701" s="17" t="s">
        <v>8318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3">
        <f t="shared" si="41"/>
        <v>3</v>
      </c>
      <c r="G702" t="s">
        <v>8219</v>
      </c>
      <c r="H702" t="s">
        <v>8225</v>
      </c>
      <c r="I702" t="s">
        <v>8247</v>
      </c>
      <c r="J702" s="10">
        <v>1484065881</v>
      </c>
      <c r="K702" s="9">
        <f t="shared" si="43"/>
        <v>42715.688437500001</v>
      </c>
      <c r="L702" s="9">
        <f t="shared" si="44"/>
        <v>42745.688437500001</v>
      </c>
      <c r="M702">
        <v>1481473881</v>
      </c>
      <c r="N702" t="b">
        <v>0</v>
      </c>
      <c r="O702">
        <v>31</v>
      </c>
      <c r="P702" s="15">
        <f t="shared" si="42"/>
        <v>13</v>
      </c>
      <c r="Q702" t="b">
        <v>0</v>
      </c>
      <c r="R702" t="s">
        <v>8270</v>
      </c>
      <c r="S702" s="17" t="s">
        <v>8316</v>
      </c>
      <c r="T702" s="17" t="s">
        <v>8318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3">
        <f t="shared" si="41"/>
        <v>27</v>
      </c>
      <c r="G703" t="s">
        <v>8219</v>
      </c>
      <c r="H703" t="s">
        <v>8223</v>
      </c>
      <c r="I703" t="s">
        <v>8245</v>
      </c>
      <c r="J703" s="10">
        <v>1406130880</v>
      </c>
      <c r="K703" s="9">
        <f t="shared" si="43"/>
        <v>41813.662962962961</v>
      </c>
      <c r="L703" s="9">
        <f t="shared" si="44"/>
        <v>41843.662962962961</v>
      </c>
      <c r="M703">
        <v>1403538880</v>
      </c>
      <c r="N703" t="b">
        <v>0</v>
      </c>
      <c r="O703">
        <v>21</v>
      </c>
      <c r="P703" s="15">
        <f t="shared" si="42"/>
        <v>291.33</v>
      </c>
      <c r="Q703" t="b">
        <v>0</v>
      </c>
      <c r="R703" t="s">
        <v>8270</v>
      </c>
      <c r="S703" s="17" t="s">
        <v>8316</v>
      </c>
      <c r="T703" s="17" t="s">
        <v>8318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3">
        <f t="shared" si="41"/>
        <v>31</v>
      </c>
      <c r="G704" t="s">
        <v>8219</v>
      </c>
      <c r="H704" t="s">
        <v>8222</v>
      </c>
      <c r="I704" t="s">
        <v>8244</v>
      </c>
      <c r="J704" s="10">
        <v>1480011987</v>
      </c>
      <c r="K704" s="9">
        <f t="shared" si="43"/>
        <v>42668.726701388892</v>
      </c>
      <c r="L704" s="9">
        <f t="shared" si="44"/>
        <v>42698.768368055549</v>
      </c>
      <c r="M704">
        <v>1477416387</v>
      </c>
      <c r="N704" t="b">
        <v>0</v>
      </c>
      <c r="O704">
        <v>37</v>
      </c>
      <c r="P704" s="15">
        <f t="shared" si="42"/>
        <v>124.92</v>
      </c>
      <c r="Q704" t="b">
        <v>0</v>
      </c>
      <c r="R704" t="s">
        <v>8270</v>
      </c>
      <c r="S704" s="17" t="s">
        <v>8316</v>
      </c>
      <c r="T704" s="17" t="s">
        <v>8318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3">
        <f t="shared" si="41"/>
        <v>6</v>
      </c>
      <c r="G705" t="s">
        <v>8219</v>
      </c>
      <c r="H705" t="s">
        <v>8222</v>
      </c>
      <c r="I705" t="s">
        <v>8244</v>
      </c>
      <c r="J705" s="10">
        <v>1485905520</v>
      </c>
      <c r="K705" s="9">
        <f t="shared" si="43"/>
        <v>42711.950798611113</v>
      </c>
      <c r="L705" s="9">
        <f t="shared" si="44"/>
        <v>42766.98055555555</v>
      </c>
      <c r="M705">
        <v>1481150949</v>
      </c>
      <c r="N705" t="b">
        <v>0</v>
      </c>
      <c r="O705">
        <v>7</v>
      </c>
      <c r="P705" s="15">
        <f t="shared" si="42"/>
        <v>119.57</v>
      </c>
      <c r="Q705" t="b">
        <v>0</v>
      </c>
      <c r="R705" t="s">
        <v>8270</v>
      </c>
      <c r="S705" s="17" t="s">
        <v>8316</v>
      </c>
      <c r="T705" s="17" t="s">
        <v>8318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3">
        <f t="shared" ref="F706:F769" si="45">ROUND((E706/D706)*100,0)</f>
        <v>1</v>
      </c>
      <c r="G706" t="s">
        <v>8219</v>
      </c>
      <c r="H706" t="s">
        <v>8227</v>
      </c>
      <c r="I706" t="s">
        <v>8249</v>
      </c>
      <c r="J706" s="10">
        <v>1487565468</v>
      </c>
      <c r="K706" s="9">
        <f t="shared" si="43"/>
        <v>42726.192916666667</v>
      </c>
      <c r="L706" s="9">
        <f t="shared" si="44"/>
        <v>42786.192916666667</v>
      </c>
      <c r="M706">
        <v>1482381468</v>
      </c>
      <c r="N706" t="b">
        <v>0</v>
      </c>
      <c r="O706">
        <v>4</v>
      </c>
      <c r="P706" s="15">
        <f t="shared" ref="P706:P769" si="46">IFERROR(ROUND(E706/O706,2),0)</f>
        <v>120.25</v>
      </c>
      <c r="Q706" t="b">
        <v>0</v>
      </c>
      <c r="R706" t="s">
        <v>8270</v>
      </c>
      <c r="S706" s="17" t="s">
        <v>8316</v>
      </c>
      <c r="T706" s="17" t="s">
        <v>8318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3">
        <f t="shared" si="45"/>
        <v>1</v>
      </c>
      <c r="G707" t="s">
        <v>8219</v>
      </c>
      <c r="H707" t="s">
        <v>8231</v>
      </c>
      <c r="I707" t="s">
        <v>8247</v>
      </c>
      <c r="J707" s="10">
        <v>1484999278</v>
      </c>
      <c r="K707" s="9">
        <f t="shared" ref="K707:K770" si="47">(((M707/60)/60)/24)+DATE(1970,1,1)</f>
        <v>42726.491643518515</v>
      </c>
      <c r="L707" s="9">
        <f t="shared" ref="L707:L770" si="48">(((J707/60)/60)/24)+DATE(1970,1,1)</f>
        <v>42756.491643518515</v>
      </c>
      <c r="M707">
        <v>1482407278</v>
      </c>
      <c r="N707" t="b">
        <v>0</v>
      </c>
      <c r="O707">
        <v>5</v>
      </c>
      <c r="P707" s="15">
        <f t="shared" si="46"/>
        <v>195.4</v>
      </c>
      <c r="Q707" t="b">
        <v>0</v>
      </c>
      <c r="R707" t="s">
        <v>8270</v>
      </c>
      <c r="S707" s="17" t="s">
        <v>8316</v>
      </c>
      <c r="T707" s="17" t="s">
        <v>8318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3">
        <f t="shared" si="45"/>
        <v>0</v>
      </c>
      <c r="G708" t="s">
        <v>8219</v>
      </c>
      <c r="H708" t="s">
        <v>8225</v>
      </c>
      <c r="I708" t="s">
        <v>8247</v>
      </c>
      <c r="J708" s="10">
        <v>1481740740</v>
      </c>
      <c r="K708" s="9">
        <f t="shared" si="47"/>
        <v>42676.995173611111</v>
      </c>
      <c r="L708" s="9">
        <f t="shared" si="48"/>
        <v>42718.777083333334</v>
      </c>
      <c r="M708">
        <v>1478130783</v>
      </c>
      <c r="N708" t="b">
        <v>0</v>
      </c>
      <c r="O708">
        <v>0</v>
      </c>
      <c r="P708" s="15">
        <f t="shared" si="46"/>
        <v>0</v>
      </c>
      <c r="Q708" t="b">
        <v>0</v>
      </c>
      <c r="R708" t="s">
        <v>8270</v>
      </c>
      <c r="S708" s="17" t="s">
        <v>8316</v>
      </c>
      <c r="T708" s="17" t="s">
        <v>8318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3">
        <f t="shared" si="45"/>
        <v>79</v>
      </c>
      <c r="G709" t="s">
        <v>8219</v>
      </c>
      <c r="H709" t="s">
        <v>8223</v>
      </c>
      <c r="I709" t="s">
        <v>8245</v>
      </c>
      <c r="J709" s="10">
        <v>1483286127</v>
      </c>
      <c r="K709" s="9">
        <f t="shared" si="47"/>
        <v>42696.663506944446</v>
      </c>
      <c r="L709" s="9">
        <f t="shared" si="48"/>
        <v>42736.663506944446</v>
      </c>
      <c r="M709">
        <v>1479830127</v>
      </c>
      <c r="N709" t="b">
        <v>0</v>
      </c>
      <c r="O709">
        <v>456</v>
      </c>
      <c r="P709" s="15">
        <f t="shared" si="46"/>
        <v>117.7</v>
      </c>
      <c r="Q709" t="b">
        <v>0</v>
      </c>
      <c r="R709" t="s">
        <v>8270</v>
      </c>
      <c r="S709" s="17" t="s">
        <v>8316</v>
      </c>
      <c r="T709" s="17" t="s">
        <v>8318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3">
        <f t="shared" si="45"/>
        <v>22</v>
      </c>
      <c r="G710" t="s">
        <v>8219</v>
      </c>
      <c r="H710" t="s">
        <v>8223</v>
      </c>
      <c r="I710" t="s">
        <v>8245</v>
      </c>
      <c r="J710" s="10">
        <v>1410616600</v>
      </c>
      <c r="K710" s="9">
        <f t="shared" si="47"/>
        <v>41835.581018518518</v>
      </c>
      <c r="L710" s="9">
        <f t="shared" si="48"/>
        <v>41895.581018518518</v>
      </c>
      <c r="M710">
        <v>1405432600</v>
      </c>
      <c r="N710" t="b">
        <v>0</v>
      </c>
      <c r="O710">
        <v>369</v>
      </c>
      <c r="P710" s="15">
        <f t="shared" si="46"/>
        <v>23.95</v>
      </c>
      <c r="Q710" t="b">
        <v>0</v>
      </c>
      <c r="R710" t="s">
        <v>8270</v>
      </c>
      <c r="S710" s="17" t="s">
        <v>8316</v>
      </c>
      <c r="T710" s="17" t="s">
        <v>8318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3">
        <f t="shared" si="45"/>
        <v>0</v>
      </c>
      <c r="G711" t="s">
        <v>8219</v>
      </c>
      <c r="H711" t="s">
        <v>8222</v>
      </c>
      <c r="I711" t="s">
        <v>8244</v>
      </c>
      <c r="J711" s="10">
        <v>1417741159</v>
      </c>
      <c r="K711" s="9">
        <f t="shared" si="47"/>
        <v>41948.041192129633</v>
      </c>
      <c r="L711" s="9">
        <f t="shared" si="48"/>
        <v>41978.041192129633</v>
      </c>
      <c r="M711">
        <v>1415149159</v>
      </c>
      <c r="N711" t="b">
        <v>0</v>
      </c>
      <c r="O711">
        <v>2</v>
      </c>
      <c r="P711" s="15">
        <f t="shared" si="46"/>
        <v>30.5</v>
      </c>
      <c r="Q711" t="b">
        <v>0</v>
      </c>
      <c r="R711" t="s">
        <v>8270</v>
      </c>
      <c r="S711" s="17" t="s">
        <v>8316</v>
      </c>
      <c r="T711" s="17" t="s">
        <v>8318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3">
        <f t="shared" si="45"/>
        <v>0</v>
      </c>
      <c r="G712" t="s">
        <v>8219</v>
      </c>
      <c r="H712" t="s">
        <v>8227</v>
      </c>
      <c r="I712" t="s">
        <v>8249</v>
      </c>
      <c r="J712" s="10">
        <v>1408495440</v>
      </c>
      <c r="K712" s="9">
        <f t="shared" si="47"/>
        <v>41837.984976851854</v>
      </c>
      <c r="L712" s="9">
        <f t="shared" si="48"/>
        <v>41871.030555555553</v>
      </c>
      <c r="M712">
        <v>1405640302</v>
      </c>
      <c r="N712" t="b">
        <v>0</v>
      </c>
      <c r="O712">
        <v>0</v>
      </c>
      <c r="P712" s="15">
        <f t="shared" si="46"/>
        <v>0</v>
      </c>
      <c r="Q712" t="b">
        <v>0</v>
      </c>
      <c r="R712" t="s">
        <v>8270</v>
      </c>
      <c r="S712" s="17" t="s">
        <v>8316</v>
      </c>
      <c r="T712" s="17" t="s">
        <v>8318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3">
        <f t="shared" si="45"/>
        <v>34</v>
      </c>
      <c r="G713" t="s">
        <v>8219</v>
      </c>
      <c r="H713" t="s">
        <v>8231</v>
      </c>
      <c r="I713" t="s">
        <v>8247</v>
      </c>
      <c r="J713" s="10">
        <v>1481716868</v>
      </c>
      <c r="K713" s="9">
        <f t="shared" si="47"/>
        <v>42678.459120370375</v>
      </c>
      <c r="L713" s="9">
        <f t="shared" si="48"/>
        <v>42718.500787037032</v>
      </c>
      <c r="M713">
        <v>1478257268</v>
      </c>
      <c r="N713" t="b">
        <v>0</v>
      </c>
      <c r="O713">
        <v>338</v>
      </c>
      <c r="P713" s="15">
        <f t="shared" si="46"/>
        <v>99.97</v>
      </c>
      <c r="Q713" t="b">
        <v>0</v>
      </c>
      <c r="R713" t="s">
        <v>8270</v>
      </c>
      <c r="S713" s="17" t="s">
        <v>8316</v>
      </c>
      <c r="T713" s="17" t="s">
        <v>8318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3">
        <f t="shared" si="45"/>
        <v>0</v>
      </c>
      <c r="G714" t="s">
        <v>8219</v>
      </c>
      <c r="H714" t="s">
        <v>8222</v>
      </c>
      <c r="I714" t="s">
        <v>8244</v>
      </c>
      <c r="J714" s="10">
        <v>1455466832</v>
      </c>
      <c r="K714" s="9">
        <f t="shared" si="47"/>
        <v>42384.680925925932</v>
      </c>
      <c r="L714" s="9">
        <f t="shared" si="48"/>
        <v>42414.680925925932</v>
      </c>
      <c r="M714">
        <v>1452874832</v>
      </c>
      <c r="N714" t="b">
        <v>0</v>
      </c>
      <c r="O714">
        <v>4</v>
      </c>
      <c r="P714" s="15">
        <f t="shared" si="46"/>
        <v>26.25</v>
      </c>
      <c r="Q714" t="b">
        <v>0</v>
      </c>
      <c r="R714" t="s">
        <v>8270</v>
      </c>
      <c r="S714" s="17" t="s">
        <v>8316</v>
      </c>
      <c r="T714" s="17" t="s">
        <v>8318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3">
        <f t="shared" si="45"/>
        <v>1</v>
      </c>
      <c r="G715" t="s">
        <v>8219</v>
      </c>
      <c r="H715" t="s">
        <v>8235</v>
      </c>
      <c r="I715" t="s">
        <v>8247</v>
      </c>
      <c r="J715" s="10">
        <v>1465130532</v>
      </c>
      <c r="K715" s="9">
        <f t="shared" si="47"/>
        <v>42496.529305555552</v>
      </c>
      <c r="L715" s="9">
        <f t="shared" si="48"/>
        <v>42526.529305555552</v>
      </c>
      <c r="M715">
        <v>1462538532</v>
      </c>
      <c r="N715" t="b">
        <v>0</v>
      </c>
      <c r="O715">
        <v>1</v>
      </c>
      <c r="P715" s="15">
        <f t="shared" si="46"/>
        <v>199</v>
      </c>
      <c r="Q715" t="b">
        <v>0</v>
      </c>
      <c r="R715" t="s">
        <v>8270</v>
      </c>
      <c r="S715" s="17" t="s">
        <v>8316</v>
      </c>
      <c r="T715" s="17" t="s">
        <v>8318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3">
        <f t="shared" si="45"/>
        <v>15</v>
      </c>
      <c r="G716" t="s">
        <v>8219</v>
      </c>
      <c r="H716" t="s">
        <v>8222</v>
      </c>
      <c r="I716" t="s">
        <v>8244</v>
      </c>
      <c r="J716" s="10">
        <v>1488308082</v>
      </c>
      <c r="K716" s="9">
        <f t="shared" si="47"/>
        <v>42734.787986111114</v>
      </c>
      <c r="L716" s="9">
        <f t="shared" si="48"/>
        <v>42794.787986111114</v>
      </c>
      <c r="M716">
        <v>1483124082</v>
      </c>
      <c r="N716" t="b">
        <v>0</v>
      </c>
      <c r="O716">
        <v>28</v>
      </c>
      <c r="P716" s="15">
        <f t="shared" si="46"/>
        <v>80.319999999999993</v>
      </c>
      <c r="Q716" t="b">
        <v>0</v>
      </c>
      <c r="R716" t="s">
        <v>8270</v>
      </c>
      <c r="S716" s="17" t="s">
        <v>8316</v>
      </c>
      <c r="T716" s="17" t="s">
        <v>8318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3">
        <f t="shared" si="45"/>
        <v>5</v>
      </c>
      <c r="G717" t="s">
        <v>8219</v>
      </c>
      <c r="H717" t="s">
        <v>8222</v>
      </c>
      <c r="I717" t="s">
        <v>8244</v>
      </c>
      <c r="J717" s="10">
        <v>1446693040</v>
      </c>
      <c r="K717" s="9">
        <f t="shared" si="47"/>
        <v>42273.090740740736</v>
      </c>
      <c r="L717" s="9">
        <f t="shared" si="48"/>
        <v>42313.132407407407</v>
      </c>
      <c r="M717">
        <v>1443233440</v>
      </c>
      <c r="N717" t="b">
        <v>0</v>
      </c>
      <c r="O717">
        <v>12</v>
      </c>
      <c r="P717" s="15">
        <f t="shared" si="46"/>
        <v>115.75</v>
      </c>
      <c r="Q717" t="b">
        <v>0</v>
      </c>
      <c r="R717" t="s">
        <v>8270</v>
      </c>
      <c r="S717" s="17" t="s">
        <v>8316</v>
      </c>
      <c r="T717" s="17" t="s">
        <v>8318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3">
        <f t="shared" si="45"/>
        <v>10</v>
      </c>
      <c r="G718" t="s">
        <v>8219</v>
      </c>
      <c r="H718" t="s">
        <v>8222</v>
      </c>
      <c r="I718" t="s">
        <v>8244</v>
      </c>
      <c r="J718" s="10">
        <v>1417392000</v>
      </c>
      <c r="K718" s="9">
        <f t="shared" si="47"/>
        <v>41940.658645833333</v>
      </c>
      <c r="L718" s="9">
        <f t="shared" si="48"/>
        <v>41974</v>
      </c>
      <c r="M718">
        <v>1414511307</v>
      </c>
      <c r="N718" t="b">
        <v>0</v>
      </c>
      <c r="O718">
        <v>16</v>
      </c>
      <c r="P718" s="15">
        <f t="shared" si="46"/>
        <v>44.69</v>
      </c>
      <c r="Q718" t="b">
        <v>0</v>
      </c>
      <c r="R718" t="s">
        <v>8270</v>
      </c>
      <c r="S718" s="17" t="s">
        <v>8316</v>
      </c>
      <c r="T718" s="17" t="s">
        <v>8318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3">
        <f t="shared" si="45"/>
        <v>0</v>
      </c>
      <c r="G719" t="s">
        <v>8219</v>
      </c>
      <c r="H719" t="s">
        <v>8222</v>
      </c>
      <c r="I719" t="s">
        <v>8244</v>
      </c>
      <c r="J719" s="10">
        <v>1409949002</v>
      </c>
      <c r="K719" s="9">
        <f t="shared" si="47"/>
        <v>41857.854189814818</v>
      </c>
      <c r="L719" s="9">
        <f t="shared" si="48"/>
        <v>41887.854189814818</v>
      </c>
      <c r="M719">
        <v>1407357002</v>
      </c>
      <c r="N719" t="b">
        <v>0</v>
      </c>
      <c r="O719">
        <v>4</v>
      </c>
      <c r="P719" s="15">
        <f t="shared" si="46"/>
        <v>76.25</v>
      </c>
      <c r="Q719" t="b">
        <v>0</v>
      </c>
      <c r="R719" t="s">
        <v>8270</v>
      </c>
      <c r="S719" s="17" t="s">
        <v>8316</v>
      </c>
      <c r="T719" s="17" t="s">
        <v>8318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3">
        <f t="shared" si="45"/>
        <v>1</v>
      </c>
      <c r="G720" t="s">
        <v>8219</v>
      </c>
      <c r="H720" t="s">
        <v>8222</v>
      </c>
      <c r="I720" t="s">
        <v>8244</v>
      </c>
      <c r="J720" s="10">
        <v>1487397540</v>
      </c>
      <c r="K720" s="9">
        <f t="shared" si="47"/>
        <v>42752.845451388886</v>
      </c>
      <c r="L720" s="9">
        <f t="shared" si="48"/>
        <v>42784.249305555553</v>
      </c>
      <c r="M720">
        <v>1484684247</v>
      </c>
      <c r="N720" t="b">
        <v>0</v>
      </c>
      <c r="O720">
        <v>4</v>
      </c>
      <c r="P720" s="15">
        <f t="shared" si="46"/>
        <v>22.5</v>
      </c>
      <c r="Q720" t="b">
        <v>0</v>
      </c>
      <c r="R720" t="s">
        <v>8270</v>
      </c>
      <c r="S720" s="17" t="s">
        <v>8316</v>
      </c>
      <c r="T720" s="17" t="s">
        <v>8318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3">
        <f t="shared" si="45"/>
        <v>1</v>
      </c>
      <c r="G721" t="s">
        <v>8219</v>
      </c>
      <c r="H721" t="s">
        <v>8222</v>
      </c>
      <c r="I721" t="s">
        <v>8244</v>
      </c>
      <c r="J721" s="10">
        <v>1456189076</v>
      </c>
      <c r="K721" s="9">
        <f t="shared" si="47"/>
        <v>42409.040231481486</v>
      </c>
      <c r="L721" s="9">
        <f t="shared" si="48"/>
        <v>42423.040231481486</v>
      </c>
      <c r="M721">
        <v>1454979476</v>
      </c>
      <c r="N721" t="b">
        <v>0</v>
      </c>
      <c r="O721">
        <v>10</v>
      </c>
      <c r="P721" s="15">
        <f t="shared" si="46"/>
        <v>19.399999999999999</v>
      </c>
      <c r="Q721" t="b">
        <v>0</v>
      </c>
      <c r="R721" t="s">
        <v>8270</v>
      </c>
      <c r="S721" s="17" t="s">
        <v>8316</v>
      </c>
      <c r="T721" s="17" t="s">
        <v>8318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3">
        <f t="shared" si="45"/>
        <v>144</v>
      </c>
      <c r="G722" t="s">
        <v>8217</v>
      </c>
      <c r="H722" t="s">
        <v>8222</v>
      </c>
      <c r="I722" t="s">
        <v>8244</v>
      </c>
      <c r="J722" s="10">
        <v>1327851291</v>
      </c>
      <c r="K722" s="9">
        <f t="shared" si="47"/>
        <v>40909.649201388893</v>
      </c>
      <c r="L722" s="9">
        <f t="shared" si="48"/>
        <v>40937.649201388893</v>
      </c>
      <c r="M722">
        <v>1325432091</v>
      </c>
      <c r="N722" t="b">
        <v>0</v>
      </c>
      <c r="O722">
        <v>41</v>
      </c>
      <c r="P722" s="15">
        <f t="shared" si="46"/>
        <v>66.709999999999994</v>
      </c>
      <c r="Q722" t="b">
        <v>1</v>
      </c>
      <c r="R722" t="s">
        <v>8271</v>
      </c>
      <c r="S722" s="17" t="s">
        <v>8319</v>
      </c>
      <c r="T722" s="17" t="s">
        <v>8320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3">
        <f t="shared" si="45"/>
        <v>122</v>
      </c>
      <c r="G723" t="s">
        <v>8217</v>
      </c>
      <c r="H723" t="s">
        <v>8222</v>
      </c>
      <c r="I723" t="s">
        <v>8244</v>
      </c>
      <c r="J723" s="10">
        <v>1406900607</v>
      </c>
      <c r="K723" s="9">
        <f t="shared" si="47"/>
        <v>41807.571840277778</v>
      </c>
      <c r="L723" s="9">
        <f t="shared" si="48"/>
        <v>41852.571840277778</v>
      </c>
      <c r="M723">
        <v>1403012607</v>
      </c>
      <c r="N723" t="b">
        <v>0</v>
      </c>
      <c r="O723">
        <v>119</v>
      </c>
      <c r="P723" s="15">
        <f t="shared" si="46"/>
        <v>84.14</v>
      </c>
      <c r="Q723" t="b">
        <v>1</v>
      </c>
      <c r="R723" t="s">
        <v>8271</v>
      </c>
      <c r="S723" s="17" t="s">
        <v>8319</v>
      </c>
      <c r="T723" s="17" t="s">
        <v>8320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3">
        <f t="shared" si="45"/>
        <v>132</v>
      </c>
      <c r="G724" t="s">
        <v>8217</v>
      </c>
      <c r="H724" t="s">
        <v>8222</v>
      </c>
      <c r="I724" t="s">
        <v>8244</v>
      </c>
      <c r="J724" s="10">
        <v>1333909178</v>
      </c>
      <c r="K724" s="9">
        <f t="shared" si="47"/>
        <v>40977.805300925924</v>
      </c>
      <c r="L724" s="9">
        <f t="shared" si="48"/>
        <v>41007.76363425926</v>
      </c>
      <c r="M724">
        <v>1331320778</v>
      </c>
      <c r="N724" t="b">
        <v>0</v>
      </c>
      <c r="O724">
        <v>153</v>
      </c>
      <c r="P724" s="15">
        <f t="shared" si="46"/>
        <v>215.73</v>
      </c>
      <c r="Q724" t="b">
        <v>1</v>
      </c>
      <c r="R724" t="s">
        <v>8271</v>
      </c>
      <c r="S724" s="17" t="s">
        <v>8319</v>
      </c>
      <c r="T724" s="17" t="s">
        <v>8320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3">
        <f t="shared" si="45"/>
        <v>109</v>
      </c>
      <c r="G725" t="s">
        <v>8217</v>
      </c>
      <c r="H725" t="s">
        <v>8222</v>
      </c>
      <c r="I725" t="s">
        <v>8244</v>
      </c>
      <c r="J725" s="10">
        <v>1438228740</v>
      </c>
      <c r="K725" s="9">
        <f t="shared" si="47"/>
        <v>42184.816539351858</v>
      </c>
      <c r="L725" s="9">
        <f t="shared" si="48"/>
        <v>42215.165972222225</v>
      </c>
      <c r="M725">
        <v>1435606549</v>
      </c>
      <c r="N725" t="b">
        <v>0</v>
      </c>
      <c r="O725">
        <v>100</v>
      </c>
      <c r="P725" s="15">
        <f t="shared" si="46"/>
        <v>54.69</v>
      </c>
      <c r="Q725" t="b">
        <v>1</v>
      </c>
      <c r="R725" t="s">
        <v>8271</v>
      </c>
      <c r="S725" s="17" t="s">
        <v>8319</v>
      </c>
      <c r="T725" s="17" t="s">
        <v>8320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3">
        <f t="shared" si="45"/>
        <v>105</v>
      </c>
      <c r="G726" t="s">
        <v>8217</v>
      </c>
      <c r="H726" t="s">
        <v>8222</v>
      </c>
      <c r="I726" t="s">
        <v>8244</v>
      </c>
      <c r="J726" s="10">
        <v>1309447163</v>
      </c>
      <c r="K726" s="9">
        <f t="shared" si="47"/>
        <v>40694.638460648144</v>
      </c>
      <c r="L726" s="9">
        <f t="shared" si="48"/>
        <v>40724.638460648144</v>
      </c>
      <c r="M726">
        <v>1306855163</v>
      </c>
      <c r="N726" t="b">
        <v>0</v>
      </c>
      <c r="O726">
        <v>143</v>
      </c>
      <c r="P726" s="15">
        <f t="shared" si="46"/>
        <v>51.63</v>
      </c>
      <c r="Q726" t="b">
        <v>1</v>
      </c>
      <c r="R726" t="s">
        <v>8271</v>
      </c>
      <c r="S726" s="17" t="s">
        <v>8319</v>
      </c>
      <c r="T726" s="17" t="s">
        <v>8320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3">
        <f t="shared" si="45"/>
        <v>100</v>
      </c>
      <c r="G727" t="s">
        <v>8217</v>
      </c>
      <c r="H727" t="s">
        <v>8222</v>
      </c>
      <c r="I727" t="s">
        <v>8244</v>
      </c>
      <c r="J727" s="10">
        <v>1450018912</v>
      </c>
      <c r="K727" s="9">
        <f t="shared" si="47"/>
        <v>42321.626296296294</v>
      </c>
      <c r="L727" s="9">
        <f t="shared" si="48"/>
        <v>42351.626296296294</v>
      </c>
      <c r="M727">
        <v>1447426912</v>
      </c>
      <c r="N727" t="b">
        <v>0</v>
      </c>
      <c r="O727">
        <v>140</v>
      </c>
      <c r="P727" s="15">
        <f t="shared" si="46"/>
        <v>143.36000000000001</v>
      </c>
      <c r="Q727" t="b">
        <v>1</v>
      </c>
      <c r="R727" t="s">
        <v>8271</v>
      </c>
      <c r="S727" s="17" t="s">
        <v>8319</v>
      </c>
      <c r="T727" s="17" t="s">
        <v>8320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3">
        <f t="shared" si="45"/>
        <v>101</v>
      </c>
      <c r="G728" t="s">
        <v>8217</v>
      </c>
      <c r="H728" t="s">
        <v>8222</v>
      </c>
      <c r="I728" t="s">
        <v>8244</v>
      </c>
      <c r="J728" s="10">
        <v>1365728487</v>
      </c>
      <c r="K728" s="9">
        <f t="shared" si="47"/>
        <v>41346.042673611111</v>
      </c>
      <c r="L728" s="9">
        <f t="shared" si="48"/>
        <v>41376.042673611111</v>
      </c>
      <c r="M728">
        <v>1363136487</v>
      </c>
      <c r="N728" t="b">
        <v>0</v>
      </c>
      <c r="O728">
        <v>35</v>
      </c>
      <c r="P728" s="15">
        <f t="shared" si="46"/>
        <v>72.430000000000007</v>
      </c>
      <c r="Q728" t="b">
        <v>1</v>
      </c>
      <c r="R728" t="s">
        <v>8271</v>
      </c>
      <c r="S728" s="17" t="s">
        <v>8319</v>
      </c>
      <c r="T728" s="17" t="s">
        <v>8320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3">
        <f t="shared" si="45"/>
        <v>156</v>
      </c>
      <c r="G729" t="s">
        <v>8217</v>
      </c>
      <c r="H729" t="s">
        <v>8222</v>
      </c>
      <c r="I729" t="s">
        <v>8244</v>
      </c>
      <c r="J729" s="10">
        <v>1358198400</v>
      </c>
      <c r="K729" s="9">
        <f t="shared" si="47"/>
        <v>41247.020243055551</v>
      </c>
      <c r="L729" s="9">
        <f t="shared" si="48"/>
        <v>41288.888888888891</v>
      </c>
      <c r="M729">
        <v>1354580949</v>
      </c>
      <c r="N729" t="b">
        <v>0</v>
      </c>
      <c r="O729">
        <v>149</v>
      </c>
      <c r="P729" s="15">
        <f t="shared" si="46"/>
        <v>36.53</v>
      </c>
      <c r="Q729" t="b">
        <v>1</v>
      </c>
      <c r="R729" t="s">
        <v>8271</v>
      </c>
      <c r="S729" s="17" t="s">
        <v>8319</v>
      </c>
      <c r="T729" s="17" t="s">
        <v>8320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3">
        <f t="shared" si="45"/>
        <v>106</v>
      </c>
      <c r="G730" t="s">
        <v>8217</v>
      </c>
      <c r="H730" t="s">
        <v>8222</v>
      </c>
      <c r="I730" t="s">
        <v>8244</v>
      </c>
      <c r="J730" s="10">
        <v>1313957157</v>
      </c>
      <c r="K730" s="9">
        <f t="shared" si="47"/>
        <v>40731.837465277778</v>
      </c>
      <c r="L730" s="9">
        <f t="shared" si="48"/>
        <v>40776.837465277778</v>
      </c>
      <c r="M730">
        <v>1310069157</v>
      </c>
      <c r="N730" t="b">
        <v>0</v>
      </c>
      <c r="O730">
        <v>130</v>
      </c>
      <c r="P730" s="15">
        <f t="shared" si="46"/>
        <v>60.9</v>
      </c>
      <c r="Q730" t="b">
        <v>1</v>
      </c>
      <c r="R730" t="s">
        <v>8271</v>
      </c>
      <c r="S730" s="17" t="s">
        <v>8319</v>
      </c>
      <c r="T730" s="17" t="s">
        <v>8320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3">
        <f t="shared" si="45"/>
        <v>131</v>
      </c>
      <c r="G731" t="s">
        <v>8217</v>
      </c>
      <c r="H731" t="s">
        <v>8222</v>
      </c>
      <c r="I731" t="s">
        <v>8244</v>
      </c>
      <c r="J731" s="10">
        <v>1348028861</v>
      </c>
      <c r="K731" s="9">
        <f t="shared" si="47"/>
        <v>41111.185891203706</v>
      </c>
      <c r="L731" s="9">
        <f t="shared" si="48"/>
        <v>41171.185891203706</v>
      </c>
      <c r="M731">
        <v>1342844861</v>
      </c>
      <c r="N731" t="b">
        <v>0</v>
      </c>
      <c r="O731">
        <v>120</v>
      </c>
      <c r="P731" s="15">
        <f t="shared" si="46"/>
        <v>43.55</v>
      </c>
      <c r="Q731" t="b">
        <v>1</v>
      </c>
      <c r="R731" t="s">
        <v>8271</v>
      </c>
      <c r="S731" s="17" t="s">
        <v>8319</v>
      </c>
      <c r="T731" s="17" t="s">
        <v>8320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3">
        <f t="shared" si="45"/>
        <v>132</v>
      </c>
      <c r="G732" t="s">
        <v>8217</v>
      </c>
      <c r="H732" t="s">
        <v>8222</v>
      </c>
      <c r="I732" t="s">
        <v>8244</v>
      </c>
      <c r="J732" s="10">
        <v>1323280391</v>
      </c>
      <c r="K732" s="9">
        <f t="shared" si="47"/>
        <v>40854.745266203703</v>
      </c>
      <c r="L732" s="9">
        <f t="shared" si="48"/>
        <v>40884.745266203703</v>
      </c>
      <c r="M732">
        <v>1320688391</v>
      </c>
      <c r="N732" t="b">
        <v>0</v>
      </c>
      <c r="O732">
        <v>265</v>
      </c>
      <c r="P732" s="15">
        <f t="shared" si="46"/>
        <v>99.77</v>
      </c>
      <c r="Q732" t="b">
        <v>1</v>
      </c>
      <c r="R732" t="s">
        <v>8271</v>
      </c>
      <c r="S732" s="17" t="s">
        <v>8319</v>
      </c>
      <c r="T732" s="17" t="s">
        <v>8320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3">
        <f t="shared" si="45"/>
        <v>126</v>
      </c>
      <c r="G733" t="s">
        <v>8217</v>
      </c>
      <c r="H733" t="s">
        <v>8222</v>
      </c>
      <c r="I733" t="s">
        <v>8244</v>
      </c>
      <c r="J733" s="10">
        <v>1327212000</v>
      </c>
      <c r="K733" s="9">
        <f t="shared" si="47"/>
        <v>40879.795682870368</v>
      </c>
      <c r="L733" s="9">
        <f t="shared" si="48"/>
        <v>40930.25</v>
      </c>
      <c r="M733">
        <v>1322852747</v>
      </c>
      <c r="N733" t="b">
        <v>0</v>
      </c>
      <c r="O733">
        <v>71</v>
      </c>
      <c r="P733" s="15">
        <f t="shared" si="46"/>
        <v>88.73</v>
      </c>
      <c r="Q733" t="b">
        <v>1</v>
      </c>
      <c r="R733" t="s">
        <v>8271</v>
      </c>
      <c r="S733" s="17" t="s">
        <v>8319</v>
      </c>
      <c r="T733" s="17" t="s">
        <v>8320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3">
        <f t="shared" si="45"/>
        <v>160</v>
      </c>
      <c r="G734" t="s">
        <v>8217</v>
      </c>
      <c r="H734" t="s">
        <v>8223</v>
      </c>
      <c r="I734" t="s">
        <v>8245</v>
      </c>
      <c r="J734" s="10">
        <v>1380449461</v>
      </c>
      <c r="K734" s="9">
        <f t="shared" si="47"/>
        <v>41486.424317129626</v>
      </c>
      <c r="L734" s="9">
        <f t="shared" si="48"/>
        <v>41546.424317129626</v>
      </c>
      <c r="M734">
        <v>1375265461</v>
      </c>
      <c r="N734" t="b">
        <v>0</v>
      </c>
      <c r="O734">
        <v>13</v>
      </c>
      <c r="P734" s="15">
        <f t="shared" si="46"/>
        <v>4.92</v>
      </c>
      <c r="Q734" t="b">
        <v>1</v>
      </c>
      <c r="R734" t="s">
        <v>8271</v>
      </c>
      <c r="S734" s="17" t="s">
        <v>8319</v>
      </c>
      <c r="T734" s="17" t="s">
        <v>8320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3">
        <f t="shared" si="45"/>
        <v>120</v>
      </c>
      <c r="G735" t="s">
        <v>8217</v>
      </c>
      <c r="H735" t="s">
        <v>8223</v>
      </c>
      <c r="I735" t="s">
        <v>8245</v>
      </c>
      <c r="J735" s="10">
        <v>1387533892</v>
      </c>
      <c r="K735" s="9">
        <f t="shared" si="47"/>
        <v>41598.420046296298</v>
      </c>
      <c r="L735" s="9">
        <f t="shared" si="48"/>
        <v>41628.420046296298</v>
      </c>
      <c r="M735">
        <v>1384941892</v>
      </c>
      <c r="N735" t="b">
        <v>0</v>
      </c>
      <c r="O735">
        <v>169</v>
      </c>
      <c r="P735" s="15">
        <f t="shared" si="46"/>
        <v>17.82</v>
      </c>
      <c r="Q735" t="b">
        <v>1</v>
      </c>
      <c r="R735" t="s">
        <v>8271</v>
      </c>
      <c r="S735" s="17" t="s">
        <v>8319</v>
      </c>
      <c r="T735" s="17" t="s">
        <v>8320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3">
        <f t="shared" si="45"/>
        <v>126</v>
      </c>
      <c r="G736" t="s">
        <v>8217</v>
      </c>
      <c r="H736" t="s">
        <v>8227</v>
      </c>
      <c r="I736" t="s">
        <v>8249</v>
      </c>
      <c r="J736" s="10">
        <v>1431147600</v>
      </c>
      <c r="K736" s="9">
        <f t="shared" si="47"/>
        <v>42102.164583333331</v>
      </c>
      <c r="L736" s="9">
        <f t="shared" si="48"/>
        <v>42133.208333333328</v>
      </c>
      <c r="M736">
        <v>1428465420</v>
      </c>
      <c r="N736" t="b">
        <v>0</v>
      </c>
      <c r="O736">
        <v>57</v>
      </c>
      <c r="P736" s="15">
        <f t="shared" si="46"/>
        <v>187.19</v>
      </c>
      <c r="Q736" t="b">
        <v>1</v>
      </c>
      <c r="R736" t="s">
        <v>8271</v>
      </c>
      <c r="S736" s="17" t="s">
        <v>8319</v>
      </c>
      <c r="T736" s="17" t="s">
        <v>8320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3">
        <f t="shared" si="45"/>
        <v>114</v>
      </c>
      <c r="G737" t="s">
        <v>8217</v>
      </c>
      <c r="H737" t="s">
        <v>8222</v>
      </c>
      <c r="I737" t="s">
        <v>8244</v>
      </c>
      <c r="J737" s="10">
        <v>1417653540</v>
      </c>
      <c r="K737" s="9">
        <f t="shared" si="47"/>
        <v>41946.029467592591</v>
      </c>
      <c r="L737" s="9">
        <f t="shared" si="48"/>
        <v>41977.027083333334</v>
      </c>
      <c r="M737">
        <v>1414975346</v>
      </c>
      <c r="N737" t="b">
        <v>0</v>
      </c>
      <c r="O737">
        <v>229</v>
      </c>
      <c r="P737" s="15">
        <f t="shared" si="46"/>
        <v>234.81</v>
      </c>
      <c r="Q737" t="b">
        <v>1</v>
      </c>
      <c r="R737" t="s">
        <v>8271</v>
      </c>
      <c r="S737" s="17" t="s">
        <v>8319</v>
      </c>
      <c r="T737" s="17" t="s">
        <v>8320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3">
        <f t="shared" si="45"/>
        <v>315</v>
      </c>
      <c r="G738" t="s">
        <v>8217</v>
      </c>
      <c r="H738" t="s">
        <v>8222</v>
      </c>
      <c r="I738" t="s">
        <v>8244</v>
      </c>
      <c r="J738" s="10">
        <v>1385009940</v>
      </c>
      <c r="K738" s="9">
        <f t="shared" si="47"/>
        <v>41579.734259259261</v>
      </c>
      <c r="L738" s="9">
        <f t="shared" si="48"/>
        <v>41599.207638888889</v>
      </c>
      <c r="M738">
        <v>1383327440</v>
      </c>
      <c r="N738" t="b">
        <v>0</v>
      </c>
      <c r="O738">
        <v>108</v>
      </c>
      <c r="P738" s="15">
        <f t="shared" si="46"/>
        <v>105.05</v>
      </c>
      <c r="Q738" t="b">
        <v>1</v>
      </c>
      <c r="R738" t="s">
        <v>8271</v>
      </c>
      <c r="S738" s="17" t="s">
        <v>8319</v>
      </c>
      <c r="T738" s="17" t="s">
        <v>8320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3">
        <f t="shared" si="45"/>
        <v>122</v>
      </c>
      <c r="G739" t="s">
        <v>8217</v>
      </c>
      <c r="H739" t="s">
        <v>8222</v>
      </c>
      <c r="I739" t="s">
        <v>8244</v>
      </c>
      <c r="J739" s="10">
        <v>1392408000</v>
      </c>
      <c r="K739" s="9">
        <f t="shared" si="47"/>
        <v>41667.275312500002</v>
      </c>
      <c r="L739" s="9">
        <f t="shared" si="48"/>
        <v>41684.833333333336</v>
      </c>
      <c r="M739">
        <v>1390890987</v>
      </c>
      <c r="N739" t="b">
        <v>0</v>
      </c>
      <c r="O739">
        <v>108</v>
      </c>
      <c r="P739" s="15">
        <f t="shared" si="46"/>
        <v>56.67</v>
      </c>
      <c r="Q739" t="b">
        <v>1</v>
      </c>
      <c r="R739" t="s">
        <v>8271</v>
      </c>
      <c r="S739" s="17" t="s">
        <v>8319</v>
      </c>
      <c r="T739" s="17" t="s">
        <v>8320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3">
        <f t="shared" si="45"/>
        <v>107</v>
      </c>
      <c r="G740" t="s">
        <v>8217</v>
      </c>
      <c r="H740" t="s">
        <v>8222</v>
      </c>
      <c r="I740" t="s">
        <v>8244</v>
      </c>
      <c r="J740" s="10">
        <v>1417409940</v>
      </c>
      <c r="K740" s="9">
        <f t="shared" si="47"/>
        <v>41943.604097222218</v>
      </c>
      <c r="L740" s="9">
        <f t="shared" si="48"/>
        <v>41974.207638888889</v>
      </c>
      <c r="M740">
        <v>1414765794</v>
      </c>
      <c r="N740" t="b">
        <v>0</v>
      </c>
      <c r="O740">
        <v>41</v>
      </c>
      <c r="P740" s="15">
        <f t="shared" si="46"/>
        <v>39.049999999999997</v>
      </c>
      <c r="Q740" t="b">
        <v>1</v>
      </c>
      <c r="R740" t="s">
        <v>8271</v>
      </c>
      <c r="S740" s="17" t="s">
        <v>8319</v>
      </c>
      <c r="T740" s="17" t="s">
        <v>8320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3">
        <f t="shared" si="45"/>
        <v>158</v>
      </c>
      <c r="G741" t="s">
        <v>8217</v>
      </c>
      <c r="H741" t="s">
        <v>8222</v>
      </c>
      <c r="I741" t="s">
        <v>8244</v>
      </c>
      <c r="J741" s="10">
        <v>1407758629</v>
      </c>
      <c r="K741" s="9">
        <f t="shared" si="47"/>
        <v>41829.502650462964</v>
      </c>
      <c r="L741" s="9">
        <f t="shared" si="48"/>
        <v>41862.502650462964</v>
      </c>
      <c r="M741">
        <v>1404907429</v>
      </c>
      <c r="N741" t="b">
        <v>0</v>
      </c>
      <c r="O741">
        <v>139</v>
      </c>
      <c r="P741" s="15">
        <f t="shared" si="46"/>
        <v>68.349999999999994</v>
      </c>
      <c r="Q741" t="b">
        <v>1</v>
      </c>
      <c r="R741" t="s">
        <v>8271</v>
      </c>
      <c r="S741" s="17" t="s">
        <v>8319</v>
      </c>
      <c r="T741" s="17" t="s">
        <v>8320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3">
        <f t="shared" si="45"/>
        <v>107</v>
      </c>
      <c r="G742" t="s">
        <v>8217</v>
      </c>
      <c r="H742" t="s">
        <v>8222</v>
      </c>
      <c r="I742" t="s">
        <v>8244</v>
      </c>
      <c r="J742" s="10">
        <v>1434857482</v>
      </c>
      <c r="K742" s="9">
        <f t="shared" si="47"/>
        <v>42162.146782407406</v>
      </c>
      <c r="L742" s="9">
        <f t="shared" si="48"/>
        <v>42176.146782407406</v>
      </c>
      <c r="M742">
        <v>1433647882</v>
      </c>
      <c r="N742" t="b">
        <v>0</v>
      </c>
      <c r="O742">
        <v>19</v>
      </c>
      <c r="P742" s="15">
        <f t="shared" si="46"/>
        <v>169.58</v>
      </c>
      <c r="Q742" t="b">
        <v>1</v>
      </c>
      <c r="R742" t="s">
        <v>8271</v>
      </c>
      <c r="S742" s="17" t="s">
        <v>8319</v>
      </c>
      <c r="T742" s="17" t="s">
        <v>8320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3">
        <f t="shared" si="45"/>
        <v>102</v>
      </c>
      <c r="G743" t="s">
        <v>8217</v>
      </c>
      <c r="H743" t="s">
        <v>8222</v>
      </c>
      <c r="I743" t="s">
        <v>8244</v>
      </c>
      <c r="J743" s="10">
        <v>1370964806</v>
      </c>
      <c r="K743" s="9">
        <f t="shared" si="47"/>
        <v>41401.648217592592</v>
      </c>
      <c r="L743" s="9">
        <f t="shared" si="48"/>
        <v>41436.648217592592</v>
      </c>
      <c r="M743">
        <v>1367940806</v>
      </c>
      <c r="N743" t="b">
        <v>0</v>
      </c>
      <c r="O743">
        <v>94</v>
      </c>
      <c r="P743" s="15">
        <f t="shared" si="46"/>
        <v>141.41999999999999</v>
      </c>
      <c r="Q743" t="b">
        <v>1</v>
      </c>
      <c r="R743" t="s">
        <v>8271</v>
      </c>
      <c r="S743" s="17" t="s">
        <v>8319</v>
      </c>
      <c r="T743" s="17" t="s">
        <v>8320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3">
        <f t="shared" si="45"/>
        <v>111</v>
      </c>
      <c r="G744" t="s">
        <v>8217</v>
      </c>
      <c r="H744" t="s">
        <v>8222</v>
      </c>
      <c r="I744" t="s">
        <v>8244</v>
      </c>
      <c r="J744" s="10">
        <v>1395435712</v>
      </c>
      <c r="K744" s="9">
        <f t="shared" si="47"/>
        <v>41689.917962962965</v>
      </c>
      <c r="L744" s="9">
        <f t="shared" si="48"/>
        <v>41719.876296296294</v>
      </c>
      <c r="M744">
        <v>1392847312</v>
      </c>
      <c r="N744" t="b">
        <v>0</v>
      </c>
      <c r="O744">
        <v>23</v>
      </c>
      <c r="P744" s="15">
        <f t="shared" si="46"/>
        <v>67.39</v>
      </c>
      <c r="Q744" t="b">
        <v>1</v>
      </c>
      <c r="R744" t="s">
        <v>8271</v>
      </c>
      <c r="S744" s="17" t="s">
        <v>8319</v>
      </c>
      <c r="T744" s="17" t="s">
        <v>8320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3">
        <f t="shared" si="45"/>
        <v>148</v>
      </c>
      <c r="G745" t="s">
        <v>8217</v>
      </c>
      <c r="H745" t="s">
        <v>8222</v>
      </c>
      <c r="I745" t="s">
        <v>8244</v>
      </c>
      <c r="J745" s="10">
        <v>1334610000</v>
      </c>
      <c r="K745" s="9">
        <f t="shared" si="47"/>
        <v>40990.709317129629</v>
      </c>
      <c r="L745" s="9">
        <f t="shared" si="48"/>
        <v>41015.875</v>
      </c>
      <c r="M745">
        <v>1332435685</v>
      </c>
      <c r="N745" t="b">
        <v>0</v>
      </c>
      <c r="O745">
        <v>15</v>
      </c>
      <c r="P745" s="15">
        <f t="shared" si="46"/>
        <v>54.27</v>
      </c>
      <c r="Q745" t="b">
        <v>1</v>
      </c>
      <c r="R745" t="s">
        <v>8271</v>
      </c>
      <c r="S745" s="17" t="s">
        <v>8319</v>
      </c>
      <c r="T745" s="17" t="s">
        <v>8320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3">
        <f t="shared" si="45"/>
        <v>102</v>
      </c>
      <c r="G746" t="s">
        <v>8217</v>
      </c>
      <c r="H746" t="s">
        <v>8222</v>
      </c>
      <c r="I746" t="s">
        <v>8244</v>
      </c>
      <c r="J746" s="10">
        <v>1355439503</v>
      </c>
      <c r="K746" s="9">
        <f t="shared" si="47"/>
        <v>41226.95721064815</v>
      </c>
      <c r="L746" s="9">
        <f t="shared" si="48"/>
        <v>41256.95721064815</v>
      </c>
      <c r="M746">
        <v>1352847503</v>
      </c>
      <c r="N746" t="b">
        <v>0</v>
      </c>
      <c r="O746">
        <v>62</v>
      </c>
      <c r="P746" s="15">
        <f t="shared" si="46"/>
        <v>82.52</v>
      </c>
      <c r="Q746" t="b">
        <v>1</v>
      </c>
      <c r="R746" t="s">
        <v>8271</v>
      </c>
      <c r="S746" s="17" t="s">
        <v>8319</v>
      </c>
      <c r="T746" s="17" t="s">
        <v>8320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3">
        <f t="shared" si="45"/>
        <v>179</v>
      </c>
      <c r="G747" t="s">
        <v>8217</v>
      </c>
      <c r="H747" t="s">
        <v>8222</v>
      </c>
      <c r="I747" t="s">
        <v>8244</v>
      </c>
      <c r="J747" s="10">
        <v>1367588645</v>
      </c>
      <c r="K747" s="9">
        <f t="shared" si="47"/>
        <v>41367.572280092594</v>
      </c>
      <c r="L747" s="9">
        <f t="shared" si="48"/>
        <v>41397.572280092594</v>
      </c>
      <c r="M747">
        <v>1364996645</v>
      </c>
      <c r="N747" t="b">
        <v>0</v>
      </c>
      <c r="O747">
        <v>74</v>
      </c>
      <c r="P747" s="15">
        <f t="shared" si="46"/>
        <v>53.73</v>
      </c>
      <c r="Q747" t="b">
        <v>1</v>
      </c>
      <c r="R747" t="s">
        <v>8271</v>
      </c>
      <c r="S747" s="17" t="s">
        <v>8319</v>
      </c>
      <c r="T747" s="17" t="s">
        <v>8320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3">
        <f t="shared" si="45"/>
        <v>111</v>
      </c>
      <c r="G748" t="s">
        <v>8217</v>
      </c>
      <c r="H748" t="s">
        <v>8222</v>
      </c>
      <c r="I748" t="s">
        <v>8244</v>
      </c>
      <c r="J748" s="10">
        <v>1348372740</v>
      </c>
      <c r="K748" s="9">
        <f t="shared" si="47"/>
        <v>41157.042928240742</v>
      </c>
      <c r="L748" s="9">
        <f t="shared" si="48"/>
        <v>41175.165972222225</v>
      </c>
      <c r="M748">
        <v>1346806909</v>
      </c>
      <c r="N748" t="b">
        <v>0</v>
      </c>
      <c r="O748">
        <v>97</v>
      </c>
      <c r="P748" s="15">
        <f t="shared" si="46"/>
        <v>34.21</v>
      </c>
      <c r="Q748" t="b">
        <v>1</v>
      </c>
      <c r="R748" t="s">
        <v>8271</v>
      </c>
      <c r="S748" s="17" t="s">
        <v>8319</v>
      </c>
      <c r="T748" s="17" t="s">
        <v>8320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3">
        <f t="shared" si="45"/>
        <v>100</v>
      </c>
      <c r="G749" t="s">
        <v>8217</v>
      </c>
      <c r="H749" t="s">
        <v>8231</v>
      </c>
      <c r="I749" t="s">
        <v>8247</v>
      </c>
      <c r="J749" s="10">
        <v>1421319240</v>
      </c>
      <c r="K749" s="9">
        <f t="shared" si="47"/>
        <v>41988.548831018517</v>
      </c>
      <c r="L749" s="9">
        <f t="shared" si="48"/>
        <v>42019.454166666663</v>
      </c>
      <c r="M749">
        <v>1418649019</v>
      </c>
      <c r="N749" t="b">
        <v>0</v>
      </c>
      <c r="O749">
        <v>55</v>
      </c>
      <c r="P749" s="15">
        <f t="shared" si="46"/>
        <v>127.33</v>
      </c>
      <c r="Q749" t="b">
        <v>1</v>
      </c>
      <c r="R749" t="s">
        <v>8271</v>
      </c>
      <c r="S749" s="17" t="s">
        <v>8319</v>
      </c>
      <c r="T749" s="17" t="s">
        <v>8320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3">
        <f t="shared" si="45"/>
        <v>100</v>
      </c>
      <c r="G750" t="s">
        <v>8217</v>
      </c>
      <c r="H750" t="s">
        <v>8222</v>
      </c>
      <c r="I750" t="s">
        <v>8244</v>
      </c>
      <c r="J750" s="10">
        <v>1407701966</v>
      </c>
      <c r="K750" s="9">
        <f t="shared" si="47"/>
        <v>41831.846828703703</v>
      </c>
      <c r="L750" s="9">
        <f t="shared" si="48"/>
        <v>41861.846828703703</v>
      </c>
      <c r="M750">
        <v>1405109966</v>
      </c>
      <c r="N750" t="b">
        <v>0</v>
      </c>
      <c r="O750">
        <v>44</v>
      </c>
      <c r="P750" s="15">
        <f t="shared" si="46"/>
        <v>45.57</v>
      </c>
      <c r="Q750" t="b">
        <v>1</v>
      </c>
      <c r="R750" t="s">
        <v>8271</v>
      </c>
      <c r="S750" s="17" t="s">
        <v>8319</v>
      </c>
      <c r="T750" s="17" t="s">
        <v>8320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3">
        <f t="shared" si="45"/>
        <v>106</v>
      </c>
      <c r="G751" t="s">
        <v>8217</v>
      </c>
      <c r="H751" t="s">
        <v>8222</v>
      </c>
      <c r="I751" t="s">
        <v>8244</v>
      </c>
      <c r="J751" s="10">
        <v>1485642930</v>
      </c>
      <c r="K751" s="9">
        <f t="shared" si="47"/>
        <v>42733.94131944445</v>
      </c>
      <c r="L751" s="9">
        <f t="shared" si="48"/>
        <v>42763.94131944445</v>
      </c>
      <c r="M751">
        <v>1483050930</v>
      </c>
      <c r="N751" t="b">
        <v>0</v>
      </c>
      <c r="O751">
        <v>110</v>
      </c>
      <c r="P751" s="15">
        <f t="shared" si="46"/>
        <v>95.96</v>
      </c>
      <c r="Q751" t="b">
        <v>1</v>
      </c>
      <c r="R751" t="s">
        <v>8271</v>
      </c>
      <c r="S751" s="17" t="s">
        <v>8319</v>
      </c>
      <c r="T751" s="17" t="s">
        <v>8320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3">
        <f t="shared" si="45"/>
        <v>103</v>
      </c>
      <c r="G752" t="s">
        <v>8217</v>
      </c>
      <c r="H752" t="s">
        <v>8222</v>
      </c>
      <c r="I752" t="s">
        <v>8244</v>
      </c>
      <c r="J752" s="10">
        <v>1361739872</v>
      </c>
      <c r="K752" s="9">
        <f t="shared" si="47"/>
        <v>41299.878148148149</v>
      </c>
      <c r="L752" s="9">
        <f t="shared" si="48"/>
        <v>41329.878148148149</v>
      </c>
      <c r="M752">
        <v>1359147872</v>
      </c>
      <c r="N752" t="b">
        <v>0</v>
      </c>
      <c r="O752">
        <v>59</v>
      </c>
      <c r="P752" s="15">
        <f t="shared" si="46"/>
        <v>77.27</v>
      </c>
      <c r="Q752" t="b">
        <v>1</v>
      </c>
      <c r="R752" t="s">
        <v>8271</v>
      </c>
      <c r="S752" s="17" t="s">
        <v>8319</v>
      </c>
      <c r="T752" s="17" t="s">
        <v>8320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3">
        <f t="shared" si="45"/>
        <v>119</v>
      </c>
      <c r="G753" t="s">
        <v>8217</v>
      </c>
      <c r="H753" t="s">
        <v>8222</v>
      </c>
      <c r="I753" t="s">
        <v>8244</v>
      </c>
      <c r="J753" s="10">
        <v>1312470475</v>
      </c>
      <c r="K753" s="9">
        <f t="shared" si="47"/>
        <v>40713.630497685182</v>
      </c>
      <c r="L753" s="9">
        <f t="shared" si="48"/>
        <v>40759.630497685182</v>
      </c>
      <c r="M753">
        <v>1308496075</v>
      </c>
      <c r="N753" t="b">
        <v>0</v>
      </c>
      <c r="O753">
        <v>62</v>
      </c>
      <c r="P753" s="15">
        <f t="shared" si="46"/>
        <v>57.34</v>
      </c>
      <c r="Q753" t="b">
        <v>1</v>
      </c>
      <c r="R753" t="s">
        <v>8271</v>
      </c>
      <c r="S753" s="17" t="s">
        <v>8319</v>
      </c>
      <c r="T753" s="17" t="s">
        <v>8320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3">
        <f t="shared" si="45"/>
        <v>112</v>
      </c>
      <c r="G754" t="s">
        <v>8217</v>
      </c>
      <c r="H754" t="s">
        <v>8224</v>
      </c>
      <c r="I754" t="s">
        <v>8246</v>
      </c>
      <c r="J754" s="10">
        <v>1476615600</v>
      </c>
      <c r="K754" s="9">
        <f t="shared" si="47"/>
        <v>42639.421493055561</v>
      </c>
      <c r="L754" s="9">
        <f t="shared" si="48"/>
        <v>42659.458333333328</v>
      </c>
      <c r="M754">
        <v>1474884417</v>
      </c>
      <c r="N754" t="b">
        <v>0</v>
      </c>
      <c r="O754">
        <v>105</v>
      </c>
      <c r="P754" s="15">
        <f t="shared" si="46"/>
        <v>53.19</v>
      </c>
      <c r="Q754" t="b">
        <v>1</v>
      </c>
      <c r="R754" t="s">
        <v>8271</v>
      </c>
      <c r="S754" s="17" t="s">
        <v>8319</v>
      </c>
      <c r="T754" s="17" t="s">
        <v>8320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3">
        <f t="shared" si="45"/>
        <v>128</v>
      </c>
      <c r="G755" t="s">
        <v>8217</v>
      </c>
      <c r="H755" t="s">
        <v>8222</v>
      </c>
      <c r="I755" t="s">
        <v>8244</v>
      </c>
      <c r="J755" s="10">
        <v>1423922991</v>
      </c>
      <c r="K755" s="9">
        <f t="shared" si="47"/>
        <v>42019.590173611112</v>
      </c>
      <c r="L755" s="9">
        <f t="shared" si="48"/>
        <v>42049.590173611112</v>
      </c>
      <c r="M755">
        <v>1421330991</v>
      </c>
      <c r="N755" t="b">
        <v>0</v>
      </c>
      <c r="O755">
        <v>26</v>
      </c>
      <c r="P755" s="15">
        <f t="shared" si="46"/>
        <v>492.31</v>
      </c>
      <c r="Q755" t="b">
        <v>1</v>
      </c>
      <c r="R755" t="s">
        <v>8271</v>
      </c>
      <c r="S755" s="17" t="s">
        <v>8319</v>
      </c>
      <c r="T755" s="17" t="s">
        <v>8320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3">
        <f t="shared" si="45"/>
        <v>104</v>
      </c>
      <c r="G756" t="s">
        <v>8217</v>
      </c>
      <c r="H756" t="s">
        <v>8222</v>
      </c>
      <c r="I756" t="s">
        <v>8244</v>
      </c>
      <c r="J756" s="10">
        <v>1357408721</v>
      </c>
      <c r="K756" s="9">
        <f t="shared" si="47"/>
        <v>41249.749085648145</v>
      </c>
      <c r="L756" s="9">
        <f t="shared" si="48"/>
        <v>41279.749085648145</v>
      </c>
      <c r="M756">
        <v>1354816721</v>
      </c>
      <c r="N756" t="b">
        <v>0</v>
      </c>
      <c r="O756">
        <v>49</v>
      </c>
      <c r="P756" s="15">
        <f t="shared" si="46"/>
        <v>42.35</v>
      </c>
      <c r="Q756" t="b">
        <v>1</v>
      </c>
      <c r="R756" t="s">
        <v>8271</v>
      </c>
      <c r="S756" s="17" t="s">
        <v>8319</v>
      </c>
      <c r="T756" s="17" t="s">
        <v>8320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3">
        <f t="shared" si="45"/>
        <v>102</v>
      </c>
      <c r="G757" t="s">
        <v>8217</v>
      </c>
      <c r="H757" t="s">
        <v>8222</v>
      </c>
      <c r="I757" t="s">
        <v>8244</v>
      </c>
      <c r="J757" s="10">
        <v>1369010460</v>
      </c>
      <c r="K757" s="9">
        <f t="shared" si="47"/>
        <v>41383.605057870373</v>
      </c>
      <c r="L757" s="9">
        <f t="shared" si="48"/>
        <v>41414.02847222222</v>
      </c>
      <c r="M757">
        <v>1366381877</v>
      </c>
      <c r="N757" t="b">
        <v>0</v>
      </c>
      <c r="O757">
        <v>68</v>
      </c>
      <c r="P757" s="15">
        <f t="shared" si="46"/>
        <v>37.47</v>
      </c>
      <c r="Q757" t="b">
        <v>1</v>
      </c>
      <c r="R757" t="s">
        <v>8271</v>
      </c>
      <c r="S757" s="17" t="s">
        <v>8319</v>
      </c>
      <c r="T757" s="17" t="s">
        <v>8320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3">
        <f t="shared" si="45"/>
        <v>118</v>
      </c>
      <c r="G758" t="s">
        <v>8217</v>
      </c>
      <c r="H758" t="s">
        <v>8222</v>
      </c>
      <c r="I758" t="s">
        <v>8244</v>
      </c>
      <c r="J758" s="10">
        <v>1303147459</v>
      </c>
      <c r="K758" s="9">
        <f t="shared" si="47"/>
        <v>40590.766886574071</v>
      </c>
      <c r="L758" s="9">
        <f t="shared" si="48"/>
        <v>40651.725219907406</v>
      </c>
      <c r="M758">
        <v>1297880659</v>
      </c>
      <c r="N758" t="b">
        <v>0</v>
      </c>
      <c r="O758">
        <v>22</v>
      </c>
      <c r="P758" s="15">
        <f t="shared" si="46"/>
        <v>37.450000000000003</v>
      </c>
      <c r="Q758" t="b">
        <v>1</v>
      </c>
      <c r="R758" t="s">
        <v>8271</v>
      </c>
      <c r="S758" s="17" t="s">
        <v>8319</v>
      </c>
      <c r="T758" s="17" t="s">
        <v>8320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3">
        <f t="shared" si="45"/>
        <v>238</v>
      </c>
      <c r="G759" t="s">
        <v>8217</v>
      </c>
      <c r="H759" t="s">
        <v>8222</v>
      </c>
      <c r="I759" t="s">
        <v>8244</v>
      </c>
      <c r="J759" s="10">
        <v>1354756714</v>
      </c>
      <c r="K759" s="9">
        <f t="shared" si="47"/>
        <v>41235.054560185185</v>
      </c>
      <c r="L759" s="9">
        <f t="shared" si="48"/>
        <v>41249.054560185185</v>
      </c>
      <c r="M759">
        <v>1353547114</v>
      </c>
      <c r="N759" t="b">
        <v>0</v>
      </c>
      <c r="O759">
        <v>18</v>
      </c>
      <c r="P759" s="15">
        <f t="shared" si="46"/>
        <v>33.06</v>
      </c>
      <c r="Q759" t="b">
        <v>1</v>
      </c>
      <c r="R759" t="s">
        <v>8271</v>
      </c>
      <c r="S759" s="17" t="s">
        <v>8319</v>
      </c>
      <c r="T759" s="17" t="s">
        <v>8320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3">
        <f t="shared" si="45"/>
        <v>102</v>
      </c>
      <c r="G760" t="s">
        <v>8217</v>
      </c>
      <c r="H760" t="s">
        <v>8222</v>
      </c>
      <c r="I760" t="s">
        <v>8244</v>
      </c>
      <c r="J760" s="10">
        <v>1286568268</v>
      </c>
      <c r="K760" s="9">
        <f t="shared" si="47"/>
        <v>40429.836435185185</v>
      </c>
      <c r="L760" s="9">
        <f t="shared" si="48"/>
        <v>40459.836435185185</v>
      </c>
      <c r="M760">
        <v>1283976268</v>
      </c>
      <c r="N760" t="b">
        <v>0</v>
      </c>
      <c r="O760">
        <v>19</v>
      </c>
      <c r="P760" s="15">
        <f t="shared" si="46"/>
        <v>134.21</v>
      </c>
      <c r="Q760" t="b">
        <v>1</v>
      </c>
      <c r="R760" t="s">
        <v>8271</v>
      </c>
      <c r="S760" s="17" t="s">
        <v>8319</v>
      </c>
      <c r="T760" s="17" t="s">
        <v>8320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3">
        <f t="shared" si="45"/>
        <v>102</v>
      </c>
      <c r="G761" t="s">
        <v>8217</v>
      </c>
      <c r="H761" t="s">
        <v>8223</v>
      </c>
      <c r="I761" t="s">
        <v>8245</v>
      </c>
      <c r="J761" s="10">
        <v>1404892539</v>
      </c>
      <c r="K761" s="9">
        <f t="shared" si="47"/>
        <v>41789.330312500002</v>
      </c>
      <c r="L761" s="9">
        <f t="shared" si="48"/>
        <v>41829.330312500002</v>
      </c>
      <c r="M761">
        <v>1401436539</v>
      </c>
      <c r="N761" t="b">
        <v>0</v>
      </c>
      <c r="O761">
        <v>99</v>
      </c>
      <c r="P761" s="15">
        <f t="shared" si="46"/>
        <v>51.47</v>
      </c>
      <c r="Q761" t="b">
        <v>1</v>
      </c>
      <c r="R761" t="s">
        <v>8271</v>
      </c>
      <c r="S761" s="17" t="s">
        <v>8319</v>
      </c>
      <c r="T761" s="17" t="s">
        <v>8320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3">
        <f t="shared" si="45"/>
        <v>0</v>
      </c>
      <c r="G762" t="s">
        <v>8219</v>
      </c>
      <c r="H762" t="s">
        <v>8222</v>
      </c>
      <c r="I762" t="s">
        <v>8244</v>
      </c>
      <c r="J762" s="10">
        <v>1480188013</v>
      </c>
      <c r="K762" s="9">
        <f t="shared" si="47"/>
        <v>42670.764039351852</v>
      </c>
      <c r="L762" s="9">
        <f t="shared" si="48"/>
        <v>42700.805706018517</v>
      </c>
      <c r="M762">
        <v>1477592413</v>
      </c>
      <c r="N762" t="b">
        <v>0</v>
      </c>
      <c r="O762">
        <v>0</v>
      </c>
      <c r="P762" s="15">
        <f t="shared" si="46"/>
        <v>0</v>
      </c>
      <c r="Q762" t="b">
        <v>0</v>
      </c>
      <c r="R762" t="s">
        <v>8272</v>
      </c>
      <c r="S762" s="17" t="s">
        <v>8319</v>
      </c>
      <c r="T762" s="17" t="s">
        <v>8321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3">
        <f t="shared" si="45"/>
        <v>5</v>
      </c>
      <c r="G763" t="s">
        <v>8219</v>
      </c>
      <c r="H763" t="s">
        <v>8222</v>
      </c>
      <c r="I763" t="s">
        <v>8244</v>
      </c>
      <c r="J763" s="10">
        <v>1391364126</v>
      </c>
      <c r="K763" s="9">
        <f t="shared" si="47"/>
        <v>41642.751458333332</v>
      </c>
      <c r="L763" s="9">
        <f t="shared" si="48"/>
        <v>41672.751458333332</v>
      </c>
      <c r="M763">
        <v>1388772126</v>
      </c>
      <c r="N763" t="b">
        <v>0</v>
      </c>
      <c r="O763">
        <v>6</v>
      </c>
      <c r="P763" s="15">
        <f t="shared" si="46"/>
        <v>39.17</v>
      </c>
      <c r="Q763" t="b">
        <v>0</v>
      </c>
      <c r="R763" t="s">
        <v>8272</v>
      </c>
      <c r="S763" s="17" t="s">
        <v>8319</v>
      </c>
      <c r="T763" s="17" t="s">
        <v>8321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3">
        <f t="shared" si="45"/>
        <v>0</v>
      </c>
      <c r="G764" t="s">
        <v>8219</v>
      </c>
      <c r="H764" t="s">
        <v>8236</v>
      </c>
      <c r="I764" t="s">
        <v>8254</v>
      </c>
      <c r="J764" s="10">
        <v>1480831200</v>
      </c>
      <c r="K764" s="9">
        <f t="shared" si="47"/>
        <v>42690.858449074076</v>
      </c>
      <c r="L764" s="9">
        <f t="shared" si="48"/>
        <v>42708.25</v>
      </c>
      <c r="M764">
        <v>1479328570</v>
      </c>
      <c r="N764" t="b">
        <v>0</v>
      </c>
      <c r="O764">
        <v>0</v>
      </c>
      <c r="P764" s="15">
        <f t="shared" si="46"/>
        <v>0</v>
      </c>
      <c r="Q764" t="b">
        <v>0</v>
      </c>
      <c r="R764" t="s">
        <v>8272</v>
      </c>
      <c r="S764" s="17" t="s">
        <v>8319</v>
      </c>
      <c r="T764" s="17" t="s">
        <v>8321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3">
        <f t="shared" si="45"/>
        <v>0</v>
      </c>
      <c r="G765" t="s">
        <v>8219</v>
      </c>
      <c r="H765" t="s">
        <v>8223</v>
      </c>
      <c r="I765" t="s">
        <v>8245</v>
      </c>
      <c r="J765" s="10">
        <v>1376563408</v>
      </c>
      <c r="K765" s="9">
        <f t="shared" si="47"/>
        <v>41471.446851851848</v>
      </c>
      <c r="L765" s="9">
        <f t="shared" si="48"/>
        <v>41501.446851851848</v>
      </c>
      <c r="M765">
        <v>1373971408</v>
      </c>
      <c r="N765" t="b">
        <v>0</v>
      </c>
      <c r="O765">
        <v>1</v>
      </c>
      <c r="P765" s="15">
        <f t="shared" si="46"/>
        <v>5</v>
      </c>
      <c r="Q765" t="b">
        <v>0</v>
      </c>
      <c r="R765" t="s">
        <v>8272</v>
      </c>
      <c r="S765" s="17" t="s">
        <v>8319</v>
      </c>
      <c r="T765" s="17" t="s">
        <v>8321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3">
        <f t="shared" si="45"/>
        <v>0</v>
      </c>
      <c r="G766" t="s">
        <v>8219</v>
      </c>
      <c r="H766" t="s">
        <v>8222</v>
      </c>
      <c r="I766" t="s">
        <v>8244</v>
      </c>
      <c r="J766" s="10">
        <v>1441858161</v>
      </c>
      <c r="K766" s="9">
        <f t="shared" si="47"/>
        <v>42227.173159722224</v>
      </c>
      <c r="L766" s="9">
        <f t="shared" si="48"/>
        <v>42257.173159722224</v>
      </c>
      <c r="M766">
        <v>1439266161</v>
      </c>
      <c r="N766" t="b">
        <v>0</v>
      </c>
      <c r="O766">
        <v>0</v>
      </c>
      <c r="P766" s="15">
        <f t="shared" si="46"/>
        <v>0</v>
      </c>
      <c r="Q766" t="b">
        <v>0</v>
      </c>
      <c r="R766" t="s">
        <v>8272</v>
      </c>
      <c r="S766" s="17" t="s">
        <v>8319</v>
      </c>
      <c r="T766" s="17" t="s">
        <v>8321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3">
        <f t="shared" si="45"/>
        <v>36</v>
      </c>
      <c r="G767" t="s">
        <v>8219</v>
      </c>
      <c r="H767" t="s">
        <v>8222</v>
      </c>
      <c r="I767" t="s">
        <v>8244</v>
      </c>
      <c r="J767" s="10">
        <v>1413723684</v>
      </c>
      <c r="K767" s="9">
        <f t="shared" si="47"/>
        <v>41901.542638888888</v>
      </c>
      <c r="L767" s="9">
        <f t="shared" si="48"/>
        <v>41931.542638888888</v>
      </c>
      <c r="M767">
        <v>1411131684</v>
      </c>
      <c r="N767" t="b">
        <v>0</v>
      </c>
      <c r="O767">
        <v>44</v>
      </c>
      <c r="P767" s="15">
        <f t="shared" si="46"/>
        <v>57.3</v>
      </c>
      <c r="Q767" t="b">
        <v>0</v>
      </c>
      <c r="R767" t="s">
        <v>8272</v>
      </c>
      <c r="S767" s="17" t="s">
        <v>8319</v>
      </c>
      <c r="T767" s="17" t="s">
        <v>8321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3">
        <f t="shared" si="45"/>
        <v>0</v>
      </c>
      <c r="G768" t="s">
        <v>8219</v>
      </c>
      <c r="H768" t="s">
        <v>8227</v>
      </c>
      <c r="I768" t="s">
        <v>8249</v>
      </c>
      <c r="J768" s="10">
        <v>1424112483</v>
      </c>
      <c r="K768" s="9">
        <f t="shared" si="47"/>
        <v>42021.783368055556</v>
      </c>
      <c r="L768" s="9">
        <f t="shared" si="48"/>
        <v>42051.783368055556</v>
      </c>
      <c r="M768">
        <v>1421520483</v>
      </c>
      <c r="N768" t="b">
        <v>0</v>
      </c>
      <c r="O768">
        <v>0</v>
      </c>
      <c r="P768" s="15">
        <f t="shared" si="46"/>
        <v>0</v>
      </c>
      <c r="Q768" t="b">
        <v>0</v>
      </c>
      <c r="R768" t="s">
        <v>8272</v>
      </c>
      <c r="S768" s="17" t="s">
        <v>8319</v>
      </c>
      <c r="T768" s="17" t="s">
        <v>8321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3">
        <f t="shared" si="45"/>
        <v>4</v>
      </c>
      <c r="G769" t="s">
        <v>8219</v>
      </c>
      <c r="H769" t="s">
        <v>8222</v>
      </c>
      <c r="I769" t="s">
        <v>8244</v>
      </c>
      <c r="J769" s="10">
        <v>1432178810</v>
      </c>
      <c r="K769" s="9">
        <f t="shared" si="47"/>
        <v>42115.143634259264</v>
      </c>
      <c r="L769" s="9">
        <f t="shared" si="48"/>
        <v>42145.143634259264</v>
      </c>
      <c r="M769">
        <v>1429586810</v>
      </c>
      <c r="N769" t="b">
        <v>0</v>
      </c>
      <c r="O769">
        <v>3</v>
      </c>
      <c r="P769" s="15">
        <f t="shared" si="46"/>
        <v>59</v>
      </c>
      <c r="Q769" t="b">
        <v>0</v>
      </c>
      <c r="R769" t="s">
        <v>8272</v>
      </c>
      <c r="S769" s="17" t="s">
        <v>8319</v>
      </c>
      <c r="T769" s="17" t="s">
        <v>8321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3">
        <f t="shared" ref="F770:F833" si="49">ROUND((E770/D770)*100,0)</f>
        <v>0</v>
      </c>
      <c r="G770" t="s">
        <v>8219</v>
      </c>
      <c r="H770" t="s">
        <v>8222</v>
      </c>
      <c r="I770" t="s">
        <v>8244</v>
      </c>
      <c r="J770" s="10">
        <v>1387169890</v>
      </c>
      <c r="K770" s="9">
        <f t="shared" si="47"/>
        <v>41594.207060185188</v>
      </c>
      <c r="L770" s="9">
        <f t="shared" si="48"/>
        <v>41624.207060185188</v>
      </c>
      <c r="M770">
        <v>1384577890</v>
      </c>
      <c r="N770" t="b">
        <v>0</v>
      </c>
      <c r="O770">
        <v>0</v>
      </c>
      <c r="P770" s="15">
        <f t="shared" ref="P770:P833" si="50">IFERROR(ROUND(E770/O770,2),0)</f>
        <v>0</v>
      </c>
      <c r="Q770" t="b">
        <v>0</v>
      </c>
      <c r="R770" t="s">
        <v>8272</v>
      </c>
      <c r="S770" s="17" t="s">
        <v>8319</v>
      </c>
      <c r="T770" s="17" t="s">
        <v>8321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3">
        <f t="shared" si="49"/>
        <v>41</v>
      </c>
      <c r="G771" t="s">
        <v>8219</v>
      </c>
      <c r="H771" t="s">
        <v>8222</v>
      </c>
      <c r="I771" t="s">
        <v>8244</v>
      </c>
      <c r="J771" s="10">
        <v>1388102094</v>
      </c>
      <c r="K771" s="9">
        <f t="shared" ref="K771:K834" si="51">(((M771/60)/60)/24)+DATE(1970,1,1)</f>
        <v>41604.996458333335</v>
      </c>
      <c r="L771" s="9">
        <f t="shared" ref="L771:L834" si="52">(((J771/60)/60)/24)+DATE(1970,1,1)</f>
        <v>41634.996458333335</v>
      </c>
      <c r="M771">
        <v>1385510094</v>
      </c>
      <c r="N771" t="b">
        <v>0</v>
      </c>
      <c r="O771">
        <v>52</v>
      </c>
      <c r="P771" s="15">
        <f t="shared" si="50"/>
        <v>31.85</v>
      </c>
      <c r="Q771" t="b">
        <v>0</v>
      </c>
      <c r="R771" t="s">
        <v>8272</v>
      </c>
      <c r="S771" s="17" t="s">
        <v>8319</v>
      </c>
      <c r="T771" s="17" t="s">
        <v>8321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3">
        <f t="shared" si="49"/>
        <v>0</v>
      </c>
      <c r="G772" t="s">
        <v>8219</v>
      </c>
      <c r="H772" t="s">
        <v>8222</v>
      </c>
      <c r="I772" t="s">
        <v>8244</v>
      </c>
      <c r="J772" s="10">
        <v>1361750369</v>
      </c>
      <c r="K772" s="9">
        <f t="shared" si="51"/>
        <v>41289.999641203707</v>
      </c>
      <c r="L772" s="9">
        <f t="shared" si="52"/>
        <v>41329.999641203707</v>
      </c>
      <c r="M772">
        <v>1358294369</v>
      </c>
      <c r="N772" t="b">
        <v>0</v>
      </c>
      <c r="O772">
        <v>0</v>
      </c>
      <c r="P772" s="15">
        <f t="shared" si="50"/>
        <v>0</v>
      </c>
      <c r="Q772" t="b">
        <v>0</v>
      </c>
      <c r="R772" t="s">
        <v>8272</v>
      </c>
      <c r="S772" s="17" t="s">
        <v>8319</v>
      </c>
      <c r="T772" s="17" t="s">
        <v>8321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3">
        <f t="shared" si="49"/>
        <v>0</v>
      </c>
      <c r="G773" t="s">
        <v>8219</v>
      </c>
      <c r="H773" t="s">
        <v>8222</v>
      </c>
      <c r="I773" t="s">
        <v>8244</v>
      </c>
      <c r="J773" s="10">
        <v>1454183202</v>
      </c>
      <c r="K773" s="9">
        <f t="shared" si="51"/>
        <v>42349.824097222227</v>
      </c>
      <c r="L773" s="9">
        <f t="shared" si="52"/>
        <v>42399.824097222227</v>
      </c>
      <c r="M773">
        <v>1449863202</v>
      </c>
      <c r="N773" t="b">
        <v>0</v>
      </c>
      <c r="O773">
        <v>1</v>
      </c>
      <c r="P773" s="15">
        <f t="shared" si="50"/>
        <v>10</v>
      </c>
      <c r="Q773" t="b">
        <v>0</v>
      </c>
      <c r="R773" t="s">
        <v>8272</v>
      </c>
      <c r="S773" s="17" t="s">
        <v>8319</v>
      </c>
      <c r="T773" s="17" t="s">
        <v>8321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3">
        <f t="shared" si="49"/>
        <v>3</v>
      </c>
      <c r="G774" t="s">
        <v>8219</v>
      </c>
      <c r="H774" t="s">
        <v>8222</v>
      </c>
      <c r="I774" t="s">
        <v>8244</v>
      </c>
      <c r="J774" s="10">
        <v>1257047940</v>
      </c>
      <c r="K774" s="9">
        <f t="shared" si="51"/>
        <v>40068.056932870371</v>
      </c>
      <c r="L774" s="9">
        <f t="shared" si="52"/>
        <v>40118.165972222225</v>
      </c>
      <c r="M774">
        <v>1252718519</v>
      </c>
      <c r="N774" t="b">
        <v>0</v>
      </c>
      <c r="O774">
        <v>1</v>
      </c>
      <c r="P774" s="15">
        <f t="shared" si="50"/>
        <v>50</v>
      </c>
      <c r="Q774" t="b">
        <v>0</v>
      </c>
      <c r="R774" t="s">
        <v>8272</v>
      </c>
      <c r="S774" s="17" t="s">
        <v>8319</v>
      </c>
      <c r="T774" s="17" t="s">
        <v>8321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3">
        <f t="shared" si="49"/>
        <v>1</v>
      </c>
      <c r="G775" t="s">
        <v>8219</v>
      </c>
      <c r="H775" t="s">
        <v>8223</v>
      </c>
      <c r="I775" t="s">
        <v>8245</v>
      </c>
      <c r="J775" s="10">
        <v>1431298860</v>
      </c>
      <c r="K775" s="9">
        <f t="shared" si="51"/>
        <v>42100.735937499994</v>
      </c>
      <c r="L775" s="9">
        <f t="shared" si="52"/>
        <v>42134.959027777775</v>
      </c>
      <c r="M775">
        <v>1428341985</v>
      </c>
      <c r="N775" t="b">
        <v>0</v>
      </c>
      <c r="O775">
        <v>2</v>
      </c>
      <c r="P775" s="15">
        <f t="shared" si="50"/>
        <v>16</v>
      </c>
      <c r="Q775" t="b">
        <v>0</v>
      </c>
      <c r="R775" t="s">
        <v>8272</v>
      </c>
      <c r="S775" s="17" t="s">
        <v>8319</v>
      </c>
      <c r="T775" s="17" t="s">
        <v>8321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3">
        <f t="shared" si="49"/>
        <v>70</v>
      </c>
      <c r="G776" t="s">
        <v>8219</v>
      </c>
      <c r="H776" t="s">
        <v>8222</v>
      </c>
      <c r="I776" t="s">
        <v>8244</v>
      </c>
      <c r="J776" s="10">
        <v>1393181018</v>
      </c>
      <c r="K776" s="9">
        <f t="shared" si="51"/>
        <v>41663.780300925922</v>
      </c>
      <c r="L776" s="9">
        <f t="shared" si="52"/>
        <v>41693.780300925922</v>
      </c>
      <c r="M776">
        <v>1390589018</v>
      </c>
      <c r="N776" t="b">
        <v>0</v>
      </c>
      <c r="O776">
        <v>9</v>
      </c>
      <c r="P776" s="15">
        <f t="shared" si="50"/>
        <v>39</v>
      </c>
      <c r="Q776" t="b">
        <v>0</v>
      </c>
      <c r="R776" t="s">
        <v>8272</v>
      </c>
      <c r="S776" s="17" t="s">
        <v>8319</v>
      </c>
      <c r="T776" s="17" t="s">
        <v>8321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3">
        <f t="shared" si="49"/>
        <v>2</v>
      </c>
      <c r="G777" t="s">
        <v>8219</v>
      </c>
      <c r="H777" t="s">
        <v>8222</v>
      </c>
      <c r="I777" t="s">
        <v>8244</v>
      </c>
      <c r="J777" s="10">
        <v>1323998795</v>
      </c>
      <c r="K777" s="9">
        <f t="shared" si="51"/>
        <v>40863.060127314813</v>
      </c>
      <c r="L777" s="9">
        <f t="shared" si="52"/>
        <v>40893.060127314813</v>
      </c>
      <c r="M777">
        <v>1321406795</v>
      </c>
      <c r="N777" t="b">
        <v>0</v>
      </c>
      <c r="O777">
        <v>5</v>
      </c>
      <c r="P777" s="15">
        <f t="shared" si="50"/>
        <v>34</v>
      </c>
      <c r="Q777" t="b">
        <v>0</v>
      </c>
      <c r="R777" t="s">
        <v>8272</v>
      </c>
      <c r="S777" s="17" t="s">
        <v>8319</v>
      </c>
      <c r="T777" s="17" t="s">
        <v>8321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3">
        <f t="shared" si="49"/>
        <v>51</v>
      </c>
      <c r="G778" t="s">
        <v>8219</v>
      </c>
      <c r="H778" t="s">
        <v>8222</v>
      </c>
      <c r="I778" t="s">
        <v>8244</v>
      </c>
      <c r="J778" s="10">
        <v>1444539600</v>
      </c>
      <c r="K778" s="9">
        <f t="shared" si="51"/>
        <v>42250.685706018514</v>
      </c>
      <c r="L778" s="9">
        <f t="shared" si="52"/>
        <v>42288.208333333328</v>
      </c>
      <c r="M778">
        <v>1441297645</v>
      </c>
      <c r="N778" t="b">
        <v>0</v>
      </c>
      <c r="O778">
        <v>57</v>
      </c>
      <c r="P778" s="15">
        <f t="shared" si="50"/>
        <v>63.12</v>
      </c>
      <c r="Q778" t="b">
        <v>0</v>
      </c>
      <c r="R778" t="s">
        <v>8272</v>
      </c>
      <c r="S778" s="17" t="s">
        <v>8319</v>
      </c>
      <c r="T778" s="17" t="s">
        <v>8321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3">
        <f t="shared" si="49"/>
        <v>1</v>
      </c>
      <c r="G779" t="s">
        <v>8219</v>
      </c>
      <c r="H779" t="s">
        <v>8222</v>
      </c>
      <c r="I779" t="s">
        <v>8244</v>
      </c>
      <c r="J779" s="10">
        <v>1375313577</v>
      </c>
      <c r="K779" s="9">
        <f t="shared" si="51"/>
        <v>41456.981215277774</v>
      </c>
      <c r="L779" s="9">
        <f t="shared" si="52"/>
        <v>41486.981215277774</v>
      </c>
      <c r="M779">
        <v>1372721577</v>
      </c>
      <c r="N779" t="b">
        <v>0</v>
      </c>
      <c r="O779">
        <v>3</v>
      </c>
      <c r="P779" s="15">
        <f t="shared" si="50"/>
        <v>7</v>
      </c>
      <c r="Q779" t="b">
        <v>0</v>
      </c>
      <c r="R779" t="s">
        <v>8272</v>
      </c>
      <c r="S779" s="17" t="s">
        <v>8319</v>
      </c>
      <c r="T779" s="17" t="s">
        <v>8321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3">
        <f t="shared" si="49"/>
        <v>0</v>
      </c>
      <c r="G780" t="s">
        <v>8219</v>
      </c>
      <c r="H780" t="s">
        <v>8222</v>
      </c>
      <c r="I780" t="s">
        <v>8244</v>
      </c>
      <c r="J780" s="10">
        <v>1398876680</v>
      </c>
      <c r="K780" s="9">
        <f t="shared" si="51"/>
        <v>41729.702314814815</v>
      </c>
      <c r="L780" s="9">
        <f t="shared" si="52"/>
        <v>41759.702314814815</v>
      </c>
      <c r="M780">
        <v>1396284680</v>
      </c>
      <c r="N780" t="b">
        <v>0</v>
      </c>
      <c r="O780">
        <v>1</v>
      </c>
      <c r="P780" s="15">
        <f t="shared" si="50"/>
        <v>2</v>
      </c>
      <c r="Q780" t="b">
        <v>0</v>
      </c>
      <c r="R780" t="s">
        <v>8272</v>
      </c>
      <c r="S780" s="17" t="s">
        <v>8319</v>
      </c>
      <c r="T780" s="17" t="s">
        <v>8321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3">
        <f t="shared" si="49"/>
        <v>3</v>
      </c>
      <c r="G781" t="s">
        <v>8219</v>
      </c>
      <c r="H781" t="s">
        <v>8222</v>
      </c>
      <c r="I781" t="s">
        <v>8244</v>
      </c>
      <c r="J781" s="10">
        <v>1287115200</v>
      </c>
      <c r="K781" s="9">
        <f t="shared" si="51"/>
        <v>40436.68408564815</v>
      </c>
      <c r="L781" s="9">
        <f t="shared" si="52"/>
        <v>40466.166666666664</v>
      </c>
      <c r="M781">
        <v>1284567905</v>
      </c>
      <c r="N781" t="b">
        <v>0</v>
      </c>
      <c r="O781">
        <v>6</v>
      </c>
      <c r="P781" s="15">
        <f t="shared" si="50"/>
        <v>66.67</v>
      </c>
      <c r="Q781" t="b">
        <v>0</v>
      </c>
      <c r="R781" t="s">
        <v>8272</v>
      </c>
      <c r="S781" s="17" t="s">
        <v>8319</v>
      </c>
      <c r="T781" s="17" t="s">
        <v>8321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3">
        <f t="shared" si="49"/>
        <v>104</v>
      </c>
      <c r="G782" t="s">
        <v>8217</v>
      </c>
      <c r="H782" t="s">
        <v>8222</v>
      </c>
      <c r="I782" t="s">
        <v>8244</v>
      </c>
      <c r="J782" s="10">
        <v>1304439025</v>
      </c>
      <c r="K782" s="9">
        <f t="shared" si="51"/>
        <v>40636.673900462964</v>
      </c>
      <c r="L782" s="9">
        <f t="shared" si="52"/>
        <v>40666.673900462964</v>
      </c>
      <c r="M782">
        <v>1301847025</v>
      </c>
      <c r="N782" t="b">
        <v>0</v>
      </c>
      <c r="O782">
        <v>27</v>
      </c>
      <c r="P782" s="15">
        <f t="shared" si="50"/>
        <v>38.520000000000003</v>
      </c>
      <c r="Q782" t="b">
        <v>1</v>
      </c>
      <c r="R782" t="s">
        <v>8273</v>
      </c>
      <c r="S782" s="17" t="s">
        <v>8322</v>
      </c>
      <c r="T782" s="17" t="s">
        <v>8323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3">
        <f t="shared" si="49"/>
        <v>133</v>
      </c>
      <c r="G783" t="s">
        <v>8217</v>
      </c>
      <c r="H783" t="s">
        <v>8222</v>
      </c>
      <c r="I783" t="s">
        <v>8244</v>
      </c>
      <c r="J783" s="10">
        <v>1370649674</v>
      </c>
      <c r="K783" s="9">
        <f t="shared" si="51"/>
        <v>41403.000856481485</v>
      </c>
      <c r="L783" s="9">
        <f t="shared" si="52"/>
        <v>41433.000856481485</v>
      </c>
      <c r="M783">
        <v>1368057674</v>
      </c>
      <c r="N783" t="b">
        <v>0</v>
      </c>
      <c r="O783">
        <v>25</v>
      </c>
      <c r="P783" s="15">
        <f t="shared" si="50"/>
        <v>42.61</v>
      </c>
      <c r="Q783" t="b">
        <v>1</v>
      </c>
      <c r="R783" t="s">
        <v>8273</v>
      </c>
      <c r="S783" s="17" t="s">
        <v>8322</v>
      </c>
      <c r="T783" s="17" t="s">
        <v>8323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3">
        <f t="shared" si="49"/>
        <v>100</v>
      </c>
      <c r="G784" t="s">
        <v>8217</v>
      </c>
      <c r="H784" t="s">
        <v>8222</v>
      </c>
      <c r="I784" t="s">
        <v>8244</v>
      </c>
      <c r="J784" s="10">
        <v>1345918302</v>
      </c>
      <c r="K784" s="9">
        <f t="shared" si="51"/>
        <v>41116.758125</v>
      </c>
      <c r="L784" s="9">
        <f t="shared" si="52"/>
        <v>41146.758125</v>
      </c>
      <c r="M784">
        <v>1343326302</v>
      </c>
      <c r="N784" t="b">
        <v>0</v>
      </c>
      <c r="O784">
        <v>14</v>
      </c>
      <c r="P784" s="15">
        <f t="shared" si="50"/>
        <v>50</v>
      </c>
      <c r="Q784" t="b">
        <v>1</v>
      </c>
      <c r="R784" t="s">
        <v>8273</v>
      </c>
      <c r="S784" s="17" t="s">
        <v>8322</v>
      </c>
      <c r="T784" s="17" t="s">
        <v>8323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3">
        <f t="shared" si="49"/>
        <v>148</v>
      </c>
      <c r="G785" t="s">
        <v>8217</v>
      </c>
      <c r="H785" t="s">
        <v>8222</v>
      </c>
      <c r="I785" t="s">
        <v>8244</v>
      </c>
      <c r="J785" s="10">
        <v>1335564000</v>
      </c>
      <c r="K785" s="9">
        <f t="shared" si="51"/>
        <v>40987.773715277777</v>
      </c>
      <c r="L785" s="9">
        <f t="shared" si="52"/>
        <v>41026.916666666664</v>
      </c>
      <c r="M785">
        <v>1332182049</v>
      </c>
      <c r="N785" t="b">
        <v>0</v>
      </c>
      <c r="O785">
        <v>35</v>
      </c>
      <c r="P785" s="15">
        <f t="shared" si="50"/>
        <v>63.49</v>
      </c>
      <c r="Q785" t="b">
        <v>1</v>
      </c>
      <c r="R785" t="s">
        <v>8273</v>
      </c>
      <c r="S785" s="17" t="s">
        <v>8322</v>
      </c>
      <c r="T785" s="17" t="s">
        <v>8323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3">
        <f t="shared" si="49"/>
        <v>103</v>
      </c>
      <c r="G786" t="s">
        <v>8217</v>
      </c>
      <c r="H786" t="s">
        <v>8222</v>
      </c>
      <c r="I786" t="s">
        <v>8244</v>
      </c>
      <c r="J786" s="10">
        <v>1395023719</v>
      </c>
      <c r="K786" s="9">
        <f t="shared" si="51"/>
        <v>41675.149525462963</v>
      </c>
      <c r="L786" s="9">
        <f t="shared" si="52"/>
        <v>41715.107858796298</v>
      </c>
      <c r="M786">
        <v>1391571319</v>
      </c>
      <c r="N786" t="b">
        <v>0</v>
      </c>
      <c r="O786">
        <v>10</v>
      </c>
      <c r="P786" s="15">
        <f t="shared" si="50"/>
        <v>102.5</v>
      </c>
      <c r="Q786" t="b">
        <v>1</v>
      </c>
      <c r="R786" t="s">
        <v>8273</v>
      </c>
      <c r="S786" s="17" t="s">
        <v>8322</v>
      </c>
      <c r="T786" s="17" t="s">
        <v>8323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3">
        <f t="shared" si="49"/>
        <v>181</v>
      </c>
      <c r="G787" t="s">
        <v>8217</v>
      </c>
      <c r="H787" t="s">
        <v>8222</v>
      </c>
      <c r="I787" t="s">
        <v>8244</v>
      </c>
      <c r="J787" s="10">
        <v>1362060915</v>
      </c>
      <c r="K787" s="9">
        <f t="shared" si="51"/>
        <v>41303.593923611108</v>
      </c>
      <c r="L787" s="9">
        <f t="shared" si="52"/>
        <v>41333.593923611108</v>
      </c>
      <c r="M787">
        <v>1359468915</v>
      </c>
      <c r="N787" t="b">
        <v>0</v>
      </c>
      <c r="O787">
        <v>29</v>
      </c>
      <c r="P787" s="15">
        <f t="shared" si="50"/>
        <v>31.14</v>
      </c>
      <c r="Q787" t="b">
        <v>1</v>
      </c>
      <c r="R787" t="s">
        <v>8273</v>
      </c>
      <c r="S787" s="17" t="s">
        <v>8322</v>
      </c>
      <c r="T787" s="17" t="s">
        <v>8323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3">
        <f t="shared" si="49"/>
        <v>143</v>
      </c>
      <c r="G788" t="s">
        <v>8217</v>
      </c>
      <c r="H788" t="s">
        <v>8222</v>
      </c>
      <c r="I788" t="s">
        <v>8244</v>
      </c>
      <c r="J788" s="10">
        <v>1336751220</v>
      </c>
      <c r="K788" s="9">
        <f t="shared" si="51"/>
        <v>40983.055949074071</v>
      </c>
      <c r="L788" s="9">
        <f t="shared" si="52"/>
        <v>41040.657638888886</v>
      </c>
      <c r="M788">
        <v>1331774434</v>
      </c>
      <c r="N788" t="b">
        <v>0</v>
      </c>
      <c r="O788">
        <v>44</v>
      </c>
      <c r="P788" s="15">
        <f t="shared" si="50"/>
        <v>162.27000000000001</v>
      </c>
      <c r="Q788" t="b">
        <v>1</v>
      </c>
      <c r="R788" t="s">
        <v>8273</v>
      </c>
      <c r="S788" s="17" t="s">
        <v>8322</v>
      </c>
      <c r="T788" s="17" t="s">
        <v>8323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3">
        <f t="shared" si="49"/>
        <v>114</v>
      </c>
      <c r="G789" t="s">
        <v>8217</v>
      </c>
      <c r="H789" t="s">
        <v>8222</v>
      </c>
      <c r="I789" t="s">
        <v>8244</v>
      </c>
      <c r="J789" s="10">
        <v>1383318226</v>
      </c>
      <c r="K789" s="9">
        <f t="shared" si="51"/>
        <v>41549.627615740741</v>
      </c>
      <c r="L789" s="9">
        <f t="shared" si="52"/>
        <v>41579.627615740741</v>
      </c>
      <c r="M789">
        <v>1380726226</v>
      </c>
      <c r="N789" t="b">
        <v>0</v>
      </c>
      <c r="O789">
        <v>17</v>
      </c>
      <c r="P789" s="15">
        <f t="shared" si="50"/>
        <v>80.59</v>
      </c>
      <c r="Q789" t="b">
        <v>1</v>
      </c>
      <c r="R789" t="s">
        <v>8273</v>
      </c>
      <c r="S789" s="17" t="s">
        <v>8322</v>
      </c>
      <c r="T789" s="17" t="s">
        <v>8323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3">
        <f t="shared" si="49"/>
        <v>204</v>
      </c>
      <c r="G790" t="s">
        <v>8217</v>
      </c>
      <c r="H790" t="s">
        <v>8222</v>
      </c>
      <c r="I790" t="s">
        <v>8244</v>
      </c>
      <c r="J790" s="10">
        <v>1341633540</v>
      </c>
      <c r="K790" s="9">
        <f t="shared" si="51"/>
        <v>41059.006805555553</v>
      </c>
      <c r="L790" s="9">
        <f t="shared" si="52"/>
        <v>41097.165972222225</v>
      </c>
      <c r="M790">
        <v>1338336588</v>
      </c>
      <c r="N790" t="b">
        <v>0</v>
      </c>
      <c r="O790">
        <v>34</v>
      </c>
      <c r="P790" s="15">
        <f t="shared" si="50"/>
        <v>59.85</v>
      </c>
      <c r="Q790" t="b">
        <v>1</v>
      </c>
      <c r="R790" t="s">
        <v>8273</v>
      </c>
      <c r="S790" s="17" t="s">
        <v>8322</v>
      </c>
      <c r="T790" s="17" t="s">
        <v>8323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3">
        <f t="shared" si="49"/>
        <v>109</v>
      </c>
      <c r="G791" t="s">
        <v>8217</v>
      </c>
      <c r="H791" t="s">
        <v>8222</v>
      </c>
      <c r="I791" t="s">
        <v>8244</v>
      </c>
      <c r="J791" s="10">
        <v>1358755140</v>
      </c>
      <c r="K791" s="9">
        <f t="shared" si="51"/>
        <v>41277.186111111114</v>
      </c>
      <c r="L791" s="9">
        <f t="shared" si="52"/>
        <v>41295.332638888889</v>
      </c>
      <c r="M791">
        <v>1357187280</v>
      </c>
      <c r="N791" t="b">
        <v>0</v>
      </c>
      <c r="O791">
        <v>14</v>
      </c>
      <c r="P791" s="15">
        <f t="shared" si="50"/>
        <v>132.86000000000001</v>
      </c>
      <c r="Q791" t="b">
        <v>1</v>
      </c>
      <c r="R791" t="s">
        <v>8273</v>
      </c>
      <c r="S791" s="17" t="s">
        <v>8322</v>
      </c>
      <c r="T791" s="17" t="s">
        <v>8323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3">
        <f t="shared" si="49"/>
        <v>144</v>
      </c>
      <c r="G792" t="s">
        <v>8217</v>
      </c>
      <c r="H792" t="s">
        <v>8222</v>
      </c>
      <c r="I792" t="s">
        <v>8244</v>
      </c>
      <c r="J792" s="10">
        <v>1359680939</v>
      </c>
      <c r="K792" s="9">
        <f t="shared" si="51"/>
        <v>41276.047905092593</v>
      </c>
      <c r="L792" s="9">
        <f t="shared" si="52"/>
        <v>41306.047905092593</v>
      </c>
      <c r="M792">
        <v>1357088939</v>
      </c>
      <c r="N792" t="b">
        <v>0</v>
      </c>
      <c r="O792">
        <v>156</v>
      </c>
      <c r="P792" s="15">
        <f t="shared" si="50"/>
        <v>92.55</v>
      </c>
      <c r="Q792" t="b">
        <v>1</v>
      </c>
      <c r="R792" t="s">
        <v>8273</v>
      </c>
      <c r="S792" s="17" t="s">
        <v>8322</v>
      </c>
      <c r="T792" s="17" t="s">
        <v>8323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3">
        <f t="shared" si="49"/>
        <v>104</v>
      </c>
      <c r="G793" t="s">
        <v>8217</v>
      </c>
      <c r="H793" t="s">
        <v>8222</v>
      </c>
      <c r="I793" t="s">
        <v>8244</v>
      </c>
      <c r="J793" s="10">
        <v>1384322340</v>
      </c>
      <c r="K793" s="9">
        <f t="shared" si="51"/>
        <v>41557.780624999999</v>
      </c>
      <c r="L793" s="9">
        <f t="shared" si="52"/>
        <v>41591.249305555553</v>
      </c>
      <c r="M793">
        <v>1381430646</v>
      </c>
      <c r="N793" t="b">
        <v>0</v>
      </c>
      <c r="O793">
        <v>128</v>
      </c>
      <c r="P793" s="15">
        <f t="shared" si="50"/>
        <v>60.86</v>
      </c>
      <c r="Q793" t="b">
        <v>1</v>
      </c>
      <c r="R793" t="s">
        <v>8273</v>
      </c>
      <c r="S793" s="17" t="s">
        <v>8322</v>
      </c>
      <c r="T793" s="17" t="s">
        <v>8323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3">
        <f t="shared" si="49"/>
        <v>100</v>
      </c>
      <c r="G794" t="s">
        <v>8217</v>
      </c>
      <c r="H794" t="s">
        <v>8222</v>
      </c>
      <c r="I794" t="s">
        <v>8244</v>
      </c>
      <c r="J794" s="10">
        <v>1383861483</v>
      </c>
      <c r="K794" s="9">
        <f t="shared" si="51"/>
        <v>41555.873645833337</v>
      </c>
      <c r="L794" s="9">
        <f t="shared" si="52"/>
        <v>41585.915312500001</v>
      </c>
      <c r="M794">
        <v>1381265883</v>
      </c>
      <c r="N794" t="b">
        <v>0</v>
      </c>
      <c r="O794">
        <v>60</v>
      </c>
      <c r="P794" s="15">
        <f t="shared" si="50"/>
        <v>41.85</v>
      </c>
      <c r="Q794" t="b">
        <v>1</v>
      </c>
      <c r="R794" t="s">
        <v>8273</v>
      </c>
      <c r="S794" s="17" t="s">
        <v>8322</v>
      </c>
      <c r="T794" s="17" t="s">
        <v>8323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3">
        <f t="shared" si="49"/>
        <v>103</v>
      </c>
      <c r="G795" t="s">
        <v>8217</v>
      </c>
      <c r="H795" t="s">
        <v>8222</v>
      </c>
      <c r="I795" t="s">
        <v>8244</v>
      </c>
      <c r="J795" s="10">
        <v>1372827540</v>
      </c>
      <c r="K795" s="9">
        <f t="shared" si="51"/>
        <v>41442.741249999999</v>
      </c>
      <c r="L795" s="9">
        <f t="shared" si="52"/>
        <v>41458.207638888889</v>
      </c>
      <c r="M795">
        <v>1371491244</v>
      </c>
      <c r="N795" t="b">
        <v>0</v>
      </c>
      <c r="O795">
        <v>32</v>
      </c>
      <c r="P795" s="15">
        <f t="shared" si="50"/>
        <v>88.33</v>
      </c>
      <c r="Q795" t="b">
        <v>1</v>
      </c>
      <c r="R795" t="s">
        <v>8273</v>
      </c>
      <c r="S795" s="17" t="s">
        <v>8322</v>
      </c>
      <c r="T795" s="17" t="s">
        <v>8323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3">
        <f t="shared" si="49"/>
        <v>105</v>
      </c>
      <c r="G796" t="s">
        <v>8217</v>
      </c>
      <c r="H796" t="s">
        <v>8222</v>
      </c>
      <c r="I796" t="s">
        <v>8244</v>
      </c>
      <c r="J796" s="10">
        <v>1315242360</v>
      </c>
      <c r="K796" s="9">
        <f t="shared" si="51"/>
        <v>40736.115011574075</v>
      </c>
      <c r="L796" s="9">
        <f t="shared" si="52"/>
        <v>40791.712500000001</v>
      </c>
      <c r="M796">
        <v>1310438737</v>
      </c>
      <c r="N796" t="b">
        <v>0</v>
      </c>
      <c r="O796">
        <v>53</v>
      </c>
      <c r="P796" s="15">
        <f t="shared" si="50"/>
        <v>158.96</v>
      </c>
      <c r="Q796" t="b">
        <v>1</v>
      </c>
      <c r="R796" t="s">
        <v>8273</v>
      </c>
      <c r="S796" s="17" t="s">
        <v>8322</v>
      </c>
      <c r="T796" s="17" t="s">
        <v>8323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3">
        <f t="shared" si="49"/>
        <v>112</v>
      </c>
      <c r="G797" t="s">
        <v>8217</v>
      </c>
      <c r="H797" t="s">
        <v>8222</v>
      </c>
      <c r="I797" t="s">
        <v>8244</v>
      </c>
      <c r="J797" s="10">
        <v>1333774740</v>
      </c>
      <c r="K797" s="9">
        <f t="shared" si="51"/>
        <v>40963.613032407404</v>
      </c>
      <c r="L797" s="9">
        <f t="shared" si="52"/>
        <v>41006.207638888889</v>
      </c>
      <c r="M797">
        <v>1330094566</v>
      </c>
      <c r="N797" t="b">
        <v>0</v>
      </c>
      <c r="O797">
        <v>184</v>
      </c>
      <c r="P797" s="15">
        <f t="shared" si="50"/>
        <v>85.05</v>
      </c>
      <c r="Q797" t="b">
        <v>1</v>
      </c>
      <c r="R797" t="s">
        <v>8273</v>
      </c>
      <c r="S797" s="17" t="s">
        <v>8322</v>
      </c>
      <c r="T797" s="17" t="s">
        <v>8323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3">
        <f t="shared" si="49"/>
        <v>101</v>
      </c>
      <c r="G798" t="s">
        <v>8217</v>
      </c>
      <c r="H798" t="s">
        <v>8222</v>
      </c>
      <c r="I798" t="s">
        <v>8244</v>
      </c>
      <c r="J798" s="10">
        <v>1379279400</v>
      </c>
      <c r="K798" s="9">
        <f t="shared" si="51"/>
        <v>41502.882928240739</v>
      </c>
      <c r="L798" s="9">
        <f t="shared" si="52"/>
        <v>41532.881944444445</v>
      </c>
      <c r="M798">
        <v>1376687485</v>
      </c>
      <c r="N798" t="b">
        <v>0</v>
      </c>
      <c r="O798">
        <v>90</v>
      </c>
      <c r="P798" s="15">
        <f t="shared" si="50"/>
        <v>112.61</v>
      </c>
      <c r="Q798" t="b">
        <v>1</v>
      </c>
      <c r="R798" t="s">
        <v>8273</v>
      </c>
      <c r="S798" s="17" t="s">
        <v>8322</v>
      </c>
      <c r="T798" s="17" t="s">
        <v>8323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3">
        <f t="shared" si="49"/>
        <v>108</v>
      </c>
      <c r="G799" t="s">
        <v>8217</v>
      </c>
      <c r="H799" t="s">
        <v>8222</v>
      </c>
      <c r="I799" t="s">
        <v>8244</v>
      </c>
      <c r="J799" s="10">
        <v>1335672000</v>
      </c>
      <c r="K799" s="9">
        <f t="shared" si="51"/>
        <v>40996.994074074071</v>
      </c>
      <c r="L799" s="9">
        <f t="shared" si="52"/>
        <v>41028.166666666664</v>
      </c>
      <c r="M799">
        <v>1332978688</v>
      </c>
      <c r="N799" t="b">
        <v>0</v>
      </c>
      <c r="O799">
        <v>71</v>
      </c>
      <c r="P799" s="15">
        <f t="shared" si="50"/>
        <v>45.44</v>
      </c>
      <c r="Q799" t="b">
        <v>1</v>
      </c>
      <c r="R799" t="s">
        <v>8273</v>
      </c>
      <c r="S799" s="17" t="s">
        <v>8322</v>
      </c>
      <c r="T799" s="17" t="s">
        <v>8323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3">
        <f t="shared" si="49"/>
        <v>115</v>
      </c>
      <c r="G800" t="s">
        <v>8217</v>
      </c>
      <c r="H800" t="s">
        <v>8222</v>
      </c>
      <c r="I800" t="s">
        <v>8244</v>
      </c>
      <c r="J800" s="10">
        <v>1412086187</v>
      </c>
      <c r="K800" s="9">
        <f t="shared" si="51"/>
        <v>41882.590127314819</v>
      </c>
      <c r="L800" s="9">
        <f t="shared" si="52"/>
        <v>41912.590127314819</v>
      </c>
      <c r="M800">
        <v>1409494187</v>
      </c>
      <c r="N800" t="b">
        <v>0</v>
      </c>
      <c r="O800">
        <v>87</v>
      </c>
      <c r="P800" s="15">
        <f t="shared" si="50"/>
        <v>46.22</v>
      </c>
      <c r="Q800" t="b">
        <v>1</v>
      </c>
      <c r="R800" t="s">
        <v>8273</v>
      </c>
      <c r="S800" s="17" t="s">
        <v>8322</v>
      </c>
      <c r="T800" s="17" t="s">
        <v>8323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3">
        <f t="shared" si="49"/>
        <v>100</v>
      </c>
      <c r="G801" t="s">
        <v>8217</v>
      </c>
      <c r="H801" t="s">
        <v>8222</v>
      </c>
      <c r="I801" t="s">
        <v>8244</v>
      </c>
      <c r="J801" s="10">
        <v>1335542446</v>
      </c>
      <c r="K801" s="9">
        <f t="shared" si="51"/>
        <v>40996.667199074072</v>
      </c>
      <c r="L801" s="9">
        <f t="shared" si="52"/>
        <v>41026.667199074072</v>
      </c>
      <c r="M801">
        <v>1332950446</v>
      </c>
      <c r="N801" t="b">
        <v>0</v>
      </c>
      <c r="O801">
        <v>28</v>
      </c>
      <c r="P801" s="15">
        <f t="shared" si="50"/>
        <v>178.61</v>
      </c>
      <c r="Q801" t="b">
        <v>1</v>
      </c>
      <c r="R801" t="s">
        <v>8273</v>
      </c>
      <c r="S801" s="17" t="s">
        <v>8322</v>
      </c>
      <c r="T801" s="17" t="s">
        <v>8323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3">
        <f t="shared" si="49"/>
        <v>152</v>
      </c>
      <c r="G802" t="s">
        <v>8217</v>
      </c>
      <c r="H802" t="s">
        <v>8223</v>
      </c>
      <c r="I802" t="s">
        <v>8245</v>
      </c>
      <c r="J802" s="10">
        <v>1410431054</v>
      </c>
      <c r="K802" s="9">
        <f t="shared" si="51"/>
        <v>41863.433495370373</v>
      </c>
      <c r="L802" s="9">
        <f t="shared" si="52"/>
        <v>41893.433495370373</v>
      </c>
      <c r="M802">
        <v>1407839054</v>
      </c>
      <c r="N802" t="b">
        <v>0</v>
      </c>
      <c r="O802">
        <v>56</v>
      </c>
      <c r="P802" s="15">
        <f t="shared" si="50"/>
        <v>40.75</v>
      </c>
      <c r="Q802" t="b">
        <v>1</v>
      </c>
      <c r="R802" t="s">
        <v>8273</v>
      </c>
      <c r="S802" s="17" t="s">
        <v>8322</v>
      </c>
      <c r="T802" s="17" t="s">
        <v>8323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3">
        <f t="shared" si="49"/>
        <v>112</v>
      </c>
      <c r="G803" t="s">
        <v>8217</v>
      </c>
      <c r="H803" t="s">
        <v>8222</v>
      </c>
      <c r="I803" t="s">
        <v>8244</v>
      </c>
      <c r="J803" s="10">
        <v>1309547120</v>
      </c>
      <c r="K803" s="9">
        <f t="shared" si="51"/>
        <v>40695.795370370368</v>
      </c>
      <c r="L803" s="9">
        <f t="shared" si="52"/>
        <v>40725.795370370368</v>
      </c>
      <c r="M803">
        <v>1306955120</v>
      </c>
      <c r="N803" t="b">
        <v>0</v>
      </c>
      <c r="O803">
        <v>51</v>
      </c>
      <c r="P803" s="15">
        <f t="shared" si="50"/>
        <v>43.73</v>
      </c>
      <c r="Q803" t="b">
        <v>1</v>
      </c>
      <c r="R803" t="s">
        <v>8273</v>
      </c>
      <c r="S803" s="17" t="s">
        <v>8322</v>
      </c>
      <c r="T803" s="17" t="s">
        <v>8323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3">
        <f t="shared" si="49"/>
        <v>101</v>
      </c>
      <c r="G804" t="s">
        <v>8217</v>
      </c>
      <c r="H804" t="s">
        <v>8222</v>
      </c>
      <c r="I804" t="s">
        <v>8244</v>
      </c>
      <c r="J804" s="10">
        <v>1347854700</v>
      </c>
      <c r="K804" s="9">
        <f t="shared" si="51"/>
        <v>41123.022268518522</v>
      </c>
      <c r="L804" s="9">
        <f t="shared" si="52"/>
        <v>41169.170138888891</v>
      </c>
      <c r="M804">
        <v>1343867524</v>
      </c>
      <c r="N804" t="b">
        <v>0</v>
      </c>
      <c r="O804">
        <v>75</v>
      </c>
      <c r="P804" s="15">
        <f t="shared" si="50"/>
        <v>81.069999999999993</v>
      </c>
      <c r="Q804" t="b">
        <v>1</v>
      </c>
      <c r="R804" t="s">
        <v>8273</v>
      </c>
      <c r="S804" s="17" t="s">
        <v>8322</v>
      </c>
      <c r="T804" s="17" t="s">
        <v>8323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3">
        <f t="shared" si="49"/>
        <v>123</v>
      </c>
      <c r="G805" t="s">
        <v>8217</v>
      </c>
      <c r="H805" t="s">
        <v>8222</v>
      </c>
      <c r="I805" t="s">
        <v>8244</v>
      </c>
      <c r="J805" s="10">
        <v>1306630800</v>
      </c>
      <c r="K805" s="9">
        <f t="shared" si="51"/>
        <v>40665.949976851851</v>
      </c>
      <c r="L805" s="9">
        <f t="shared" si="52"/>
        <v>40692.041666666664</v>
      </c>
      <c r="M805">
        <v>1304376478</v>
      </c>
      <c r="N805" t="b">
        <v>0</v>
      </c>
      <c r="O805">
        <v>38</v>
      </c>
      <c r="P805" s="15">
        <f t="shared" si="50"/>
        <v>74.61</v>
      </c>
      <c r="Q805" t="b">
        <v>1</v>
      </c>
      <c r="R805" t="s">
        <v>8273</v>
      </c>
      <c r="S805" s="17" t="s">
        <v>8322</v>
      </c>
      <c r="T805" s="17" t="s">
        <v>8323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3">
        <f t="shared" si="49"/>
        <v>100</v>
      </c>
      <c r="G806" t="s">
        <v>8217</v>
      </c>
      <c r="H806" t="s">
        <v>8222</v>
      </c>
      <c r="I806" t="s">
        <v>8244</v>
      </c>
      <c r="J806" s="10">
        <v>1311393540</v>
      </c>
      <c r="K806" s="9">
        <f t="shared" si="51"/>
        <v>40730.105625000004</v>
      </c>
      <c r="L806" s="9">
        <f t="shared" si="52"/>
        <v>40747.165972222225</v>
      </c>
      <c r="M806">
        <v>1309919526</v>
      </c>
      <c r="N806" t="b">
        <v>0</v>
      </c>
      <c r="O806">
        <v>18</v>
      </c>
      <c r="P806" s="15">
        <f t="shared" si="50"/>
        <v>305.56</v>
      </c>
      <c r="Q806" t="b">
        <v>1</v>
      </c>
      <c r="R806" t="s">
        <v>8273</v>
      </c>
      <c r="S806" s="17" t="s">
        <v>8322</v>
      </c>
      <c r="T806" s="17" t="s">
        <v>8323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3">
        <f t="shared" si="49"/>
        <v>105</v>
      </c>
      <c r="G807" t="s">
        <v>8217</v>
      </c>
      <c r="H807" t="s">
        <v>8222</v>
      </c>
      <c r="I807" t="s">
        <v>8244</v>
      </c>
      <c r="J807" s="10">
        <v>1310857200</v>
      </c>
      <c r="K807" s="9">
        <f t="shared" si="51"/>
        <v>40690.823055555556</v>
      </c>
      <c r="L807" s="9">
        <f t="shared" si="52"/>
        <v>40740.958333333336</v>
      </c>
      <c r="M807">
        <v>1306525512</v>
      </c>
      <c r="N807" t="b">
        <v>0</v>
      </c>
      <c r="O807">
        <v>54</v>
      </c>
      <c r="P807" s="15">
        <f t="shared" si="50"/>
        <v>58.33</v>
      </c>
      <c r="Q807" t="b">
        <v>1</v>
      </c>
      <c r="R807" t="s">
        <v>8273</v>
      </c>
      <c r="S807" s="17" t="s">
        <v>8322</v>
      </c>
      <c r="T807" s="17" t="s">
        <v>8323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3">
        <f t="shared" si="49"/>
        <v>104</v>
      </c>
      <c r="G808" t="s">
        <v>8217</v>
      </c>
      <c r="H808" t="s">
        <v>8222</v>
      </c>
      <c r="I808" t="s">
        <v>8244</v>
      </c>
      <c r="J808" s="10">
        <v>1315413339</v>
      </c>
      <c r="K808" s="9">
        <f t="shared" si="51"/>
        <v>40763.691423611112</v>
      </c>
      <c r="L808" s="9">
        <f t="shared" si="52"/>
        <v>40793.691423611112</v>
      </c>
      <c r="M808">
        <v>1312821339</v>
      </c>
      <c r="N808" t="b">
        <v>0</v>
      </c>
      <c r="O808">
        <v>71</v>
      </c>
      <c r="P808" s="15">
        <f t="shared" si="50"/>
        <v>117.68</v>
      </c>
      <c r="Q808" t="b">
        <v>1</v>
      </c>
      <c r="R808" t="s">
        <v>8273</v>
      </c>
      <c r="S808" s="17" t="s">
        <v>8322</v>
      </c>
      <c r="T808" s="17" t="s">
        <v>8323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3">
        <f t="shared" si="49"/>
        <v>105</v>
      </c>
      <c r="G809" t="s">
        <v>8217</v>
      </c>
      <c r="H809" t="s">
        <v>8222</v>
      </c>
      <c r="I809" t="s">
        <v>8244</v>
      </c>
      <c r="J809" s="10">
        <v>1488333600</v>
      </c>
      <c r="K809" s="9">
        <f t="shared" si="51"/>
        <v>42759.628599537042</v>
      </c>
      <c r="L809" s="9">
        <f t="shared" si="52"/>
        <v>42795.083333333328</v>
      </c>
      <c r="M809">
        <v>1485270311</v>
      </c>
      <c r="N809" t="b">
        <v>0</v>
      </c>
      <c r="O809">
        <v>57</v>
      </c>
      <c r="P809" s="15">
        <f t="shared" si="50"/>
        <v>73.77</v>
      </c>
      <c r="Q809" t="b">
        <v>1</v>
      </c>
      <c r="R809" t="s">
        <v>8273</v>
      </c>
      <c r="S809" s="17" t="s">
        <v>8322</v>
      </c>
      <c r="T809" s="17" t="s">
        <v>8323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3">
        <f t="shared" si="49"/>
        <v>100</v>
      </c>
      <c r="G810" t="s">
        <v>8217</v>
      </c>
      <c r="H810" t="s">
        <v>8227</v>
      </c>
      <c r="I810" t="s">
        <v>8249</v>
      </c>
      <c r="J810" s="10">
        <v>1419224340</v>
      </c>
      <c r="K810" s="9">
        <f t="shared" si="51"/>
        <v>41962.100532407407</v>
      </c>
      <c r="L810" s="9">
        <f t="shared" si="52"/>
        <v>41995.207638888889</v>
      </c>
      <c r="M810">
        <v>1416363886</v>
      </c>
      <c r="N810" t="b">
        <v>0</v>
      </c>
      <c r="O810">
        <v>43</v>
      </c>
      <c r="P810" s="15">
        <f t="shared" si="50"/>
        <v>104.65</v>
      </c>
      <c r="Q810" t="b">
        <v>1</v>
      </c>
      <c r="R810" t="s">
        <v>8273</v>
      </c>
      <c r="S810" s="17" t="s">
        <v>8322</v>
      </c>
      <c r="T810" s="17" t="s">
        <v>8323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3">
        <f t="shared" si="49"/>
        <v>104</v>
      </c>
      <c r="G811" t="s">
        <v>8217</v>
      </c>
      <c r="H811" t="s">
        <v>8222</v>
      </c>
      <c r="I811" t="s">
        <v>8244</v>
      </c>
      <c r="J811" s="10">
        <v>1390161630</v>
      </c>
      <c r="K811" s="9">
        <f t="shared" si="51"/>
        <v>41628.833680555559</v>
      </c>
      <c r="L811" s="9">
        <f t="shared" si="52"/>
        <v>41658.833680555559</v>
      </c>
      <c r="M811">
        <v>1387569630</v>
      </c>
      <c r="N811" t="b">
        <v>0</v>
      </c>
      <c r="O811">
        <v>52</v>
      </c>
      <c r="P811" s="15">
        <f t="shared" si="50"/>
        <v>79.83</v>
      </c>
      <c r="Q811" t="b">
        <v>1</v>
      </c>
      <c r="R811" t="s">
        <v>8273</v>
      </c>
      <c r="S811" s="17" t="s">
        <v>8322</v>
      </c>
      <c r="T811" s="17" t="s">
        <v>8323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3">
        <f t="shared" si="49"/>
        <v>105</v>
      </c>
      <c r="G812" t="s">
        <v>8217</v>
      </c>
      <c r="H812" t="s">
        <v>8222</v>
      </c>
      <c r="I812" t="s">
        <v>8244</v>
      </c>
      <c r="J812" s="10">
        <v>1346462462</v>
      </c>
      <c r="K812" s="9">
        <f t="shared" si="51"/>
        <v>41123.056273148148</v>
      </c>
      <c r="L812" s="9">
        <f t="shared" si="52"/>
        <v>41153.056273148148</v>
      </c>
      <c r="M812">
        <v>1343870462</v>
      </c>
      <c r="N812" t="b">
        <v>0</v>
      </c>
      <c r="O812">
        <v>27</v>
      </c>
      <c r="P812" s="15">
        <f t="shared" si="50"/>
        <v>58.33</v>
      </c>
      <c r="Q812" t="b">
        <v>1</v>
      </c>
      <c r="R812" t="s">
        <v>8273</v>
      </c>
      <c r="S812" s="17" t="s">
        <v>8322</v>
      </c>
      <c r="T812" s="17" t="s">
        <v>8323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3">
        <f t="shared" si="49"/>
        <v>104</v>
      </c>
      <c r="G813" t="s">
        <v>8217</v>
      </c>
      <c r="H813" t="s">
        <v>8222</v>
      </c>
      <c r="I813" t="s">
        <v>8244</v>
      </c>
      <c r="J813" s="10">
        <v>1373475120</v>
      </c>
      <c r="K813" s="9">
        <f t="shared" si="51"/>
        <v>41443.643541666665</v>
      </c>
      <c r="L813" s="9">
        <f t="shared" si="52"/>
        <v>41465.702777777777</v>
      </c>
      <c r="M813">
        <v>1371569202</v>
      </c>
      <c r="N813" t="b">
        <v>0</v>
      </c>
      <c r="O813">
        <v>12</v>
      </c>
      <c r="P813" s="15">
        <f t="shared" si="50"/>
        <v>86.67</v>
      </c>
      <c r="Q813" t="b">
        <v>1</v>
      </c>
      <c r="R813" t="s">
        <v>8273</v>
      </c>
      <c r="S813" s="17" t="s">
        <v>8322</v>
      </c>
      <c r="T813" s="17" t="s">
        <v>8323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3">
        <f t="shared" si="49"/>
        <v>152</v>
      </c>
      <c r="G814" t="s">
        <v>8217</v>
      </c>
      <c r="H814" t="s">
        <v>8222</v>
      </c>
      <c r="I814" t="s">
        <v>8244</v>
      </c>
      <c r="J814" s="10">
        <v>1362146280</v>
      </c>
      <c r="K814" s="9">
        <f t="shared" si="51"/>
        <v>41282.017962962964</v>
      </c>
      <c r="L814" s="9">
        <f t="shared" si="52"/>
        <v>41334.581944444442</v>
      </c>
      <c r="M814">
        <v>1357604752</v>
      </c>
      <c r="N814" t="b">
        <v>0</v>
      </c>
      <c r="O814">
        <v>33</v>
      </c>
      <c r="P814" s="15">
        <f t="shared" si="50"/>
        <v>27.61</v>
      </c>
      <c r="Q814" t="b">
        <v>1</v>
      </c>
      <c r="R814" t="s">
        <v>8273</v>
      </c>
      <c r="S814" s="17" t="s">
        <v>8322</v>
      </c>
      <c r="T814" s="17" t="s">
        <v>8323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3">
        <f t="shared" si="49"/>
        <v>160</v>
      </c>
      <c r="G815" t="s">
        <v>8217</v>
      </c>
      <c r="H815" t="s">
        <v>8222</v>
      </c>
      <c r="I815" t="s">
        <v>8244</v>
      </c>
      <c r="J815" s="10">
        <v>1342825365</v>
      </c>
      <c r="K815" s="9">
        <f t="shared" si="51"/>
        <v>41080.960243055553</v>
      </c>
      <c r="L815" s="9">
        <f t="shared" si="52"/>
        <v>41110.960243055553</v>
      </c>
      <c r="M815">
        <v>1340233365</v>
      </c>
      <c r="N815" t="b">
        <v>0</v>
      </c>
      <c r="O815">
        <v>96</v>
      </c>
      <c r="P815" s="15">
        <f t="shared" si="50"/>
        <v>25</v>
      </c>
      <c r="Q815" t="b">
        <v>1</v>
      </c>
      <c r="R815" t="s">
        <v>8273</v>
      </c>
      <c r="S815" s="17" t="s">
        <v>8322</v>
      </c>
      <c r="T815" s="17" t="s">
        <v>8323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3">
        <f t="shared" si="49"/>
        <v>127</v>
      </c>
      <c r="G816" t="s">
        <v>8217</v>
      </c>
      <c r="H816" t="s">
        <v>8222</v>
      </c>
      <c r="I816" t="s">
        <v>8244</v>
      </c>
      <c r="J816" s="10">
        <v>1306865040</v>
      </c>
      <c r="K816" s="9">
        <f t="shared" si="51"/>
        <v>40679.743067129632</v>
      </c>
      <c r="L816" s="9">
        <f t="shared" si="52"/>
        <v>40694.75277777778</v>
      </c>
      <c r="M816">
        <v>1305568201</v>
      </c>
      <c r="N816" t="b">
        <v>0</v>
      </c>
      <c r="O816">
        <v>28</v>
      </c>
      <c r="P816" s="15">
        <f t="shared" si="50"/>
        <v>45.46</v>
      </c>
      <c r="Q816" t="b">
        <v>1</v>
      </c>
      <c r="R816" t="s">
        <v>8273</v>
      </c>
      <c r="S816" s="17" t="s">
        <v>8322</v>
      </c>
      <c r="T816" s="17" t="s">
        <v>8323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3">
        <f t="shared" si="49"/>
        <v>107</v>
      </c>
      <c r="G817" t="s">
        <v>8217</v>
      </c>
      <c r="H817" t="s">
        <v>8222</v>
      </c>
      <c r="I817" t="s">
        <v>8244</v>
      </c>
      <c r="J817" s="10">
        <v>1414879303</v>
      </c>
      <c r="K817" s="9">
        <f t="shared" si="51"/>
        <v>41914.917858796296</v>
      </c>
      <c r="L817" s="9">
        <f t="shared" si="52"/>
        <v>41944.917858796296</v>
      </c>
      <c r="M817">
        <v>1412287303</v>
      </c>
      <c r="N817" t="b">
        <v>0</v>
      </c>
      <c r="O817">
        <v>43</v>
      </c>
      <c r="P817" s="15">
        <f t="shared" si="50"/>
        <v>99.53</v>
      </c>
      <c r="Q817" t="b">
        <v>1</v>
      </c>
      <c r="R817" t="s">
        <v>8273</v>
      </c>
      <c r="S817" s="17" t="s">
        <v>8322</v>
      </c>
      <c r="T817" s="17" t="s">
        <v>8323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3">
        <f t="shared" si="49"/>
        <v>115</v>
      </c>
      <c r="G818" t="s">
        <v>8217</v>
      </c>
      <c r="H818" t="s">
        <v>8222</v>
      </c>
      <c r="I818" t="s">
        <v>8244</v>
      </c>
      <c r="J818" s="10">
        <v>1365489000</v>
      </c>
      <c r="K818" s="9">
        <f t="shared" si="51"/>
        <v>41341.870868055557</v>
      </c>
      <c r="L818" s="9">
        <f t="shared" si="52"/>
        <v>41373.270833333336</v>
      </c>
      <c r="M818">
        <v>1362776043</v>
      </c>
      <c r="N818" t="b">
        <v>0</v>
      </c>
      <c r="O818">
        <v>205</v>
      </c>
      <c r="P818" s="15">
        <f t="shared" si="50"/>
        <v>39.31</v>
      </c>
      <c r="Q818" t="b">
        <v>1</v>
      </c>
      <c r="R818" t="s">
        <v>8273</v>
      </c>
      <c r="S818" s="17" t="s">
        <v>8322</v>
      </c>
      <c r="T818" s="17" t="s">
        <v>8323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3">
        <f t="shared" si="49"/>
        <v>137</v>
      </c>
      <c r="G819" t="s">
        <v>8217</v>
      </c>
      <c r="H819" t="s">
        <v>8222</v>
      </c>
      <c r="I819" t="s">
        <v>8244</v>
      </c>
      <c r="J819" s="10">
        <v>1331441940</v>
      </c>
      <c r="K819" s="9">
        <f t="shared" si="51"/>
        <v>40925.599664351852</v>
      </c>
      <c r="L819" s="9">
        <f t="shared" si="52"/>
        <v>40979.207638888889</v>
      </c>
      <c r="M819">
        <v>1326810211</v>
      </c>
      <c r="N819" t="b">
        <v>0</v>
      </c>
      <c r="O819">
        <v>23</v>
      </c>
      <c r="P819" s="15">
        <f t="shared" si="50"/>
        <v>89.42</v>
      </c>
      <c r="Q819" t="b">
        <v>1</v>
      </c>
      <c r="R819" t="s">
        <v>8273</v>
      </c>
      <c r="S819" s="17" t="s">
        <v>8322</v>
      </c>
      <c r="T819" s="17" t="s">
        <v>8323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3">
        <f t="shared" si="49"/>
        <v>156</v>
      </c>
      <c r="G820" t="s">
        <v>8217</v>
      </c>
      <c r="H820" t="s">
        <v>8222</v>
      </c>
      <c r="I820" t="s">
        <v>8244</v>
      </c>
      <c r="J820" s="10">
        <v>1344358860</v>
      </c>
      <c r="K820" s="9">
        <f t="shared" si="51"/>
        <v>41120.882881944446</v>
      </c>
      <c r="L820" s="9">
        <f t="shared" si="52"/>
        <v>41128.709027777775</v>
      </c>
      <c r="M820">
        <v>1343682681</v>
      </c>
      <c r="N820" t="b">
        <v>0</v>
      </c>
      <c r="O820">
        <v>19</v>
      </c>
      <c r="P820" s="15">
        <f t="shared" si="50"/>
        <v>28.68</v>
      </c>
      <c r="Q820" t="b">
        <v>1</v>
      </c>
      <c r="R820" t="s">
        <v>8273</v>
      </c>
      <c r="S820" s="17" t="s">
        <v>8322</v>
      </c>
      <c r="T820" s="17" t="s">
        <v>8323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3">
        <f t="shared" si="49"/>
        <v>109</v>
      </c>
      <c r="G821" t="s">
        <v>8217</v>
      </c>
      <c r="H821" t="s">
        <v>8222</v>
      </c>
      <c r="I821" t="s">
        <v>8244</v>
      </c>
      <c r="J821" s="10">
        <v>1387601040</v>
      </c>
      <c r="K821" s="9">
        <f t="shared" si="51"/>
        <v>41619.998310185183</v>
      </c>
      <c r="L821" s="9">
        <f t="shared" si="52"/>
        <v>41629.197222222225</v>
      </c>
      <c r="M821">
        <v>1386806254</v>
      </c>
      <c r="N821" t="b">
        <v>0</v>
      </c>
      <c r="O821">
        <v>14</v>
      </c>
      <c r="P821" s="15">
        <f t="shared" si="50"/>
        <v>31.07</v>
      </c>
      <c r="Q821" t="b">
        <v>1</v>
      </c>
      <c r="R821" t="s">
        <v>8273</v>
      </c>
      <c r="S821" s="17" t="s">
        <v>8322</v>
      </c>
      <c r="T821" s="17" t="s">
        <v>8323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3">
        <f t="shared" si="49"/>
        <v>134</v>
      </c>
      <c r="G822" t="s">
        <v>8217</v>
      </c>
      <c r="H822" t="s">
        <v>8222</v>
      </c>
      <c r="I822" t="s">
        <v>8244</v>
      </c>
      <c r="J822" s="10">
        <v>1402290000</v>
      </c>
      <c r="K822" s="9">
        <f t="shared" si="51"/>
        <v>41768.841921296298</v>
      </c>
      <c r="L822" s="9">
        <f t="shared" si="52"/>
        <v>41799.208333333336</v>
      </c>
      <c r="M822">
        <v>1399666342</v>
      </c>
      <c r="N822" t="b">
        <v>0</v>
      </c>
      <c r="O822">
        <v>38</v>
      </c>
      <c r="P822" s="15">
        <f t="shared" si="50"/>
        <v>70.55</v>
      </c>
      <c r="Q822" t="b">
        <v>1</v>
      </c>
      <c r="R822" t="s">
        <v>8273</v>
      </c>
      <c r="S822" s="17" t="s">
        <v>8322</v>
      </c>
      <c r="T822" s="17" t="s">
        <v>8323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3">
        <f t="shared" si="49"/>
        <v>100</v>
      </c>
      <c r="G823" t="s">
        <v>8217</v>
      </c>
      <c r="H823" t="s">
        <v>8222</v>
      </c>
      <c r="I823" t="s">
        <v>8244</v>
      </c>
      <c r="J823" s="10">
        <v>1430712060</v>
      </c>
      <c r="K823" s="9">
        <f t="shared" si="51"/>
        <v>42093.922048611115</v>
      </c>
      <c r="L823" s="9">
        <f t="shared" si="52"/>
        <v>42128.167361111111</v>
      </c>
      <c r="M823">
        <v>1427753265</v>
      </c>
      <c r="N823" t="b">
        <v>0</v>
      </c>
      <c r="O823">
        <v>78</v>
      </c>
      <c r="P823" s="15">
        <f t="shared" si="50"/>
        <v>224.13</v>
      </c>
      <c r="Q823" t="b">
        <v>1</v>
      </c>
      <c r="R823" t="s">
        <v>8273</v>
      </c>
      <c r="S823" s="17" t="s">
        <v>8322</v>
      </c>
      <c r="T823" s="17" t="s">
        <v>8323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3">
        <f t="shared" si="49"/>
        <v>119</v>
      </c>
      <c r="G824" t="s">
        <v>8217</v>
      </c>
      <c r="H824" t="s">
        <v>8222</v>
      </c>
      <c r="I824" t="s">
        <v>8244</v>
      </c>
      <c r="J824" s="10">
        <v>1349477050</v>
      </c>
      <c r="K824" s="9">
        <f t="shared" si="51"/>
        <v>41157.947337962964</v>
      </c>
      <c r="L824" s="9">
        <f t="shared" si="52"/>
        <v>41187.947337962964</v>
      </c>
      <c r="M824">
        <v>1346885050</v>
      </c>
      <c r="N824" t="b">
        <v>0</v>
      </c>
      <c r="O824">
        <v>69</v>
      </c>
      <c r="P824" s="15">
        <f t="shared" si="50"/>
        <v>51.81</v>
      </c>
      <c r="Q824" t="b">
        <v>1</v>
      </c>
      <c r="R824" t="s">
        <v>8273</v>
      </c>
      <c r="S824" s="17" t="s">
        <v>8322</v>
      </c>
      <c r="T824" s="17" t="s">
        <v>8323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3">
        <f t="shared" si="49"/>
        <v>180</v>
      </c>
      <c r="G825" t="s">
        <v>8217</v>
      </c>
      <c r="H825" t="s">
        <v>8222</v>
      </c>
      <c r="I825" t="s">
        <v>8244</v>
      </c>
      <c r="J825" s="10">
        <v>1427062852</v>
      </c>
      <c r="K825" s="9">
        <f t="shared" si="51"/>
        <v>42055.972824074073</v>
      </c>
      <c r="L825" s="9">
        <f t="shared" si="52"/>
        <v>42085.931157407409</v>
      </c>
      <c r="M825">
        <v>1424474452</v>
      </c>
      <c r="N825" t="b">
        <v>0</v>
      </c>
      <c r="O825">
        <v>33</v>
      </c>
      <c r="P825" s="15">
        <f t="shared" si="50"/>
        <v>43.52</v>
      </c>
      <c r="Q825" t="b">
        <v>1</v>
      </c>
      <c r="R825" t="s">
        <v>8273</v>
      </c>
      <c r="S825" s="17" t="s">
        <v>8322</v>
      </c>
      <c r="T825" s="17" t="s">
        <v>8323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3">
        <f t="shared" si="49"/>
        <v>134</v>
      </c>
      <c r="G826" t="s">
        <v>8217</v>
      </c>
      <c r="H826" t="s">
        <v>8222</v>
      </c>
      <c r="I826" t="s">
        <v>8244</v>
      </c>
      <c r="J826" s="10">
        <v>1271573940</v>
      </c>
      <c r="K826" s="9">
        <f t="shared" si="51"/>
        <v>40250.242106481484</v>
      </c>
      <c r="L826" s="9">
        <f t="shared" si="52"/>
        <v>40286.290972222225</v>
      </c>
      <c r="M826">
        <v>1268459318</v>
      </c>
      <c r="N826" t="b">
        <v>0</v>
      </c>
      <c r="O826">
        <v>54</v>
      </c>
      <c r="P826" s="15">
        <f t="shared" si="50"/>
        <v>39.82</v>
      </c>
      <c r="Q826" t="b">
        <v>1</v>
      </c>
      <c r="R826" t="s">
        <v>8273</v>
      </c>
      <c r="S826" s="17" t="s">
        <v>8322</v>
      </c>
      <c r="T826" s="17" t="s">
        <v>8323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3">
        <f t="shared" si="49"/>
        <v>100</v>
      </c>
      <c r="G827" t="s">
        <v>8217</v>
      </c>
      <c r="H827" t="s">
        <v>8222</v>
      </c>
      <c r="I827" t="s">
        <v>8244</v>
      </c>
      <c r="J827" s="10">
        <v>1351495284</v>
      </c>
      <c r="K827" s="9">
        <f t="shared" si="51"/>
        <v>41186.306527777779</v>
      </c>
      <c r="L827" s="9">
        <f t="shared" si="52"/>
        <v>41211.306527777779</v>
      </c>
      <c r="M827">
        <v>1349335284</v>
      </c>
      <c r="N827" t="b">
        <v>0</v>
      </c>
      <c r="O827">
        <v>99</v>
      </c>
      <c r="P827" s="15">
        <f t="shared" si="50"/>
        <v>126.81</v>
      </c>
      <c r="Q827" t="b">
        <v>1</v>
      </c>
      <c r="R827" t="s">
        <v>8273</v>
      </c>
      <c r="S827" s="17" t="s">
        <v>8322</v>
      </c>
      <c r="T827" s="17" t="s">
        <v>8323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3">
        <f t="shared" si="49"/>
        <v>101</v>
      </c>
      <c r="G828" t="s">
        <v>8217</v>
      </c>
      <c r="H828" t="s">
        <v>8222</v>
      </c>
      <c r="I828" t="s">
        <v>8244</v>
      </c>
      <c r="J828" s="10">
        <v>1332719730</v>
      </c>
      <c r="K828" s="9">
        <f t="shared" si="51"/>
        <v>40973.038541666669</v>
      </c>
      <c r="L828" s="9">
        <f t="shared" si="52"/>
        <v>40993.996874999997</v>
      </c>
      <c r="M828">
        <v>1330908930</v>
      </c>
      <c r="N828" t="b">
        <v>0</v>
      </c>
      <c r="O828">
        <v>49</v>
      </c>
      <c r="P828" s="15">
        <f t="shared" si="50"/>
        <v>113.88</v>
      </c>
      <c r="Q828" t="b">
        <v>1</v>
      </c>
      <c r="R828" t="s">
        <v>8273</v>
      </c>
      <c r="S828" s="17" t="s">
        <v>8322</v>
      </c>
      <c r="T828" s="17" t="s">
        <v>8323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3">
        <f t="shared" si="49"/>
        <v>103</v>
      </c>
      <c r="G829" t="s">
        <v>8217</v>
      </c>
      <c r="H829" t="s">
        <v>8222</v>
      </c>
      <c r="I829" t="s">
        <v>8244</v>
      </c>
      <c r="J829" s="10">
        <v>1329248940</v>
      </c>
      <c r="K829" s="9">
        <f t="shared" si="51"/>
        <v>40927.473460648151</v>
      </c>
      <c r="L829" s="9">
        <f t="shared" si="52"/>
        <v>40953.825694444444</v>
      </c>
      <c r="M829">
        <v>1326972107</v>
      </c>
      <c r="N829" t="b">
        <v>0</v>
      </c>
      <c r="O829">
        <v>11</v>
      </c>
      <c r="P829" s="15">
        <f t="shared" si="50"/>
        <v>28.18</v>
      </c>
      <c r="Q829" t="b">
        <v>1</v>
      </c>
      <c r="R829" t="s">
        <v>8273</v>
      </c>
      <c r="S829" s="17" t="s">
        <v>8322</v>
      </c>
      <c r="T829" s="17" t="s">
        <v>8323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3">
        <f t="shared" si="49"/>
        <v>107</v>
      </c>
      <c r="G830" t="s">
        <v>8217</v>
      </c>
      <c r="H830" t="s">
        <v>8222</v>
      </c>
      <c r="I830" t="s">
        <v>8244</v>
      </c>
      <c r="J830" s="10">
        <v>1340641440</v>
      </c>
      <c r="K830" s="9">
        <f t="shared" si="51"/>
        <v>41073.050717592596</v>
      </c>
      <c r="L830" s="9">
        <f t="shared" si="52"/>
        <v>41085.683333333334</v>
      </c>
      <c r="M830">
        <v>1339549982</v>
      </c>
      <c r="N830" t="b">
        <v>0</v>
      </c>
      <c r="O830">
        <v>38</v>
      </c>
      <c r="P830" s="15">
        <f t="shared" si="50"/>
        <v>36.61</v>
      </c>
      <c r="Q830" t="b">
        <v>1</v>
      </c>
      <c r="R830" t="s">
        <v>8273</v>
      </c>
      <c r="S830" s="17" t="s">
        <v>8322</v>
      </c>
      <c r="T830" s="17" t="s">
        <v>8323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3">
        <f t="shared" si="49"/>
        <v>104</v>
      </c>
      <c r="G831" t="s">
        <v>8217</v>
      </c>
      <c r="H831" t="s">
        <v>8223</v>
      </c>
      <c r="I831" t="s">
        <v>8245</v>
      </c>
      <c r="J831" s="10">
        <v>1468437240</v>
      </c>
      <c r="K831" s="9">
        <f t="shared" si="51"/>
        <v>42504.801388888889</v>
      </c>
      <c r="L831" s="9">
        <f t="shared" si="52"/>
        <v>42564.801388888889</v>
      </c>
      <c r="M831">
        <v>1463253240</v>
      </c>
      <c r="N831" t="b">
        <v>0</v>
      </c>
      <c r="O831">
        <v>16</v>
      </c>
      <c r="P831" s="15">
        <f t="shared" si="50"/>
        <v>32.5</v>
      </c>
      <c r="Q831" t="b">
        <v>1</v>
      </c>
      <c r="R831" t="s">
        <v>8273</v>
      </c>
      <c r="S831" s="17" t="s">
        <v>8322</v>
      </c>
      <c r="T831" s="17" t="s">
        <v>8323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3">
        <f t="shared" si="49"/>
        <v>108</v>
      </c>
      <c r="G832" t="s">
        <v>8217</v>
      </c>
      <c r="H832" t="s">
        <v>8222</v>
      </c>
      <c r="I832" t="s">
        <v>8244</v>
      </c>
      <c r="J832" s="10">
        <v>1363952225</v>
      </c>
      <c r="K832" s="9">
        <f t="shared" si="51"/>
        <v>41325.525752314818</v>
      </c>
      <c r="L832" s="9">
        <f t="shared" si="52"/>
        <v>41355.484085648146</v>
      </c>
      <c r="M832">
        <v>1361363825</v>
      </c>
      <c r="N832" t="b">
        <v>0</v>
      </c>
      <c r="O832">
        <v>32</v>
      </c>
      <c r="P832" s="15">
        <f t="shared" si="50"/>
        <v>60.66</v>
      </c>
      <c r="Q832" t="b">
        <v>1</v>
      </c>
      <c r="R832" t="s">
        <v>8273</v>
      </c>
      <c r="S832" s="17" t="s">
        <v>8322</v>
      </c>
      <c r="T832" s="17" t="s">
        <v>8323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3">
        <f t="shared" si="49"/>
        <v>233</v>
      </c>
      <c r="G833" t="s">
        <v>8217</v>
      </c>
      <c r="H833" t="s">
        <v>8222</v>
      </c>
      <c r="I833" t="s">
        <v>8244</v>
      </c>
      <c r="J833" s="10">
        <v>1335540694</v>
      </c>
      <c r="K833" s="9">
        <f t="shared" si="51"/>
        <v>40996.646921296298</v>
      </c>
      <c r="L833" s="9">
        <f t="shared" si="52"/>
        <v>41026.646921296298</v>
      </c>
      <c r="M833">
        <v>1332948694</v>
      </c>
      <c r="N833" t="b">
        <v>0</v>
      </c>
      <c r="O833">
        <v>20</v>
      </c>
      <c r="P833" s="15">
        <f t="shared" si="50"/>
        <v>175</v>
      </c>
      <c r="Q833" t="b">
        <v>1</v>
      </c>
      <c r="R833" t="s">
        <v>8273</v>
      </c>
      <c r="S833" s="17" t="s">
        <v>8322</v>
      </c>
      <c r="T833" s="17" t="s">
        <v>8323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3">
        <f t="shared" ref="F834:F897" si="53">ROUND((E834/D834)*100,0)</f>
        <v>101</v>
      </c>
      <c r="G834" t="s">
        <v>8217</v>
      </c>
      <c r="H834" t="s">
        <v>8222</v>
      </c>
      <c r="I834" t="s">
        <v>8244</v>
      </c>
      <c r="J834" s="10">
        <v>1327133580</v>
      </c>
      <c r="K834" s="9">
        <f t="shared" si="51"/>
        <v>40869.675173611111</v>
      </c>
      <c r="L834" s="9">
        <f t="shared" si="52"/>
        <v>40929.342361111114</v>
      </c>
      <c r="M834">
        <v>1321978335</v>
      </c>
      <c r="N834" t="b">
        <v>0</v>
      </c>
      <c r="O834">
        <v>154</v>
      </c>
      <c r="P834" s="15">
        <f t="shared" ref="P834:P897" si="54">IFERROR(ROUND(E834/O834,2),0)</f>
        <v>97.99</v>
      </c>
      <c r="Q834" t="b">
        <v>1</v>
      </c>
      <c r="R834" t="s">
        <v>8273</v>
      </c>
      <c r="S834" s="17" t="s">
        <v>8322</v>
      </c>
      <c r="T834" s="17" t="s">
        <v>8323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3">
        <f t="shared" si="53"/>
        <v>102</v>
      </c>
      <c r="G835" t="s">
        <v>8217</v>
      </c>
      <c r="H835" t="s">
        <v>8222</v>
      </c>
      <c r="I835" t="s">
        <v>8244</v>
      </c>
      <c r="J835" s="10">
        <v>1397941475</v>
      </c>
      <c r="K835" s="9">
        <f t="shared" ref="K835:K898" si="55">(((M835/60)/60)/24)+DATE(1970,1,1)</f>
        <v>41718.878182870372</v>
      </c>
      <c r="L835" s="9">
        <f t="shared" ref="L835:L898" si="56">(((J835/60)/60)/24)+DATE(1970,1,1)</f>
        <v>41748.878182870372</v>
      </c>
      <c r="M835">
        <v>1395349475</v>
      </c>
      <c r="N835" t="b">
        <v>0</v>
      </c>
      <c r="O835">
        <v>41</v>
      </c>
      <c r="P835" s="15">
        <f t="shared" si="54"/>
        <v>148.78</v>
      </c>
      <c r="Q835" t="b">
        <v>1</v>
      </c>
      <c r="R835" t="s">
        <v>8273</v>
      </c>
      <c r="S835" s="17" t="s">
        <v>8322</v>
      </c>
      <c r="T835" s="17" t="s">
        <v>8323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3">
        <f t="shared" si="53"/>
        <v>131</v>
      </c>
      <c r="G836" t="s">
        <v>8217</v>
      </c>
      <c r="H836" t="s">
        <v>8222</v>
      </c>
      <c r="I836" t="s">
        <v>8244</v>
      </c>
      <c r="J836" s="10">
        <v>1372651140</v>
      </c>
      <c r="K836" s="9">
        <f t="shared" si="55"/>
        <v>41422.822824074072</v>
      </c>
      <c r="L836" s="9">
        <f t="shared" si="56"/>
        <v>41456.165972222225</v>
      </c>
      <c r="M836">
        <v>1369770292</v>
      </c>
      <c r="N836" t="b">
        <v>0</v>
      </c>
      <c r="O836">
        <v>75</v>
      </c>
      <c r="P836" s="15">
        <f t="shared" si="54"/>
        <v>96.08</v>
      </c>
      <c r="Q836" t="b">
        <v>1</v>
      </c>
      <c r="R836" t="s">
        <v>8273</v>
      </c>
      <c r="S836" s="17" t="s">
        <v>8322</v>
      </c>
      <c r="T836" s="17" t="s">
        <v>8323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3">
        <f t="shared" si="53"/>
        <v>117</v>
      </c>
      <c r="G837" t="s">
        <v>8217</v>
      </c>
      <c r="H837" t="s">
        <v>8222</v>
      </c>
      <c r="I837" t="s">
        <v>8244</v>
      </c>
      <c r="J837" s="10">
        <v>1337396400</v>
      </c>
      <c r="K837" s="9">
        <f t="shared" si="55"/>
        <v>41005.45784722222</v>
      </c>
      <c r="L837" s="9">
        <f t="shared" si="56"/>
        <v>41048.125</v>
      </c>
      <c r="M837">
        <v>1333709958</v>
      </c>
      <c r="N837" t="b">
        <v>0</v>
      </c>
      <c r="O837">
        <v>40</v>
      </c>
      <c r="P837" s="15">
        <f t="shared" si="54"/>
        <v>58.63</v>
      </c>
      <c r="Q837" t="b">
        <v>1</v>
      </c>
      <c r="R837" t="s">
        <v>8273</v>
      </c>
      <c r="S837" s="17" t="s">
        <v>8322</v>
      </c>
      <c r="T837" s="17" t="s">
        <v>8323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3">
        <f t="shared" si="53"/>
        <v>101</v>
      </c>
      <c r="G838" t="s">
        <v>8217</v>
      </c>
      <c r="H838" t="s">
        <v>8222</v>
      </c>
      <c r="I838" t="s">
        <v>8244</v>
      </c>
      <c r="J838" s="10">
        <v>1381108918</v>
      </c>
      <c r="K838" s="9">
        <f t="shared" si="55"/>
        <v>41524.056921296295</v>
      </c>
      <c r="L838" s="9">
        <f t="shared" si="56"/>
        <v>41554.056921296295</v>
      </c>
      <c r="M838">
        <v>1378516918</v>
      </c>
      <c r="N838" t="b">
        <v>0</v>
      </c>
      <c r="O838">
        <v>46</v>
      </c>
      <c r="P838" s="15">
        <f t="shared" si="54"/>
        <v>109.71</v>
      </c>
      <c r="Q838" t="b">
        <v>1</v>
      </c>
      <c r="R838" t="s">
        <v>8273</v>
      </c>
      <c r="S838" s="17" t="s">
        <v>8322</v>
      </c>
      <c r="T838" s="17" t="s">
        <v>8323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3">
        <f t="shared" si="53"/>
        <v>122</v>
      </c>
      <c r="G839" t="s">
        <v>8217</v>
      </c>
      <c r="H839" t="s">
        <v>8222</v>
      </c>
      <c r="I839" t="s">
        <v>8244</v>
      </c>
      <c r="J839" s="10">
        <v>1398988662</v>
      </c>
      <c r="K839" s="9">
        <f t="shared" si="55"/>
        <v>41730.998402777775</v>
      </c>
      <c r="L839" s="9">
        <f t="shared" si="56"/>
        <v>41760.998402777775</v>
      </c>
      <c r="M839">
        <v>1396396662</v>
      </c>
      <c r="N839" t="b">
        <v>0</v>
      </c>
      <c r="O839">
        <v>62</v>
      </c>
      <c r="P839" s="15">
        <f t="shared" si="54"/>
        <v>49.11</v>
      </c>
      <c r="Q839" t="b">
        <v>1</v>
      </c>
      <c r="R839" t="s">
        <v>8273</v>
      </c>
      <c r="S839" s="17" t="s">
        <v>8322</v>
      </c>
      <c r="T839" s="17" t="s">
        <v>8323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3">
        <f t="shared" si="53"/>
        <v>145</v>
      </c>
      <c r="G840" t="s">
        <v>8217</v>
      </c>
      <c r="H840" t="s">
        <v>8222</v>
      </c>
      <c r="I840" t="s">
        <v>8244</v>
      </c>
      <c r="J840" s="10">
        <v>1326835985</v>
      </c>
      <c r="K840" s="9">
        <f t="shared" si="55"/>
        <v>40895.897974537038</v>
      </c>
      <c r="L840" s="9">
        <f t="shared" si="56"/>
        <v>40925.897974537038</v>
      </c>
      <c r="M840">
        <v>1324243985</v>
      </c>
      <c r="N840" t="b">
        <v>0</v>
      </c>
      <c r="O840">
        <v>61</v>
      </c>
      <c r="P840" s="15">
        <f t="shared" si="54"/>
        <v>47.67</v>
      </c>
      <c r="Q840" t="b">
        <v>1</v>
      </c>
      <c r="R840" t="s">
        <v>8273</v>
      </c>
      <c r="S840" s="17" t="s">
        <v>8322</v>
      </c>
      <c r="T840" s="17" t="s">
        <v>8323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3">
        <f t="shared" si="53"/>
        <v>117</v>
      </c>
      <c r="G841" t="s">
        <v>8217</v>
      </c>
      <c r="H841" t="s">
        <v>8222</v>
      </c>
      <c r="I841" t="s">
        <v>8244</v>
      </c>
      <c r="J841" s="10">
        <v>1348337956</v>
      </c>
      <c r="K841" s="9">
        <f t="shared" si="55"/>
        <v>41144.763379629629</v>
      </c>
      <c r="L841" s="9">
        <f t="shared" si="56"/>
        <v>41174.763379629629</v>
      </c>
      <c r="M841">
        <v>1345745956</v>
      </c>
      <c r="N841" t="b">
        <v>0</v>
      </c>
      <c r="O841">
        <v>96</v>
      </c>
      <c r="P841" s="15">
        <f t="shared" si="54"/>
        <v>60.74</v>
      </c>
      <c r="Q841" t="b">
        <v>1</v>
      </c>
      <c r="R841" t="s">
        <v>8273</v>
      </c>
      <c r="S841" s="17" t="s">
        <v>8322</v>
      </c>
      <c r="T841" s="17" t="s">
        <v>8323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3">
        <f t="shared" si="53"/>
        <v>120</v>
      </c>
      <c r="G842" t="s">
        <v>8217</v>
      </c>
      <c r="H842" t="s">
        <v>8222</v>
      </c>
      <c r="I842" t="s">
        <v>8244</v>
      </c>
      <c r="J842" s="10">
        <v>1474694787</v>
      </c>
      <c r="K842" s="9">
        <f t="shared" si="55"/>
        <v>42607.226701388892</v>
      </c>
      <c r="L842" s="9">
        <f t="shared" si="56"/>
        <v>42637.226701388892</v>
      </c>
      <c r="M842">
        <v>1472102787</v>
      </c>
      <c r="N842" t="b">
        <v>0</v>
      </c>
      <c r="O842">
        <v>190</v>
      </c>
      <c r="P842" s="15">
        <f t="shared" si="54"/>
        <v>63.38</v>
      </c>
      <c r="Q842" t="b">
        <v>1</v>
      </c>
      <c r="R842" t="s">
        <v>8274</v>
      </c>
      <c r="S842" s="17" t="s">
        <v>8322</v>
      </c>
      <c r="T842" s="17" t="s">
        <v>8324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3">
        <f t="shared" si="53"/>
        <v>101</v>
      </c>
      <c r="G843" t="s">
        <v>8217</v>
      </c>
      <c r="H843" t="s">
        <v>8222</v>
      </c>
      <c r="I843" t="s">
        <v>8244</v>
      </c>
      <c r="J843" s="10">
        <v>1415653663</v>
      </c>
      <c r="K843" s="9">
        <f t="shared" si="55"/>
        <v>41923.838692129626</v>
      </c>
      <c r="L843" s="9">
        <f t="shared" si="56"/>
        <v>41953.88035879629</v>
      </c>
      <c r="M843">
        <v>1413058063</v>
      </c>
      <c r="N843" t="b">
        <v>1</v>
      </c>
      <c r="O843">
        <v>94</v>
      </c>
      <c r="P843" s="15">
        <f t="shared" si="54"/>
        <v>53.89</v>
      </c>
      <c r="Q843" t="b">
        <v>1</v>
      </c>
      <c r="R843" t="s">
        <v>8274</v>
      </c>
      <c r="S843" s="17" t="s">
        <v>8322</v>
      </c>
      <c r="T843" s="17" t="s">
        <v>8324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3">
        <f t="shared" si="53"/>
        <v>104</v>
      </c>
      <c r="G844" t="s">
        <v>8217</v>
      </c>
      <c r="H844" t="s">
        <v>8227</v>
      </c>
      <c r="I844" t="s">
        <v>8249</v>
      </c>
      <c r="J844" s="10">
        <v>1381723140</v>
      </c>
      <c r="K844" s="9">
        <f t="shared" si="55"/>
        <v>41526.592395833337</v>
      </c>
      <c r="L844" s="9">
        <f t="shared" si="56"/>
        <v>41561.165972222225</v>
      </c>
      <c r="M844">
        <v>1378735983</v>
      </c>
      <c r="N844" t="b">
        <v>1</v>
      </c>
      <c r="O844">
        <v>39</v>
      </c>
      <c r="P844" s="15">
        <f t="shared" si="54"/>
        <v>66.87</v>
      </c>
      <c r="Q844" t="b">
        <v>1</v>
      </c>
      <c r="R844" t="s">
        <v>8274</v>
      </c>
      <c r="S844" s="17" t="s">
        <v>8322</v>
      </c>
      <c r="T844" s="17" t="s">
        <v>8324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3">
        <f t="shared" si="53"/>
        <v>267</v>
      </c>
      <c r="G845" t="s">
        <v>8217</v>
      </c>
      <c r="H845" t="s">
        <v>8222</v>
      </c>
      <c r="I845" t="s">
        <v>8244</v>
      </c>
      <c r="J845" s="10">
        <v>1481184000</v>
      </c>
      <c r="K845" s="9">
        <f t="shared" si="55"/>
        <v>42695.257870370369</v>
      </c>
      <c r="L845" s="9">
        <f t="shared" si="56"/>
        <v>42712.333333333328</v>
      </c>
      <c r="M845">
        <v>1479708680</v>
      </c>
      <c r="N845" t="b">
        <v>0</v>
      </c>
      <c r="O845">
        <v>127</v>
      </c>
      <c r="P845" s="15">
        <f t="shared" si="54"/>
        <v>63.1</v>
      </c>
      <c r="Q845" t="b">
        <v>1</v>
      </c>
      <c r="R845" t="s">
        <v>8274</v>
      </c>
      <c r="S845" s="17" t="s">
        <v>8322</v>
      </c>
      <c r="T845" s="17" t="s">
        <v>8324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3">
        <f t="shared" si="53"/>
        <v>194</v>
      </c>
      <c r="G846" t="s">
        <v>8217</v>
      </c>
      <c r="H846" t="s">
        <v>8222</v>
      </c>
      <c r="I846" t="s">
        <v>8244</v>
      </c>
      <c r="J846" s="10">
        <v>1414817940</v>
      </c>
      <c r="K846" s="9">
        <f t="shared" si="55"/>
        <v>41905.684629629628</v>
      </c>
      <c r="L846" s="9">
        <f t="shared" si="56"/>
        <v>41944.207638888889</v>
      </c>
      <c r="M846">
        <v>1411489552</v>
      </c>
      <c r="N846" t="b">
        <v>1</v>
      </c>
      <c r="O846">
        <v>159</v>
      </c>
      <c r="P846" s="15">
        <f t="shared" si="54"/>
        <v>36.630000000000003</v>
      </c>
      <c r="Q846" t="b">
        <v>1</v>
      </c>
      <c r="R846" t="s">
        <v>8274</v>
      </c>
      <c r="S846" s="17" t="s">
        <v>8322</v>
      </c>
      <c r="T846" s="17" t="s">
        <v>8324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3">
        <f t="shared" si="53"/>
        <v>120</v>
      </c>
      <c r="G847" t="s">
        <v>8217</v>
      </c>
      <c r="H847" t="s">
        <v>8222</v>
      </c>
      <c r="I847" t="s">
        <v>8244</v>
      </c>
      <c r="J847" s="10">
        <v>1473047940</v>
      </c>
      <c r="K847" s="9">
        <f t="shared" si="55"/>
        <v>42578.205972222218</v>
      </c>
      <c r="L847" s="9">
        <f t="shared" si="56"/>
        <v>42618.165972222225</v>
      </c>
      <c r="M847">
        <v>1469595396</v>
      </c>
      <c r="N847" t="b">
        <v>0</v>
      </c>
      <c r="O847">
        <v>177</v>
      </c>
      <c r="P847" s="15">
        <f t="shared" si="54"/>
        <v>34.01</v>
      </c>
      <c r="Q847" t="b">
        <v>1</v>
      </c>
      <c r="R847" t="s">
        <v>8274</v>
      </c>
      <c r="S847" s="17" t="s">
        <v>8322</v>
      </c>
      <c r="T847" s="17" t="s">
        <v>8324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3">
        <f t="shared" si="53"/>
        <v>122</v>
      </c>
      <c r="G848" t="s">
        <v>8217</v>
      </c>
      <c r="H848" t="s">
        <v>8223</v>
      </c>
      <c r="I848" t="s">
        <v>8245</v>
      </c>
      <c r="J848" s="10">
        <v>1394460000</v>
      </c>
      <c r="K848" s="9">
        <f t="shared" si="55"/>
        <v>41694.391840277778</v>
      </c>
      <c r="L848" s="9">
        <f t="shared" si="56"/>
        <v>41708.583333333336</v>
      </c>
      <c r="M848">
        <v>1393233855</v>
      </c>
      <c r="N848" t="b">
        <v>0</v>
      </c>
      <c r="O848">
        <v>47</v>
      </c>
      <c r="P848" s="15">
        <f t="shared" si="54"/>
        <v>28.55</v>
      </c>
      <c r="Q848" t="b">
        <v>1</v>
      </c>
      <c r="R848" t="s">
        <v>8274</v>
      </c>
      <c r="S848" s="17" t="s">
        <v>8322</v>
      </c>
      <c r="T848" s="17" t="s">
        <v>8324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3">
        <f t="shared" si="53"/>
        <v>100</v>
      </c>
      <c r="G849" t="s">
        <v>8217</v>
      </c>
      <c r="H849" t="s">
        <v>8222</v>
      </c>
      <c r="I849" t="s">
        <v>8244</v>
      </c>
      <c r="J849" s="10">
        <v>1436555376</v>
      </c>
      <c r="K849" s="9">
        <f t="shared" si="55"/>
        <v>42165.79833333334</v>
      </c>
      <c r="L849" s="9">
        <f t="shared" si="56"/>
        <v>42195.79833333334</v>
      </c>
      <c r="M849">
        <v>1433963376</v>
      </c>
      <c r="N849" t="b">
        <v>0</v>
      </c>
      <c r="O849">
        <v>1</v>
      </c>
      <c r="P849" s="15">
        <f t="shared" si="54"/>
        <v>10</v>
      </c>
      <c r="Q849" t="b">
        <v>1</v>
      </c>
      <c r="R849" t="s">
        <v>8274</v>
      </c>
      <c r="S849" s="17" t="s">
        <v>8322</v>
      </c>
      <c r="T849" s="17" t="s">
        <v>8324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3">
        <f t="shared" si="53"/>
        <v>100</v>
      </c>
      <c r="G850" t="s">
        <v>8217</v>
      </c>
      <c r="H850" t="s">
        <v>8222</v>
      </c>
      <c r="I850" t="s">
        <v>8244</v>
      </c>
      <c r="J850" s="10">
        <v>1429038033</v>
      </c>
      <c r="K850" s="9">
        <f t="shared" si="55"/>
        <v>42078.792048611111</v>
      </c>
      <c r="L850" s="9">
        <f t="shared" si="56"/>
        <v>42108.792048611111</v>
      </c>
      <c r="M850">
        <v>1426446033</v>
      </c>
      <c r="N850" t="b">
        <v>0</v>
      </c>
      <c r="O850">
        <v>16</v>
      </c>
      <c r="P850" s="15">
        <f t="shared" si="54"/>
        <v>18.75</v>
      </c>
      <c r="Q850" t="b">
        <v>1</v>
      </c>
      <c r="R850" t="s">
        <v>8274</v>
      </c>
      <c r="S850" s="17" t="s">
        <v>8322</v>
      </c>
      <c r="T850" s="17" t="s">
        <v>8324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3">
        <f t="shared" si="53"/>
        <v>120</v>
      </c>
      <c r="G851" t="s">
        <v>8217</v>
      </c>
      <c r="H851" t="s">
        <v>8222</v>
      </c>
      <c r="I851" t="s">
        <v>8244</v>
      </c>
      <c r="J851" s="10">
        <v>1426473264</v>
      </c>
      <c r="K851" s="9">
        <f t="shared" si="55"/>
        <v>42051.148888888885</v>
      </c>
      <c r="L851" s="9">
        <f t="shared" si="56"/>
        <v>42079.107222222221</v>
      </c>
      <c r="M851">
        <v>1424057664</v>
      </c>
      <c r="N851" t="b">
        <v>0</v>
      </c>
      <c r="O851">
        <v>115</v>
      </c>
      <c r="P851" s="15">
        <f t="shared" si="54"/>
        <v>41.7</v>
      </c>
      <c r="Q851" t="b">
        <v>1</v>
      </c>
      <c r="R851" t="s">
        <v>8274</v>
      </c>
      <c r="S851" s="17" t="s">
        <v>8322</v>
      </c>
      <c r="T851" s="17" t="s">
        <v>8324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3">
        <f t="shared" si="53"/>
        <v>155</v>
      </c>
      <c r="G852" t="s">
        <v>8217</v>
      </c>
      <c r="H852" t="s">
        <v>8222</v>
      </c>
      <c r="I852" t="s">
        <v>8244</v>
      </c>
      <c r="J852" s="10">
        <v>1461560340</v>
      </c>
      <c r="K852" s="9">
        <f t="shared" si="55"/>
        <v>42452.827743055561</v>
      </c>
      <c r="L852" s="9">
        <f t="shared" si="56"/>
        <v>42485.207638888889</v>
      </c>
      <c r="M852">
        <v>1458762717</v>
      </c>
      <c r="N852" t="b">
        <v>0</v>
      </c>
      <c r="O852">
        <v>133</v>
      </c>
      <c r="P852" s="15">
        <f t="shared" si="54"/>
        <v>46.67</v>
      </c>
      <c r="Q852" t="b">
        <v>1</v>
      </c>
      <c r="R852" t="s">
        <v>8274</v>
      </c>
      <c r="S852" s="17" t="s">
        <v>8322</v>
      </c>
      <c r="T852" s="17" t="s">
        <v>8324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3">
        <f t="shared" si="53"/>
        <v>130</v>
      </c>
      <c r="G853" t="s">
        <v>8217</v>
      </c>
      <c r="H853" t="s">
        <v>8228</v>
      </c>
      <c r="I853" t="s">
        <v>8247</v>
      </c>
      <c r="J853" s="10">
        <v>1469994300</v>
      </c>
      <c r="K853" s="9">
        <f t="shared" si="55"/>
        <v>42522.880243055552</v>
      </c>
      <c r="L853" s="9">
        <f t="shared" si="56"/>
        <v>42582.822916666672</v>
      </c>
      <c r="M853">
        <v>1464815253</v>
      </c>
      <c r="N853" t="b">
        <v>0</v>
      </c>
      <c r="O853">
        <v>70</v>
      </c>
      <c r="P853" s="15">
        <f t="shared" si="54"/>
        <v>37.270000000000003</v>
      </c>
      <c r="Q853" t="b">
        <v>1</v>
      </c>
      <c r="R853" t="s">
        <v>8274</v>
      </c>
      <c r="S853" s="17" t="s">
        <v>8322</v>
      </c>
      <c r="T853" s="17" t="s">
        <v>8324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3">
        <f t="shared" si="53"/>
        <v>105</v>
      </c>
      <c r="G854" t="s">
        <v>8217</v>
      </c>
      <c r="H854" t="s">
        <v>8222</v>
      </c>
      <c r="I854" t="s">
        <v>8244</v>
      </c>
      <c r="J854" s="10">
        <v>1477342800</v>
      </c>
      <c r="K854" s="9">
        <f t="shared" si="55"/>
        <v>42656.805497685185</v>
      </c>
      <c r="L854" s="9">
        <f t="shared" si="56"/>
        <v>42667.875</v>
      </c>
      <c r="M854">
        <v>1476386395</v>
      </c>
      <c r="N854" t="b">
        <v>0</v>
      </c>
      <c r="O854">
        <v>62</v>
      </c>
      <c r="P854" s="15">
        <f t="shared" si="54"/>
        <v>59.26</v>
      </c>
      <c r="Q854" t="b">
        <v>1</v>
      </c>
      <c r="R854" t="s">
        <v>8274</v>
      </c>
      <c r="S854" s="17" t="s">
        <v>8322</v>
      </c>
      <c r="T854" s="17" t="s">
        <v>8324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3">
        <f t="shared" si="53"/>
        <v>100</v>
      </c>
      <c r="G855" t="s">
        <v>8217</v>
      </c>
      <c r="H855" t="s">
        <v>8222</v>
      </c>
      <c r="I855" t="s">
        <v>8244</v>
      </c>
      <c r="J855" s="10">
        <v>1424116709</v>
      </c>
      <c r="K855" s="9">
        <f t="shared" si="55"/>
        <v>42021.832280092596</v>
      </c>
      <c r="L855" s="9">
        <f t="shared" si="56"/>
        <v>42051.832280092596</v>
      </c>
      <c r="M855">
        <v>1421524709</v>
      </c>
      <c r="N855" t="b">
        <v>0</v>
      </c>
      <c r="O855">
        <v>10</v>
      </c>
      <c r="P855" s="15">
        <f t="shared" si="54"/>
        <v>30</v>
      </c>
      <c r="Q855" t="b">
        <v>1</v>
      </c>
      <c r="R855" t="s">
        <v>8274</v>
      </c>
      <c r="S855" s="17" t="s">
        <v>8322</v>
      </c>
      <c r="T855" s="17" t="s">
        <v>8324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3">
        <f t="shared" si="53"/>
        <v>118</v>
      </c>
      <c r="G856" t="s">
        <v>8217</v>
      </c>
      <c r="H856" t="s">
        <v>8222</v>
      </c>
      <c r="I856" t="s">
        <v>8244</v>
      </c>
      <c r="J856" s="10">
        <v>1482901546</v>
      </c>
      <c r="K856" s="9">
        <f t="shared" si="55"/>
        <v>42702.212337962963</v>
      </c>
      <c r="L856" s="9">
        <f t="shared" si="56"/>
        <v>42732.212337962963</v>
      </c>
      <c r="M856">
        <v>1480309546</v>
      </c>
      <c r="N856" t="b">
        <v>0</v>
      </c>
      <c r="O856">
        <v>499</v>
      </c>
      <c r="P856" s="15">
        <f t="shared" si="54"/>
        <v>65.86</v>
      </c>
      <c r="Q856" t="b">
        <v>1</v>
      </c>
      <c r="R856" t="s">
        <v>8274</v>
      </c>
      <c r="S856" s="17" t="s">
        <v>8322</v>
      </c>
      <c r="T856" s="17" t="s">
        <v>8324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3">
        <f t="shared" si="53"/>
        <v>103</v>
      </c>
      <c r="G857" t="s">
        <v>8217</v>
      </c>
      <c r="H857" t="s">
        <v>8222</v>
      </c>
      <c r="I857" t="s">
        <v>8244</v>
      </c>
      <c r="J857" s="10">
        <v>1469329217</v>
      </c>
      <c r="K857" s="9">
        <f t="shared" si="55"/>
        <v>42545.125196759262</v>
      </c>
      <c r="L857" s="9">
        <f t="shared" si="56"/>
        <v>42575.125196759262</v>
      </c>
      <c r="M857">
        <v>1466737217</v>
      </c>
      <c r="N857" t="b">
        <v>0</v>
      </c>
      <c r="O857">
        <v>47</v>
      </c>
      <c r="P857" s="15">
        <f t="shared" si="54"/>
        <v>31.91</v>
      </c>
      <c r="Q857" t="b">
        <v>1</v>
      </c>
      <c r="R857" t="s">
        <v>8274</v>
      </c>
      <c r="S857" s="17" t="s">
        <v>8322</v>
      </c>
      <c r="T857" s="17" t="s">
        <v>8324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3">
        <f t="shared" si="53"/>
        <v>218</v>
      </c>
      <c r="G858" t="s">
        <v>8217</v>
      </c>
      <c r="H858" t="s">
        <v>8234</v>
      </c>
      <c r="I858" t="s">
        <v>8247</v>
      </c>
      <c r="J858" s="10">
        <v>1477422000</v>
      </c>
      <c r="K858" s="9">
        <f t="shared" si="55"/>
        <v>42609.311990740738</v>
      </c>
      <c r="L858" s="9">
        <f t="shared" si="56"/>
        <v>42668.791666666672</v>
      </c>
      <c r="M858">
        <v>1472282956</v>
      </c>
      <c r="N858" t="b">
        <v>0</v>
      </c>
      <c r="O858">
        <v>28</v>
      </c>
      <c r="P858" s="15">
        <f t="shared" si="54"/>
        <v>19.46</v>
      </c>
      <c r="Q858" t="b">
        <v>1</v>
      </c>
      <c r="R858" t="s">
        <v>8274</v>
      </c>
      <c r="S858" s="17" t="s">
        <v>8322</v>
      </c>
      <c r="T858" s="17" t="s">
        <v>8324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3">
        <f t="shared" si="53"/>
        <v>100</v>
      </c>
      <c r="G859" t="s">
        <v>8217</v>
      </c>
      <c r="H859" t="s">
        <v>8225</v>
      </c>
      <c r="I859" t="s">
        <v>8247</v>
      </c>
      <c r="J859" s="10">
        <v>1448463431</v>
      </c>
      <c r="K859" s="9">
        <f t="shared" si="55"/>
        <v>42291.581377314811</v>
      </c>
      <c r="L859" s="9">
        <f t="shared" si="56"/>
        <v>42333.623043981483</v>
      </c>
      <c r="M859">
        <v>1444831031</v>
      </c>
      <c r="N859" t="b">
        <v>0</v>
      </c>
      <c r="O859">
        <v>24</v>
      </c>
      <c r="P859" s="15">
        <f t="shared" si="54"/>
        <v>50</v>
      </c>
      <c r="Q859" t="b">
        <v>1</v>
      </c>
      <c r="R859" t="s">
        <v>8274</v>
      </c>
      <c r="S859" s="17" t="s">
        <v>8322</v>
      </c>
      <c r="T859" s="17" t="s">
        <v>8324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3">
        <f t="shared" si="53"/>
        <v>144</v>
      </c>
      <c r="G860" t="s">
        <v>8217</v>
      </c>
      <c r="H860" t="s">
        <v>8223</v>
      </c>
      <c r="I860" t="s">
        <v>8245</v>
      </c>
      <c r="J860" s="10">
        <v>1429138740</v>
      </c>
      <c r="K860" s="9">
        <f t="shared" si="55"/>
        <v>42079.745578703703</v>
      </c>
      <c r="L860" s="9">
        <f t="shared" si="56"/>
        <v>42109.957638888889</v>
      </c>
      <c r="M860">
        <v>1426528418</v>
      </c>
      <c r="N860" t="b">
        <v>0</v>
      </c>
      <c r="O860">
        <v>76</v>
      </c>
      <c r="P860" s="15">
        <f t="shared" si="54"/>
        <v>22.74</v>
      </c>
      <c r="Q860" t="b">
        <v>1</v>
      </c>
      <c r="R860" t="s">
        <v>8274</v>
      </c>
      <c r="S860" s="17" t="s">
        <v>8322</v>
      </c>
      <c r="T860" s="17" t="s">
        <v>8324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3">
        <f t="shared" si="53"/>
        <v>105</v>
      </c>
      <c r="G861" t="s">
        <v>8217</v>
      </c>
      <c r="H861" t="s">
        <v>8222</v>
      </c>
      <c r="I861" t="s">
        <v>8244</v>
      </c>
      <c r="J861" s="10">
        <v>1433376000</v>
      </c>
      <c r="K861" s="9">
        <f t="shared" si="55"/>
        <v>42128.820231481484</v>
      </c>
      <c r="L861" s="9">
        <f t="shared" si="56"/>
        <v>42159</v>
      </c>
      <c r="M861">
        <v>1430768468</v>
      </c>
      <c r="N861" t="b">
        <v>0</v>
      </c>
      <c r="O861">
        <v>98</v>
      </c>
      <c r="P861" s="15">
        <f t="shared" si="54"/>
        <v>42.72</v>
      </c>
      <c r="Q861" t="b">
        <v>1</v>
      </c>
      <c r="R861" t="s">
        <v>8274</v>
      </c>
      <c r="S861" s="17" t="s">
        <v>8322</v>
      </c>
      <c r="T861" s="17" t="s">
        <v>8324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3">
        <f t="shared" si="53"/>
        <v>18</v>
      </c>
      <c r="G862" t="s">
        <v>8219</v>
      </c>
      <c r="H862" t="s">
        <v>8222</v>
      </c>
      <c r="I862" t="s">
        <v>8244</v>
      </c>
      <c r="J862" s="10">
        <v>1385123713</v>
      </c>
      <c r="K862" s="9">
        <f t="shared" si="55"/>
        <v>41570.482789351852</v>
      </c>
      <c r="L862" s="9">
        <f t="shared" si="56"/>
        <v>41600.524456018517</v>
      </c>
      <c r="M862">
        <v>1382528113</v>
      </c>
      <c r="N862" t="b">
        <v>0</v>
      </c>
      <c r="O862">
        <v>48</v>
      </c>
      <c r="P862" s="15">
        <f t="shared" si="54"/>
        <v>52.92</v>
      </c>
      <c r="Q862" t="b">
        <v>0</v>
      </c>
      <c r="R862" t="s">
        <v>8275</v>
      </c>
      <c r="S862" s="17" t="s">
        <v>8322</v>
      </c>
      <c r="T862" s="17" t="s">
        <v>8325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3">
        <f t="shared" si="53"/>
        <v>2</v>
      </c>
      <c r="G863" t="s">
        <v>8219</v>
      </c>
      <c r="H863" t="s">
        <v>8222</v>
      </c>
      <c r="I863" t="s">
        <v>8244</v>
      </c>
      <c r="J863" s="10">
        <v>1474067404</v>
      </c>
      <c r="K863" s="9">
        <f t="shared" si="55"/>
        <v>42599.965324074074</v>
      </c>
      <c r="L863" s="9">
        <f t="shared" si="56"/>
        <v>42629.965324074074</v>
      </c>
      <c r="M863">
        <v>1471475404</v>
      </c>
      <c r="N863" t="b">
        <v>0</v>
      </c>
      <c r="O863">
        <v>2</v>
      </c>
      <c r="P863" s="15">
        <f t="shared" si="54"/>
        <v>50.5</v>
      </c>
      <c r="Q863" t="b">
        <v>0</v>
      </c>
      <c r="R863" t="s">
        <v>8275</v>
      </c>
      <c r="S863" s="17" t="s">
        <v>8322</v>
      </c>
      <c r="T863" s="17" t="s">
        <v>8325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3">
        <f t="shared" si="53"/>
        <v>0</v>
      </c>
      <c r="G864" t="s">
        <v>8219</v>
      </c>
      <c r="H864" t="s">
        <v>8223</v>
      </c>
      <c r="I864" t="s">
        <v>8245</v>
      </c>
      <c r="J864" s="10">
        <v>1384179548</v>
      </c>
      <c r="K864" s="9">
        <f t="shared" si="55"/>
        <v>41559.5549537037</v>
      </c>
      <c r="L864" s="9">
        <f t="shared" si="56"/>
        <v>41589.596620370372</v>
      </c>
      <c r="M864">
        <v>1381583948</v>
      </c>
      <c r="N864" t="b">
        <v>0</v>
      </c>
      <c r="O864">
        <v>4</v>
      </c>
      <c r="P864" s="15">
        <f t="shared" si="54"/>
        <v>42.5</v>
      </c>
      <c r="Q864" t="b">
        <v>0</v>
      </c>
      <c r="R864" t="s">
        <v>8275</v>
      </c>
      <c r="S864" s="17" t="s">
        <v>8322</v>
      </c>
      <c r="T864" s="17" t="s">
        <v>8325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3">
        <f t="shared" si="53"/>
        <v>5</v>
      </c>
      <c r="G865" t="s">
        <v>8219</v>
      </c>
      <c r="H865" t="s">
        <v>8222</v>
      </c>
      <c r="I865" t="s">
        <v>8244</v>
      </c>
      <c r="J865" s="10">
        <v>1329014966</v>
      </c>
      <c r="K865" s="9">
        <f t="shared" si="55"/>
        <v>40921.117662037039</v>
      </c>
      <c r="L865" s="9">
        <f t="shared" si="56"/>
        <v>40951.117662037039</v>
      </c>
      <c r="M865">
        <v>1326422966</v>
      </c>
      <c r="N865" t="b">
        <v>0</v>
      </c>
      <c r="O865">
        <v>5</v>
      </c>
      <c r="P865" s="15">
        <f t="shared" si="54"/>
        <v>18</v>
      </c>
      <c r="Q865" t="b">
        <v>0</v>
      </c>
      <c r="R865" t="s">
        <v>8275</v>
      </c>
      <c r="S865" s="17" t="s">
        <v>8322</v>
      </c>
      <c r="T865" s="17" t="s">
        <v>8325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3">
        <f t="shared" si="53"/>
        <v>42</v>
      </c>
      <c r="G866" t="s">
        <v>8219</v>
      </c>
      <c r="H866" t="s">
        <v>8222</v>
      </c>
      <c r="I866" t="s">
        <v>8244</v>
      </c>
      <c r="J866" s="10">
        <v>1381917540</v>
      </c>
      <c r="K866" s="9">
        <f t="shared" si="55"/>
        <v>41541.106921296298</v>
      </c>
      <c r="L866" s="9">
        <f t="shared" si="56"/>
        <v>41563.415972222225</v>
      </c>
      <c r="M866">
        <v>1379990038</v>
      </c>
      <c r="N866" t="b">
        <v>0</v>
      </c>
      <c r="O866">
        <v>79</v>
      </c>
      <c r="P866" s="15">
        <f t="shared" si="54"/>
        <v>34.18</v>
      </c>
      <c r="Q866" t="b">
        <v>0</v>
      </c>
      <c r="R866" t="s">
        <v>8275</v>
      </c>
      <c r="S866" s="17" t="s">
        <v>8322</v>
      </c>
      <c r="T866" s="17" t="s">
        <v>8325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3">
        <f t="shared" si="53"/>
        <v>2</v>
      </c>
      <c r="G867" t="s">
        <v>8219</v>
      </c>
      <c r="H867" t="s">
        <v>8222</v>
      </c>
      <c r="I867" t="s">
        <v>8244</v>
      </c>
      <c r="J867" s="10">
        <v>1358361197</v>
      </c>
      <c r="K867" s="9">
        <f t="shared" si="55"/>
        <v>41230.77311342593</v>
      </c>
      <c r="L867" s="9">
        <f t="shared" si="56"/>
        <v>41290.77311342593</v>
      </c>
      <c r="M867">
        <v>1353177197</v>
      </c>
      <c r="N867" t="b">
        <v>0</v>
      </c>
      <c r="O867">
        <v>2</v>
      </c>
      <c r="P867" s="15">
        <f t="shared" si="54"/>
        <v>22.5</v>
      </c>
      <c r="Q867" t="b">
        <v>0</v>
      </c>
      <c r="R867" t="s">
        <v>8275</v>
      </c>
      <c r="S867" s="17" t="s">
        <v>8322</v>
      </c>
      <c r="T867" s="17" t="s">
        <v>8325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3">
        <f t="shared" si="53"/>
        <v>18</v>
      </c>
      <c r="G868" t="s">
        <v>8219</v>
      </c>
      <c r="H868" t="s">
        <v>8222</v>
      </c>
      <c r="I868" t="s">
        <v>8244</v>
      </c>
      <c r="J868" s="10">
        <v>1425136200</v>
      </c>
      <c r="K868" s="9">
        <f t="shared" si="55"/>
        <v>42025.637939814813</v>
      </c>
      <c r="L868" s="9">
        <f t="shared" si="56"/>
        <v>42063.631944444445</v>
      </c>
      <c r="M868">
        <v>1421853518</v>
      </c>
      <c r="N868" t="b">
        <v>0</v>
      </c>
      <c r="O868">
        <v>11</v>
      </c>
      <c r="P868" s="15">
        <f t="shared" si="54"/>
        <v>58.18</v>
      </c>
      <c r="Q868" t="b">
        <v>0</v>
      </c>
      <c r="R868" t="s">
        <v>8275</v>
      </c>
      <c r="S868" s="17" t="s">
        <v>8322</v>
      </c>
      <c r="T868" s="17" t="s">
        <v>8325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3">
        <f t="shared" si="53"/>
        <v>24</v>
      </c>
      <c r="G869" t="s">
        <v>8219</v>
      </c>
      <c r="H869" t="s">
        <v>8222</v>
      </c>
      <c r="I869" t="s">
        <v>8244</v>
      </c>
      <c r="J869" s="10">
        <v>1259643540</v>
      </c>
      <c r="K869" s="9">
        <f t="shared" si="55"/>
        <v>40088.105393518519</v>
      </c>
      <c r="L869" s="9">
        <f t="shared" si="56"/>
        <v>40148.207638888889</v>
      </c>
      <c r="M869">
        <v>1254450706</v>
      </c>
      <c r="N869" t="b">
        <v>0</v>
      </c>
      <c r="O869">
        <v>11</v>
      </c>
      <c r="P869" s="15">
        <f t="shared" si="54"/>
        <v>109.18</v>
      </c>
      <c r="Q869" t="b">
        <v>0</v>
      </c>
      <c r="R869" t="s">
        <v>8275</v>
      </c>
      <c r="S869" s="17" t="s">
        <v>8322</v>
      </c>
      <c r="T869" s="17" t="s">
        <v>8325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3">
        <f t="shared" si="53"/>
        <v>0</v>
      </c>
      <c r="G870" t="s">
        <v>8219</v>
      </c>
      <c r="H870" t="s">
        <v>8222</v>
      </c>
      <c r="I870" t="s">
        <v>8244</v>
      </c>
      <c r="J870" s="10">
        <v>1389055198</v>
      </c>
      <c r="K870" s="9">
        <f t="shared" si="55"/>
        <v>41616.027754629627</v>
      </c>
      <c r="L870" s="9">
        <f t="shared" si="56"/>
        <v>41646.027754629627</v>
      </c>
      <c r="M870">
        <v>1386463198</v>
      </c>
      <c r="N870" t="b">
        <v>0</v>
      </c>
      <c r="O870">
        <v>1</v>
      </c>
      <c r="P870" s="15">
        <f t="shared" si="54"/>
        <v>50</v>
      </c>
      <c r="Q870" t="b">
        <v>0</v>
      </c>
      <c r="R870" t="s">
        <v>8275</v>
      </c>
      <c r="S870" s="17" t="s">
        <v>8322</v>
      </c>
      <c r="T870" s="17" t="s">
        <v>8325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3">
        <f t="shared" si="53"/>
        <v>12</v>
      </c>
      <c r="G871" t="s">
        <v>8219</v>
      </c>
      <c r="H871" t="s">
        <v>8222</v>
      </c>
      <c r="I871" t="s">
        <v>8244</v>
      </c>
      <c r="J871" s="10">
        <v>1365448657</v>
      </c>
      <c r="K871" s="9">
        <f t="shared" si="55"/>
        <v>41342.845567129632</v>
      </c>
      <c r="L871" s="9">
        <f t="shared" si="56"/>
        <v>41372.803900462961</v>
      </c>
      <c r="M871">
        <v>1362860257</v>
      </c>
      <c r="N871" t="b">
        <v>0</v>
      </c>
      <c r="O871">
        <v>3</v>
      </c>
      <c r="P871" s="15">
        <f t="shared" si="54"/>
        <v>346.67</v>
      </c>
      <c r="Q871" t="b">
        <v>0</v>
      </c>
      <c r="R871" t="s">
        <v>8275</v>
      </c>
      <c r="S871" s="17" t="s">
        <v>8322</v>
      </c>
      <c r="T871" s="17" t="s">
        <v>8325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3">
        <f t="shared" si="53"/>
        <v>0</v>
      </c>
      <c r="G872" t="s">
        <v>8219</v>
      </c>
      <c r="H872" t="s">
        <v>8223</v>
      </c>
      <c r="I872" t="s">
        <v>8245</v>
      </c>
      <c r="J872" s="10">
        <v>1377995523</v>
      </c>
      <c r="K872" s="9">
        <f t="shared" si="55"/>
        <v>41488.022256944445</v>
      </c>
      <c r="L872" s="9">
        <f t="shared" si="56"/>
        <v>41518.022256944445</v>
      </c>
      <c r="M872">
        <v>1375403523</v>
      </c>
      <c r="N872" t="b">
        <v>0</v>
      </c>
      <c r="O872">
        <v>5</v>
      </c>
      <c r="P872" s="15">
        <f t="shared" si="54"/>
        <v>12.4</v>
      </c>
      <c r="Q872" t="b">
        <v>0</v>
      </c>
      <c r="R872" t="s">
        <v>8275</v>
      </c>
      <c r="S872" s="17" t="s">
        <v>8322</v>
      </c>
      <c r="T872" s="17" t="s">
        <v>8325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3">
        <f t="shared" si="53"/>
        <v>5</v>
      </c>
      <c r="G873" t="s">
        <v>8219</v>
      </c>
      <c r="H873" t="s">
        <v>8222</v>
      </c>
      <c r="I873" t="s">
        <v>8244</v>
      </c>
      <c r="J873" s="10">
        <v>1385735295</v>
      </c>
      <c r="K873" s="9">
        <f t="shared" si="55"/>
        <v>41577.561284722222</v>
      </c>
      <c r="L873" s="9">
        <f t="shared" si="56"/>
        <v>41607.602951388886</v>
      </c>
      <c r="M873">
        <v>1383139695</v>
      </c>
      <c r="N873" t="b">
        <v>0</v>
      </c>
      <c r="O873">
        <v>12</v>
      </c>
      <c r="P873" s="15">
        <f t="shared" si="54"/>
        <v>27.08</v>
      </c>
      <c r="Q873" t="b">
        <v>0</v>
      </c>
      <c r="R873" t="s">
        <v>8275</v>
      </c>
      <c r="S873" s="17" t="s">
        <v>8322</v>
      </c>
      <c r="T873" s="17" t="s">
        <v>8325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3">
        <f t="shared" si="53"/>
        <v>1</v>
      </c>
      <c r="G874" t="s">
        <v>8219</v>
      </c>
      <c r="H874" t="s">
        <v>8222</v>
      </c>
      <c r="I874" t="s">
        <v>8244</v>
      </c>
      <c r="J874" s="10">
        <v>1299786527</v>
      </c>
      <c r="K874" s="9">
        <f t="shared" si="55"/>
        <v>40567.825543981482</v>
      </c>
      <c r="L874" s="9">
        <f t="shared" si="56"/>
        <v>40612.825543981482</v>
      </c>
      <c r="M874">
        <v>1295898527</v>
      </c>
      <c r="N874" t="b">
        <v>0</v>
      </c>
      <c r="O874">
        <v>2</v>
      </c>
      <c r="P874" s="15">
        <f t="shared" si="54"/>
        <v>32.5</v>
      </c>
      <c r="Q874" t="b">
        <v>0</v>
      </c>
      <c r="R874" t="s">
        <v>8275</v>
      </c>
      <c r="S874" s="17" t="s">
        <v>8322</v>
      </c>
      <c r="T874" s="17" t="s">
        <v>8325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3">
        <f t="shared" si="53"/>
        <v>1</v>
      </c>
      <c r="G875" t="s">
        <v>8219</v>
      </c>
      <c r="H875" t="s">
        <v>8222</v>
      </c>
      <c r="I875" t="s">
        <v>8244</v>
      </c>
      <c r="J875" s="10">
        <v>1352610040</v>
      </c>
      <c r="K875" s="9">
        <f t="shared" si="55"/>
        <v>41184.167129629634</v>
      </c>
      <c r="L875" s="9">
        <f t="shared" si="56"/>
        <v>41224.208796296298</v>
      </c>
      <c r="M875">
        <v>1349150440</v>
      </c>
      <c r="N875" t="b">
        <v>0</v>
      </c>
      <c r="O875">
        <v>5</v>
      </c>
      <c r="P875" s="15">
        <f t="shared" si="54"/>
        <v>9</v>
      </c>
      <c r="Q875" t="b">
        <v>0</v>
      </c>
      <c r="R875" t="s">
        <v>8275</v>
      </c>
      <c r="S875" s="17" t="s">
        <v>8322</v>
      </c>
      <c r="T875" s="17" t="s">
        <v>8325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3">
        <f t="shared" si="53"/>
        <v>24</v>
      </c>
      <c r="G876" t="s">
        <v>8219</v>
      </c>
      <c r="H876" t="s">
        <v>8222</v>
      </c>
      <c r="I876" t="s">
        <v>8244</v>
      </c>
      <c r="J876" s="10">
        <v>1367676034</v>
      </c>
      <c r="K876" s="9">
        <f t="shared" si="55"/>
        <v>41368.583726851852</v>
      </c>
      <c r="L876" s="9">
        <f t="shared" si="56"/>
        <v>41398.583726851852</v>
      </c>
      <c r="M876">
        <v>1365084034</v>
      </c>
      <c r="N876" t="b">
        <v>0</v>
      </c>
      <c r="O876">
        <v>21</v>
      </c>
      <c r="P876" s="15">
        <f t="shared" si="54"/>
        <v>34.76</v>
      </c>
      <c r="Q876" t="b">
        <v>0</v>
      </c>
      <c r="R876" t="s">
        <v>8275</v>
      </c>
      <c r="S876" s="17" t="s">
        <v>8322</v>
      </c>
      <c r="T876" s="17" t="s">
        <v>8325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3">
        <f t="shared" si="53"/>
        <v>0</v>
      </c>
      <c r="G877" t="s">
        <v>8219</v>
      </c>
      <c r="H877" t="s">
        <v>8222</v>
      </c>
      <c r="I877" t="s">
        <v>8244</v>
      </c>
      <c r="J877" s="10">
        <v>1442856131</v>
      </c>
      <c r="K877" s="9">
        <f t="shared" si="55"/>
        <v>42248.723738425921</v>
      </c>
      <c r="L877" s="9">
        <f t="shared" si="56"/>
        <v>42268.723738425921</v>
      </c>
      <c r="M877">
        <v>1441128131</v>
      </c>
      <c r="N877" t="b">
        <v>0</v>
      </c>
      <c r="O877">
        <v>0</v>
      </c>
      <c r="P877" s="15">
        <f t="shared" si="54"/>
        <v>0</v>
      </c>
      <c r="Q877" t="b">
        <v>0</v>
      </c>
      <c r="R877" t="s">
        <v>8275</v>
      </c>
      <c r="S877" s="17" t="s">
        <v>8322</v>
      </c>
      <c r="T877" s="17" t="s">
        <v>8325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3">
        <f t="shared" si="53"/>
        <v>41</v>
      </c>
      <c r="G878" t="s">
        <v>8219</v>
      </c>
      <c r="H878" t="s">
        <v>8223</v>
      </c>
      <c r="I878" t="s">
        <v>8245</v>
      </c>
      <c r="J878" s="10">
        <v>1359978927</v>
      </c>
      <c r="K878" s="9">
        <f t="shared" si="55"/>
        <v>41276.496840277774</v>
      </c>
      <c r="L878" s="9">
        <f t="shared" si="56"/>
        <v>41309.496840277774</v>
      </c>
      <c r="M878">
        <v>1357127727</v>
      </c>
      <c r="N878" t="b">
        <v>0</v>
      </c>
      <c r="O878">
        <v>45</v>
      </c>
      <c r="P878" s="15">
        <f t="shared" si="54"/>
        <v>28.58</v>
      </c>
      <c r="Q878" t="b">
        <v>0</v>
      </c>
      <c r="R878" t="s">
        <v>8275</v>
      </c>
      <c r="S878" s="17" t="s">
        <v>8322</v>
      </c>
      <c r="T878" s="17" t="s">
        <v>8325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3">
        <f t="shared" si="53"/>
        <v>68</v>
      </c>
      <c r="G879" t="s">
        <v>8219</v>
      </c>
      <c r="H879" t="s">
        <v>8222</v>
      </c>
      <c r="I879" t="s">
        <v>8244</v>
      </c>
      <c r="J879" s="10">
        <v>1387479360</v>
      </c>
      <c r="K879" s="9">
        <f t="shared" si="55"/>
        <v>41597.788888888892</v>
      </c>
      <c r="L879" s="9">
        <f t="shared" si="56"/>
        <v>41627.788888888892</v>
      </c>
      <c r="M879">
        <v>1384887360</v>
      </c>
      <c r="N879" t="b">
        <v>0</v>
      </c>
      <c r="O879">
        <v>29</v>
      </c>
      <c r="P879" s="15">
        <f t="shared" si="54"/>
        <v>46.59</v>
      </c>
      <c r="Q879" t="b">
        <v>0</v>
      </c>
      <c r="R879" t="s">
        <v>8275</v>
      </c>
      <c r="S879" s="17" t="s">
        <v>8322</v>
      </c>
      <c r="T879" s="17" t="s">
        <v>8325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3">
        <f t="shared" si="53"/>
        <v>1</v>
      </c>
      <c r="G880" t="s">
        <v>8219</v>
      </c>
      <c r="H880" t="s">
        <v>8222</v>
      </c>
      <c r="I880" t="s">
        <v>8244</v>
      </c>
      <c r="J880" s="10">
        <v>1293082524</v>
      </c>
      <c r="K880" s="9">
        <f t="shared" si="55"/>
        <v>40505.232916666668</v>
      </c>
      <c r="L880" s="9">
        <f t="shared" si="56"/>
        <v>40535.232916666668</v>
      </c>
      <c r="M880">
        <v>1290490524</v>
      </c>
      <c r="N880" t="b">
        <v>0</v>
      </c>
      <c r="O880">
        <v>2</v>
      </c>
      <c r="P880" s="15">
        <f t="shared" si="54"/>
        <v>32.5</v>
      </c>
      <c r="Q880" t="b">
        <v>0</v>
      </c>
      <c r="R880" t="s">
        <v>8275</v>
      </c>
      <c r="S880" s="17" t="s">
        <v>8322</v>
      </c>
      <c r="T880" s="17" t="s">
        <v>8325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3">
        <f t="shared" si="53"/>
        <v>31</v>
      </c>
      <c r="G881" t="s">
        <v>8219</v>
      </c>
      <c r="H881" t="s">
        <v>8222</v>
      </c>
      <c r="I881" t="s">
        <v>8244</v>
      </c>
      <c r="J881" s="10">
        <v>1338321305</v>
      </c>
      <c r="K881" s="9">
        <f t="shared" si="55"/>
        <v>41037.829918981479</v>
      </c>
      <c r="L881" s="9">
        <f t="shared" si="56"/>
        <v>41058.829918981479</v>
      </c>
      <c r="M881">
        <v>1336506905</v>
      </c>
      <c r="N881" t="b">
        <v>0</v>
      </c>
      <c r="O881">
        <v>30</v>
      </c>
      <c r="P881" s="15">
        <f t="shared" si="54"/>
        <v>21.47</v>
      </c>
      <c r="Q881" t="b">
        <v>0</v>
      </c>
      <c r="R881" t="s">
        <v>8275</v>
      </c>
      <c r="S881" s="17" t="s">
        <v>8322</v>
      </c>
      <c r="T881" s="17" t="s">
        <v>8325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3">
        <f t="shared" si="53"/>
        <v>3</v>
      </c>
      <c r="G882" t="s">
        <v>8219</v>
      </c>
      <c r="H882" t="s">
        <v>8222</v>
      </c>
      <c r="I882" t="s">
        <v>8244</v>
      </c>
      <c r="J882" s="10">
        <v>1351582938</v>
      </c>
      <c r="K882" s="9">
        <f t="shared" si="55"/>
        <v>41179.32104166667</v>
      </c>
      <c r="L882" s="9">
        <f t="shared" si="56"/>
        <v>41212.32104166667</v>
      </c>
      <c r="M882">
        <v>1348731738</v>
      </c>
      <c r="N882" t="b">
        <v>0</v>
      </c>
      <c r="O882">
        <v>8</v>
      </c>
      <c r="P882" s="15">
        <f t="shared" si="54"/>
        <v>14.13</v>
      </c>
      <c r="Q882" t="b">
        <v>0</v>
      </c>
      <c r="R882" t="s">
        <v>8276</v>
      </c>
      <c r="S882" s="17" t="s">
        <v>8322</v>
      </c>
      <c r="T882" s="17" t="s">
        <v>8326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3">
        <f t="shared" si="53"/>
        <v>1</v>
      </c>
      <c r="G883" t="s">
        <v>8219</v>
      </c>
      <c r="H883" t="s">
        <v>8222</v>
      </c>
      <c r="I883" t="s">
        <v>8244</v>
      </c>
      <c r="J883" s="10">
        <v>1326520886</v>
      </c>
      <c r="K883" s="9">
        <f t="shared" si="55"/>
        <v>40877.25099537037</v>
      </c>
      <c r="L883" s="9">
        <f t="shared" si="56"/>
        <v>40922.25099537037</v>
      </c>
      <c r="M883">
        <v>1322632886</v>
      </c>
      <c r="N883" t="b">
        <v>0</v>
      </c>
      <c r="O883">
        <v>1</v>
      </c>
      <c r="P883" s="15">
        <f t="shared" si="54"/>
        <v>30</v>
      </c>
      <c r="Q883" t="b">
        <v>0</v>
      </c>
      <c r="R883" t="s">
        <v>8276</v>
      </c>
      <c r="S883" s="17" t="s">
        <v>8322</v>
      </c>
      <c r="T883" s="17" t="s">
        <v>8326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3">
        <f t="shared" si="53"/>
        <v>20</v>
      </c>
      <c r="G884" t="s">
        <v>8219</v>
      </c>
      <c r="H884" t="s">
        <v>8222</v>
      </c>
      <c r="I884" t="s">
        <v>8244</v>
      </c>
      <c r="J884" s="10">
        <v>1315341550</v>
      </c>
      <c r="K884" s="9">
        <f t="shared" si="55"/>
        <v>40759.860532407409</v>
      </c>
      <c r="L884" s="9">
        <f t="shared" si="56"/>
        <v>40792.860532407409</v>
      </c>
      <c r="M884">
        <v>1312490350</v>
      </c>
      <c r="N884" t="b">
        <v>0</v>
      </c>
      <c r="O884">
        <v>14</v>
      </c>
      <c r="P884" s="15">
        <f t="shared" si="54"/>
        <v>21.57</v>
      </c>
      <c r="Q884" t="b">
        <v>0</v>
      </c>
      <c r="R884" t="s">
        <v>8276</v>
      </c>
      <c r="S884" s="17" t="s">
        <v>8322</v>
      </c>
      <c r="T884" s="17" t="s">
        <v>8326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3">
        <f t="shared" si="53"/>
        <v>40</v>
      </c>
      <c r="G885" t="s">
        <v>8219</v>
      </c>
      <c r="H885" t="s">
        <v>8222</v>
      </c>
      <c r="I885" t="s">
        <v>8244</v>
      </c>
      <c r="J885" s="10">
        <v>1456957635</v>
      </c>
      <c r="K885" s="9">
        <f t="shared" si="55"/>
        <v>42371.935590277775</v>
      </c>
      <c r="L885" s="9">
        <f t="shared" si="56"/>
        <v>42431.935590277775</v>
      </c>
      <c r="M885">
        <v>1451773635</v>
      </c>
      <c r="N885" t="b">
        <v>0</v>
      </c>
      <c r="O885">
        <v>24</v>
      </c>
      <c r="P885" s="15">
        <f t="shared" si="54"/>
        <v>83.38</v>
      </c>
      <c r="Q885" t="b">
        <v>0</v>
      </c>
      <c r="R885" t="s">
        <v>8276</v>
      </c>
      <c r="S885" s="17" t="s">
        <v>8322</v>
      </c>
      <c r="T885" s="17" t="s">
        <v>8326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3">
        <f t="shared" si="53"/>
        <v>1</v>
      </c>
      <c r="G886" t="s">
        <v>8219</v>
      </c>
      <c r="H886" t="s">
        <v>8222</v>
      </c>
      <c r="I886" t="s">
        <v>8244</v>
      </c>
      <c r="J886" s="10">
        <v>1336789860</v>
      </c>
      <c r="K886" s="9">
        <f t="shared" si="55"/>
        <v>40981.802615740737</v>
      </c>
      <c r="L886" s="9">
        <f t="shared" si="56"/>
        <v>41041.104861111111</v>
      </c>
      <c r="M886">
        <v>1331666146</v>
      </c>
      <c r="N886" t="b">
        <v>0</v>
      </c>
      <c r="O886">
        <v>2</v>
      </c>
      <c r="P886" s="15">
        <f t="shared" si="54"/>
        <v>10</v>
      </c>
      <c r="Q886" t="b">
        <v>0</v>
      </c>
      <c r="R886" t="s">
        <v>8276</v>
      </c>
      <c r="S886" s="17" t="s">
        <v>8322</v>
      </c>
      <c r="T886" s="17" t="s">
        <v>8326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3">
        <f t="shared" si="53"/>
        <v>75</v>
      </c>
      <c r="G887" t="s">
        <v>8219</v>
      </c>
      <c r="H887" t="s">
        <v>8222</v>
      </c>
      <c r="I887" t="s">
        <v>8244</v>
      </c>
      <c r="J887" s="10">
        <v>1483137311</v>
      </c>
      <c r="K887" s="9">
        <f t="shared" si="55"/>
        <v>42713.941099537042</v>
      </c>
      <c r="L887" s="9">
        <f t="shared" si="56"/>
        <v>42734.941099537042</v>
      </c>
      <c r="M887">
        <v>1481322911</v>
      </c>
      <c r="N887" t="b">
        <v>0</v>
      </c>
      <c r="O887">
        <v>21</v>
      </c>
      <c r="P887" s="15">
        <f t="shared" si="54"/>
        <v>35.71</v>
      </c>
      <c r="Q887" t="b">
        <v>0</v>
      </c>
      <c r="R887" t="s">
        <v>8276</v>
      </c>
      <c r="S887" s="17" t="s">
        <v>8322</v>
      </c>
      <c r="T887" s="17" t="s">
        <v>8326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3">
        <f t="shared" si="53"/>
        <v>41</v>
      </c>
      <c r="G888" t="s">
        <v>8219</v>
      </c>
      <c r="H888" t="s">
        <v>8222</v>
      </c>
      <c r="I888" t="s">
        <v>8244</v>
      </c>
      <c r="J888" s="10">
        <v>1473972813</v>
      </c>
      <c r="K888" s="9">
        <f t="shared" si="55"/>
        <v>42603.870520833334</v>
      </c>
      <c r="L888" s="9">
        <f t="shared" si="56"/>
        <v>42628.870520833334</v>
      </c>
      <c r="M888">
        <v>1471812813</v>
      </c>
      <c r="N888" t="b">
        <v>0</v>
      </c>
      <c r="O888">
        <v>7</v>
      </c>
      <c r="P888" s="15">
        <f t="shared" si="54"/>
        <v>29.29</v>
      </c>
      <c r="Q888" t="b">
        <v>0</v>
      </c>
      <c r="R888" t="s">
        <v>8276</v>
      </c>
      <c r="S888" s="17" t="s">
        <v>8322</v>
      </c>
      <c r="T888" s="17" t="s">
        <v>8326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3">
        <f t="shared" si="53"/>
        <v>0</v>
      </c>
      <c r="G889" t="s">
        <v>8219</v>
      </c>
      <c r="H889" t="s">
        <v>8222</v>
      </c>
      <c r="I889" t="s">
        <v>8244</v>
      </c>
      <c r="J889" s="10">
        <v>1338159655</v>
      </c>
      <c r="K889" s="9">
        <f t="shared" si="55"/>
        <v>41026.958969907406</v>
      </c>
      <c r="L889" s="9">
        <f t="shared" si="56"/>
        <v>41056.958969907406</v>
      </c>
      <c r="M889">
        <v>1335567655</v>
      </c>
      <c r="N889" t="b">
        <v>0</v>
      </c>
      <c r="O889">
        <v>0</v>
      </c>
      <c r="P889" s="15">
        <f t="shared" si="54"/>
        <v>0</v>
      </c>
      <c r="Q889" t="b">
        <v>0</v>
      </c>
      <c r="R889" t="s">
        <v>8276</v>
      </c>
      <c r="S889" s="17" t="s">
        <v>8322</v>
      </c>
      <c r="T889" s="17" t="s">
        <v>8326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3">
        <f t="shared" si="53"/>
        <v>7</v>
      </c>
      <c r="G890" t="s">
        <v>8219</v>
      </c>
      <c r="H890" t="s">
        <v>8222</v>
      </c>
      <c r="I890" t="s">
        <v>8244</v>
      </c>
      <c r="J890" s="10">
        <v>1314856800</v>
      </c>
      <c r="K890" s="9">
        <f t="shared" si="55"/>
        <v>40751.753298611111</v>
      </c>
      <c r="L890" s="9">
        <f t="shared" si="56"/>
        <v>40787.25</v>
      </c>
      <c r="M890">
        <v>1311789885</v>
      </c>
      <c r="N890" t="b">
        <v>0</v>
      </c>
      <c r="O890">
        <v>4</v>
      </c>
      <c r="P890" s="15">
        <f t="shared" si="54"/>
        <v>18</v>
      </c>
      <c r="Q890" t="b">
        <v>0</v>
      </c>
      <c r="R890" t="s">
        <v>8276</v>
      </c>
      <c r="S890" s="17" t="s">
        <v>8322</v>
      </c>
      <c r="T890" s="17" t="s">
        <v>8326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3">
        <f t="shared" si="53"/>
        <v>9</v>
      </c>
      <c r="G891" t="s">
        <v>8219</v>
      </c>
      <c r="H891" t="s">
        <v>8222</v>
      </c>
      <c r="I891" t="s">
        <v>8244</v>
      </c>
      <c r="J891" s="10">
        <v>1412534943</v>
      </c>
      <c r="K891" s="9">
        <f t="shared" si="55"/>
        <v>41887.784062500003</v>
      </c>
      <c r="L891" s="9">
        <f t="shared" si="56"/>
        <v>41917.784062500003</v>
      </c>
      <c r="M891">
        <v>1409942943</v>
      </c>
      <c r="N891" t="b">
        <v>0</v>
      </c>
      <c r="O891">
        <v>32</v>
      </c>
      <c r="P891" s="15">
        <f t="shared" si="54"/>
        <v>73.760000000000005</v>
      </c>
      <c r="Q891" t="b">
        <v>0</v>
      </c>
      <c r="R891" t="s">
        <v>8276</v>
      </c>
      <c r="S891" s="17" t="s">
        <v>8322</v>
      </c>
      <c r="T891" s="17" t="s">
        <v>8326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3">
        <f t="shared" si="53"/>
        <v>4</v>
      </c>
      <c r="G892" t="s">
        <v>8219</v>
      </c>
      <c r="H892" t="s">
        <v>8222</v>
      </c>
      <c r="I892" t="s">
        <v>8244</v>
      </c>
      <c r="J892" s="10">
        <v>1385055979</v>
      </c>
      <c r="K892" s="9">
        <f t="shared" si="55"/>
        <v>41569.698831018519</v>
      </c>
      <c r="L892" s="9">
        <f t="shared" si="56"/>
        <v>41599.740497685183</v>
      </c>
      <c r="M892">
        <v>1382460379</v>
      </c>
      <c r="N892" t="b">
        <v>0</v>
      </c>
      <c r="O892">
        <v>4</v>
      </c>
      <c r="P892" s="15">
        <f t="shared" si="54"/>
        <v>31.25</v>
      </c>
      <c r="Q892" t="b">
        <v>0</v>
      </c>
      <c r="R892" t="s">
        <v>8276</v>
      </c>
      <c r="S892" s="17" t="s">
        <v>8322</v>
      </c>
      <c r="T892" s="17" t="s">
        <v>8326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3">
        <f t="shared" si="53"/>
        <v>3</v>
      </c>
      <c r="G893" t="s">
        <v>8219</v>
      </c>
      <c r="H893" t="s">
        <v>8222</v>
      </c>
      <c r="I893" t="s">
        <v>8244</v>
      </c>
      <c r="J893" s="10">
        <v>1408581930</v>
      </c>
      <c r="K893" s="9">
        <f t="shared" si="55"/>
        <v>41842.031597222223</v>
      </c>
      <c r="L893" s="9">
        <f t="shared" si="56"/>
        <v>41872.031597222223</v>
      </c>
      <c r="M893">
        <v>1405989930</v>
      </c>
      <c r="N893" t="b">
        <v>0</v>
      </c>
      <c r="O893">
        <v>9</v>
      </c>
      <c r="P893" s="15">
        <f t="shared" si="54"/>
        <v>28.89</v>
      </c>
      <c r="Q893" t="b">
        <v>0</v>
      </c>
      <c r="R893" t="s">
        <v>8276</v>
      </c>
      <c r="S893" s="17" t="s">
        <v>8322</v>
      </c>
      <c r="T893" s="17" t="s">
        <v>8326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3">
        <f t="shared" si="53"/>
        <v>41</v>
      </c>
      <c r="G894" t="s">
        <v>8219</v>
      </c>
      <c r="H894" t="s">
        <v>8222</v>
      </c>
      <c r="I894" t="s">
        <v>8244</v>
      </c>
      <c r="J894" s="10">
        <v>1280635200</v>
      </c>
      <c r="K894" s="9">
        <f t="shared" si="55"/>
        <v>40304.20003472222</v>
      </c>
      <c r="L894" s="9">
        <f t="shared" si="56"/>
        <v>40391.166666666664</v>
      </c>
      <c r="M894">
        <v>1273121283</v>
      </c>
      <c r="N894" t="b">
        <v>0</v>
      </c>
      <c r="O894">
        <v>17</v>
      </c>
      <c r="P894" s="15">
        <f t="shared" si="54"/>
        <v>143.82</v>
      </c>
      <c r="Q894" t="b">
        <v>0</v>
      </c>
      <c r="R894" t="s">
        <v>8276</v>
      </c>
      <c r="S894" s="17" t="s">
        <v>8322</v>
      </c>
      <c r="T894" s="17" t="s">
        <v>8326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3">
        <f t="shared" si="53"/>
        <v>10</v>
      </c>
      <c r="G895" t="s">
        <v>8219</v>
      </c>
      <c r="H895" t="s">
        <v>8222</v>
      </c>
      <c r="I895" t="s">
        <v>8244</v>
      </c>
      <c r="J895" s="10">
        <v>1427920363</v>
      </c>
      <c r="K895" s="9">
        <f t="shared" si="55"/>
        <v>42065.897719907407</v>
      </c>
      <c r="L895" s="9">
        <f t="shared" si="56"/>
        <v>42095.856053240743</v>
      </c>
      <c r="M895">
        <v>1425331963</v>
      </c>
      <c r="N895" t="b">
        <v>0</v>
      </c>
      <c r="O895">
        <v>5</v>
      </c>
      <c r="P895" s="15">
        <f t="shared" si="54"/>
        <v>40</v>
      </c>
      <c r="Q895" t="b">
        <v>0</v>
      </c>
      <c r="R895" t="s">
        <v>8276</v>
      </c>
      <c r="S895" s="17" t="s">
        <v>8322</v>
      </c>
      <c r="T895" s="17" t="s">
        <v>8326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3">
        <f t="shared" si="53"/>
        <v>39</v>
      </c>
      <c r="G896" t="s">
        <v>8219</v>
      </c>
      <c r="H896" t="s">
        <v>8222</v>
      </c>
      <c r="I896" t="s">
        <v>8244</v>
      </c>
      <c r="J896" s="10">
        <v>1465169610</v>
      </c>
      <c r="K896" s="9">
        <f t="shared" si="55"/>
        <v>42496.981597222228</v>
      </c>
      <c r="L896" s="9">
        <f t="shared" si="56"/>
        <v>42526.981597222228</v>
      </c>
      <c r="M896">
        <v>1462577610</v>
      </c>
      <c r="N896" t="b">
        <v>0</v>
      </c>
      <c r="O896">
        <v>53</v>
      </c>
      <c r="P896" s="15">
        <f t="shared" si="54"/>
        <v>147.81</v>
      </c>
      <c r="Q896" t="b">
        <v>0</v>
      </c>
      <c r="R896" t="s">
        <v>8276</v>
      </c>
      <c r="S896" s="17" t="s">
        <v>8322</v>
      </c>
      <c r="T896" s="17" t="s">
        <v>8326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3">
        <f t="shared" si="53"/>
        <v>2</v>
      </c>
      <c r="G897" t="s">
        <v>8219</v>
      </c>
      <c r="H897" t="s">
        <v>8222</v>
      </c>
      <c r="I897" t="s">
        <v>8244</v>
      </c>
      <c r="J897" s="10">
        <v>1287975829</v>
      </c>
      <c r="K897" s="9">
        <f t="shared" si="55"/>
        <v>40431.127650462964</v>
      </c>
      <c r="L897" s="9">
        <f t="shared" si="56"/>
        <v>40476.127650462964</v>
      </c>
      <c r="M897">
        <v>1284087829</v>
      </c>
      <c r="N897" t="b">
        <v>0</v>
      </c>
      <c r="O897">
        <v>7</v>
      </c>
      <c r="P897" s="15">
        <f t="shared" si="54"/>
        <v>27.86</v>
      </c>
      <c r="Q897" t="b">
        <v>0</v>
      </c>
      <c r="R897" t="s">
        <v>8276</v>
      </c>
      <c r="S897" s="17" t="s">
        <v>8322</v>
      </c>
      <c r="T897" s="17" t="s">
        <v>8326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3">
        <f t="shared" ref="F898:F961" si="57">ROUND((E898/D898)*100,0)</f>
        <v>40</v>
      </c>
      <c r="G898" t="s">
        <v>8219</v>
      </c>
      <c r="H898" t="s">
        <v>8222</v>
      </c>
      <c r="I898" t="s">
        <v>8244</v>
      </c>
      <c r="J898" s="10">
        <v>1440734400</v>
      </c>
      <c r="K898" s="9">
        <f t="shared" si="55"/>
        <v>42218.872986111113</v>
      </c>
      <c r="L898" s="9">
        <f t="shared" si="56"/>
        <v>42244.166666666672</v>
      </c>
      <c r="M898">
        <v>1438549026</v>
      </c>
      <c r="N898" t="b">
        <v>0</v>
      </c>
      <c r="O898">
        <v>72</v>
      </c>
      <c r="P898" s="15">
        <f t="shared" ref="P898:P961" si="58">IFERROR(ROUND(E898/O898,2),0)</f>
        <v>44.44</v>
      </c>
      <c r="Q898" t="b">
        <v>0</v>
      </c>
      <c r="R898" t="s">
        <v>8276</v>
      </c>
      <c r="S898" s="17" t="s">
        <v>8322</v>
      </c>
      <c r="T898" s="17" t="s">
        <v>8326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3">
        <f t="shared" si="57"/>
        <v>0</v>
      </c>
      <c r="G899" t="s">
        <v>8219</v>
      </c>
      <c r="H899" t="s">
        <v>8222</v>
      </c>
      <c r="I899" t="s">
        <v>8244</v>
      </c>
      <c r="J899" s="10">
        <v>1354123908</v>
      </c>
      <c r="K899" s="9">
        <f t="shared" ref="K899:K962" si="59">(((M899/60)/60)/24)+DATE(1970,1,1)</f>
        <v>41211.688750000001</v>
      </c>
      <c r="L899" s="9">
        <f t="shared" ref="L899:L962" si="60">(((J899/60)/60)/24)+DATE(1970,1,1)</f>
        <v>41241.730416666665</v>
      </c>
      <c r="M899">
        <v>1351528308</v>
      </c>
      <c r="N899" t="b">
        <v>0</v>
      </c>
      <c r="O899">
        <v>0</v>
      </c>
      <c r="P899" s="15">
        <f t="shared" si="58"/>
        <v>0</v>
      </c>
      <c r="Q899" t="b">
        <v>0</v>
      </c>
      <c r="R899" t="s">
        <v>8276</v>
      </c>
      <c r="S899" s="17" t="s">
        <v>8322</v>
      </c>
      <c r="T899" s="17" t="s">
        <v>8326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3">
        <f t="shared" si="57"/>
        <v>3</v>
      </c>
      <c r="G900" t="s">
        <v>8219</v>
      </c>
      <c r="H900" t="s">
        <v>8222</v>
      </c>
      <c r="I900" t="s">
        <v>8244</v>
      </c>
      <c r="J900" s="10">
        <v>1326651110</v>
      </c>
      <c r="K900" s="9">
        <f t="shared" si="59"/>
        <v>40878.758217592593</v>
      </c>
      <c r="L900" s="9">
        <f t="shared" si="60"/>
        <v>40923.758217592593</v>
      </c>
      <c r="M900">
        <v>1322763110</v>
      </c>
      <c r="N900" t="b">
        <v>0</v>
      </c>
      <c r="O900">
        <v>2</v>
      </c>
      <c r="P900" s="15">
        <f t="shared" si="58"/>
        <v>35</v>
      </c>
      <c r="Q900" t="b">
        <v>0</v>
      </c>
      <c r="R900" t="s">
        <v>8276</v>
      </c>
      <c r="S900" s="17" t="s">
        <v>8322</v>
      </c>
      <c r="T900" s="17" t="s">
        <v>8326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3">
        <f t="shared" si="57"/>
        <v>37</v>
      </c>
      <c r="G901" t="s">
        <v>8219</v>
      </c>
      <c r="H901" t="s">
        <v>8222</v>
      </c>
      <c r="I901" t="s">
        <v>8244</v>
      </c>
      <c r="J901" s="10">
        <v>1306549362</v>
      </c>
      <c r="K901" s="9">
        <f t="shared" si="59"/>
        <v>40646.099097222221</v>
      </c>
      <c r="L901" s="9">
        <f t="shared" si="60"/>
        <v>40691.099097222221</v>
      </c>
      <c r="M901">
        <v>1302661362</v>
      </c>
      <c r="N901" t="b">
        <v>0</v>
      </c>
      <c r="O901">
        <v>8</v>
      </c>
      <c r="P901" s="15">
        <f t="shared" si="58"/>
        <v>35</v>
      </c>
      <c r="Q901" t="b">
        <v>0</v>
      </c>
      <c r="R901" t="s">
        <v>8276</v>
      </c>
      <c r="S901" s="17" t="s">
        <v>8322</v>
      </c>
      <c r="T901" s="17" t="s">
        <v>8326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3">
        <f t="shared" si="57"/>
        <v>0</v>
      </c>
      <c r="G902" t="s">
        <v>8219</v>
      </c>
      <c r="H902" t="s">
        <v>8222</v>
      </c>
      <c r="I902" t="s">
        <v>8244</v>
      </c>
      <c r="J902" s="10">
        <v>1459365802</v>
      </c>
      <c r="K902" s="9">
        <f t="shared" si="59"/>
        <v>42429.84956018519</v>
      </c>
      <c r="L902" s="9">
        <f t="shared" si="60"/>
        <v>42459.807893518519</v>
      </c>
      <c r="M902">
        <v>1456777402</v>
      </c>
      <c r="N902" t="b">
        <v>0</v>
      </c>
      <c r="O902">
        <v>2</v>
      </c>
      <c r="P902" s="15">
        <f t="shared" si="58"/>
        <v>10.5</v>
      </c>
      <c r="Q902" t="b">
        <v>0</v>
      </c>
      <c r="R902" t="s">
        <v>8275</v>
      </c>
      <c r="S902" s="17" t="s">
        <v>8322</v>
      </c>
      <c r="T902" s="17" t="s">
        <v>8325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3">
        <f t="shared" si="57"/>
        <v>0</v>
      </c>
      <c r="G903" t="s">
        <v>8219</v>
      </c>
      <c r="H903" t="s">
        <v>8222</v>
      </c>
      <c r="I903" t="s">
        <v>8244</v>
      </c>
      <c r="J903" s="10">
        <v>1276024260</v>
      </c>
      <c r="K903" s="9">
        <f t="shared" si="59"/>
        <v>40291.81150462963</v>
      </c>
      <c r="L903" s="9">
        <f t="shared" si="60"/>
        <v>40337.799305555556</v>
      </c>
      <c r="M903">
        <v>1272050914</v>
      </c>
      <c r="N903" t="b">
        <v>0</v>
      </c>
      <c r="O903">
        <v>0</v>
      </c>
      <c r="P903" s="15">
        <f t="shared" si="58"/>
        <v>0</v>
      </c>
      <c r="Q903" t="b">
        <v>0</v>
      </c>
      <c r="R903" t="s">
        <v>8275</v>
      </c>
      <c r="S903" s="17" t="s">
        <v>8322</v>
      </c>
      <c r="T903" s="17" t="s">
        <v>8325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3">
        <f t="shared" si="57"/>
        <v>0</v>
      </c>
      <c r="G904" t="s">
        <v>8219</v>
      </c>
      <c r="H904" t="s">
        <v>8222</v>
      </c>
      <c r="I904" t="s">
        <v>8244</v>
      </c>
      <c r="J904" s="10">
        <v>1409412600</v>
      </c>
      <c r="K904" s="9">
        <f t="shared" si="59"/>
        <v>41829.965532407405</v>
      </c>
      <c r="L904" s="9">
        <f t="shared" si="60"/>
        <v>41881.645833333336</v>
      </c>
      <c r="M904">
        <v>1404947422</v>
      </c>
      <c r="N904" t="b">
        <v>0</v>
      </c>
      <c r="O904">
        <v>3</v>
      </c>
      <c r="P904" s="15">
        <f t="shared" si="58"/>
        <v>30</v>
      </c>
      <c r="Q904" t="b">
        <v>0</v>
      </c>
      <c r="R904" t="s">
        <v>8275</v>
      </c>
      <c r="S904" s="17" t="s">
        <v>8322</v>
      </c>
      <c r="T904" s="17" t="s">
        <v>8325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3">
        <f t="shared" si="57"/>
        <v>3</v>
      </c>
      <c r="G905" t="s">
        <v>8219</v>
      </c>
      <c r="H905" t="s">
        <v>8222</v>
      </c>
      <c r="I905" t="s">
        <v>8244</v>
      </c>
      <c r="J905" s="10">
        <v>1348367100</v>
      </c>
      <c r="K905" s="9">
        <f t="shared" si="59"/>
        <v>41149.796064814815</v>
      </c>
      <c r="L905" s="9">
        <f t="shared" si="60"/>
        <v>41175.100694444445</v>
      </c>
      <c r="M905">
        <v>1346180780</v>
      </c>
      <c r="N905" t="b">
        <v>0</v>
      </c>
      <c r="O905">
        <v>4</v>
      </c>
      <c r="P905" s="15">
        <f t="shared" si="58"/>
        <v>40</v>
      </c>
      <c r="Q905" t="b">
        <v>0</v>
      </c>
      <c r="R905" t="s">
        <v>8275</v>
      </c>
      <c r="S905" s="17" t="s">
        <v>8322</v>
      </c>
      <c r="T905" s="17" t="s">
        <v>8325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3">
        <f t="shared" si="57"/>
        <v>0</v>
      </c>
      <c r="G906" t="s">
        <v>8219</v>
      </c>
      <c r="H906" t="s">
        <v>8222</v>
      </c>
      <c r="I906" t="s">
        <v>8244</v>
      </c>
      <c r="J906" s="10">
        <v>1451786137</v>
      </c>
      <c r="K906" s="9">
        <f t="shared" si="59"/>
        <v>42342.080289351856</v>
      </c>
      <c r="L906" s="9">
        <f t="shared" si="60"/>
        <v>42372.080289351856</v>
      </c>
      <c r="M906">
        <v>1449194137</v>
      </c>
      <c r="N906" t="b">
        <v>0</v>
      </c>
      <c r="O906">
        <v>3</v>
      </c>
      <c r="P906" s="15">
        <f t="shared" si="58"/>
        <v>50.33</v>
      </c>
      <c r="Q906" t="b">
        <v>0</v>
      </c>
      <c r="R906" t="s">
        <v>8275</v>
      </c>
      <c r="S906" s="17" t="s">
        <v>8322</v>
      </c>
      <c r="T906" s="17" t="s">
        <v>8325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3">
        <f t="shared" si="57"/>
        <v>3</v>
      </c>
      <c r="G907" t="s">
        <v>8219</v>
      </c>
      <c r="H907" t="s">
        <v>8222</v>
      </c>
      <c r="I907" t="s">
        <v>8244</v>
      </c>
      <c r="J907" s="10">
        <v>1295847926</v>
      </c>
      <c r="K907" s="9">
        <f t="shared" si="59"/>
        <v>40507.239884259259</v>
      </c>
      <c r="L907" s="9">
        <f t="shared" si="60"/>
        <v>40567.239884259259</v>
      </c>
      <c r="M907">
        <v>1290663926</v>
      </c>
      <c r="N907" t="b">
        <v>0</v>
      </c>
      <c r="O907">
        <v>6</v>
      </c>
      <c r="P907" s="15">
        <f t="shared" si="58"/>
        <v>32.67</v>
      </c>
      <c r="Q907" t="b">
        <v>0</v>
      </c>
      <c r="R907" t="s">
        <v>8275</v>
      </c>
      <c r="S907" s="17" t="s">
        <v>8322</v>
      </c>
      <c r="T907" s="17" t="s">
        <v>8325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3">
        <f t="shared" si="57"/>
        <v>0</v>
      </c>
      <c r="G908" t="s">
        <v>8219</v>
      </c>
      <c r="H908" t="s">
        <v>8222</v>
      </c>
      <c r="I908" t="s">
        <v>8244</v>
      </c>
      <c r="J908" s="10">
        <v>1394681590</v>
      </c>
      <c r="K908" s="9">
        <f t="shared" si="59"/>
        <v>41681.189699074072</v>
      </c>
      <c r="L908" s="9">
        <f t="shared" si="60"/>
        <v>41711.148032407407</v>
      </c>
      <c r="M908">
        <v>1392093190</v>
      </c>
      <c r="N908" t="b">
        <v>0</v>
      </c>
      <c r="O908">
        <v>0</v>
      </c>
      <c r="P908" s="15">
        <f t="shared" si="58"/>
        <v>0</v>
      </c>
      <c r="Q908" t="b">
        <v>0</v>
      </c>
      <c r="R908" t="s">
        <v>8275</v>
      </c>
      <c r="S908" s="17" t="s">
        <v>8322</v>
      </c>
      <c r="T908" s="17" t="s">
        <v>8325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3">
        <f t="shared" si="57"/>
        <v>0</v>
      </c>
      <c r="G909" t="s">
        <v>8219</v>
      </c>
      <c r="H909" t="s">
        <v>8222</v>
      </c>
      <c r="I909" t="s">
        <v>8244</v>
      </c>
      <c r="J909" s="10">
        <v>1315715823</v>
      </c>
      <c r="K909" s="9">
        <f t="shared" si="59"/>
        <v>40767.192395833335</v>
      </c>
      <c r="L909" s="9">
        <f t="shared" si="60"/>
        <v>40797.192395833335</v>
      </c>
      <c r="M909">
        <v>1313123823</v>
      </c>
      <c r="N909" t="b">
        <v>0</v>
      </c>
      <c r="O909">
        <v>0</v>
      </c>
      <c r="P909" s="15">
        <f t="shared" si="58"/>
        <v>0</v>
      </c>
      <c r="Q909" t="b">
        <v>0</v>
      </c>
      <c r="R909" t="s">
        <v>8275</v>
      </c>
      <c r="S909" s="17" t="s">
        <v>8322</v>
      </c>
      <c r="T909" s="17" t="s">
        <v>8325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3">
        <f t="shared" si="57"/>
        <v>0</v>
      </c>
      <c r="G910" t="s">
        <v>8219</v>
      </c>
      <c r="H910" t="s">
        <v>8222</v>
      </c>
      <c r="I910" t="s">
        <v>8244</v>
      </c>
      <c r="J910" s="10">
        <v>1280206740</v>
      </c>
      <c r="K910" s="9">
        <f t="shared" si="59"/>
        <v>40340.801562499997</v>
      </c>
      <c r="L910" s="9">
        <f t="shared" si="60"/>
        <v>40386.207638888889</v>
      </c>
      <c r="M910">
        <v>1276283655</v>
      </c>
      <c r="N910" t="b">
        <v>0</v>
      </c>
      <c r="O910">
        <v>0</v>
      </c>
      <c r="P910" s="15">
        <f t="shared" si="58"/>
        <v>0</v>
      </c>
      <c r="Q910" t="b">
        <v>0</v>
      </c>
      <c r="R910" t="s">
        <v>8275</v>
      </c>
      <c r="S910" s="17" t="s">
        <v>8322</v>
      </c>
      <c r="T910" s="17" t="s">
        <v>8325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3">
        <f t="shared" si="57"/>
        <v>3</v>
      </c>
      <c r="G911" t="s">
        <v>8219</v>
      </c>
      <c r="H911" t="s">
        <v>8222</v>
      </c>
      <c r="I911" t="s">
        <v>8244</v>
      </c>
      <c r="J911" s="10">
        <v>1343016000</v>
      </c>
      <c r="K911" s="9">
        <f t="shared" si="59"/>
        <v>41081.69027777778</v>
      </c>
      <c r="L911" s="9">
        <f t="shared" si="60"/>
        <v>41113.166666666664</v>
      </c>
      <c r="M911">
        <v>1340296440</v>
      </c>
      <c r="N911" t="b">
        <v>0</v>
      </c>
      <c r="O911">
        <v>8</v>
      </c>
      <c r="P911" s="15">
        <f t="shared" si="58"/>
        <v>65</v>
      </c>
      <c r="Q911" t="b">
        <v>0</v>
      </c>
      <c r="R911" t="s">
        <v>8275</v>
      </c>
      <c r="S911" s="17" t="s">
        <v>8322</v>
      </c>
      <c r="T911" s="17" t="s">
        <v>8325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3">
        <f t="shared" si="57"/>
        <v>22</v>
      </c>
      <c r="G912" t="s">
        <v>8219</v>
      </c>
      <c r="H912" t="s">
        <v>8223</v>
      </c>
      <c r="I912" t="s">
        <v>8245</v>
      </c>
      <c r="J912" s="10">
        <v>1488546319</v>
      </c>
      <c r="K912" s="9">
        <f t="shared" si="59"/>
        <v>42737.545358796298</v>
      </c>
      <c r="L912" s="9">
        <f t="shared" si="60"/>
        <v>42797.545358796298</v>
      </c>
      <c r="M912">
        <v>1483362319</v>
      </c>
      <c r="N912" t="b">
        <v>0</v>
      </c>
      <c r="O912">
        <v>5</v>
      </c>
      <c r="P912" s="15">
        <f t="shared" si="58"/>
        <v>24.6</v>
      </c>
      <c r="Q912" t="b">
        <v>0</v>
      </c>
      <c r="R912" t="s">
        <v>8275</v>
      </c>
      <c r="S912" s="17" t="s">
        <v>8322</v>
      </c>
      <c r="T912" s="17" t="s">
        <v>8325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3">
        <f t="shared" si="57"/>
        <v>0</v>
      </c>
      <c r="G913" t="s">
        <v>8219</v>
      </c>
      <c r="H913" t="s">
        <v>8222</v>
      </c>
      <c r="I913" t="s">
        <v>8244</v>
      </c>
      <c r="J913" s="10">
        <v>1390522045</v>
      </c>
      <c r="K913" s="9">
        <f t="shared" si="59"/>
        <v>41642.005150462966</v>
      </c>
      <c r="L913" s="9">
        <f t="shared" si="60"/>
        <v>41663.005150462966</v>
      </c>
      <c r="M913">
        <v>1388707645</v>
      </c>
      <c r="N913" t="b">
        <v>0</v>
      </c>
      <c r="O913">
        <v>0</v>
      </c>
      <c r="P913" s="15">
        <f t="shared" si="58"/>
        <v>0</v>
      </c>
      <c r="Q913" t="b">
        <v>0</v>
      </c>
      <c r="R913" t="s">
        <v>8275</v>
      </c>
      <c r="S913" s="17" t="s">
        <v>8322</v>
      </c>
      <c r="T913" s="17" t="s">
        <v>8325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3">
        <f t="shared" si="57"/>
        <v>1</v>
      </c>
      <c r="G914" t="s">
        <v>8219</v>
      </c>
      <c r="H914" t="s">
        <v>8222</v>
      </c>
      <c r="I914" t="s">
        <v>8244</v>
      </c>
      <c r="J914" s="10">
        <v>1355197047</v>
      </c>
      <c r="K914" s="9">
        <f t="shared" si="59"/>
        <v>41194.109340277777</v>
      </c>
      <c r="L914" s="9">
        <f t="shared" si="60"/>
        <v>41254.151006944441</v>
      </c>
      <c r="M914">
        <v>1350009447</v>
      </c>
      <c r="N914" t="b">
        <v>0</v>
      </c>
      <c r="O914">
        <v>2</v>
      </c>
      <c r="P914" s="15">
        <f t="shared" si="58"/>
        <v>15</v>
      </c>
      <c r="Q914" t="b">
        <v>0</v>
      </c>
      <c r="R914" t="s">
        <v>8275</v>
      </c>
      <c r="S914" s="17" t="s">
        <v>8322</v>
      </c>
      <c r="T914" s="17" t="s">
        <v>8325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3">
        <f t="shared" si="57"/>
        <v>7</v>
      </c>
      <c r="G915" t="s">
        <v>8219</v>
      </c>
      <c r="H915" t="s">
        <v>8222</v>
      </c>
      <c r="I915" t="s">
        <v>8244</v>
      </c>
      <c r="J915" s="10">
        <v>1336188019</v>
      </c>
      <c r="K915" s="9">
        <f t="shared" si="59"/>
        <v>41004.139108796298</v>
      </c>
      <c r="L915" s="9">
        <f t="shared" si="60"/>
        <v>41034.139108796298</v>
      </c>
      <c r="M915">
        <v>1333596019</v>
      </c>
      <c r="N915" t="b">
        <v>0</v>
      </c>
      <c r="O915">
        <v>24</v>
      </c>
      <c r="P915" s="15">
        <f t="shared" si="58"/>
        <v>82.58</v>
      </c>
      <c r="Q915" t="b">
        <v>0</v>
      </c>
      <c r="R915" t="s">
        <v>8275</v>
      </c>
      <c r="S915" s="17" t="s">
        <v>8322</v>
      </c>
      <c r="T915" s="17" t="s">
        <v>8325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3">
        <f t="shared" si="57"/>
        <v>0</v>
      </c>
      <c r="G916" t="s">
        <v>8219</v>
      </c>
      <c r="H916" t="s">
        <v>8222</v>
      </c>
      <c r="I916" t="s">
        <v>8244</v>
      </c>
      <c r="J916" s="10">
        <v>1345918747</v>
      </c>
      <c r="K916" s="9">
        <f t="shared" si="59"/>
        <v>41116.763275462967</v>
      </c>
      <c r="L916" s="9">
        <f t="shared" si="60"/>
        <v>41146.763275462967</v>
      </c>
      <c r="M916">
        <v>1343326747</v>
      </c>
      <c r="N916" t="b">
        <v>0</v>
      </c>
      <c r="O916">
        <v>0</v>
      </c>
      <c r="P916" s="15">
        <f t="shared" si="58"/>
        <v>0</v>
      </c>
      <c r="Q916" t="b">
        <v>0</v>
      </c>
      <c r="R916" t="s">
        <v>8275</v>
      </c>
      <c r="S916" s="17" t="s">
        <v>8322</v>
      </c>
      <c r="T916" s="17" t="s">
        <v>8325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3">
        <f t="shared" si="57"/>
        <v>6</v>
      </c>
      <c r="G917" t="s">
        <v>8219</v>
      </c>
      <c r="H917" t="s">
        <v>8222</v>
      </c>
      <c r="I917" t="s">
        <v>8244</v>
      </c>
      <c r="J917" s="10">
        <v>1330577940</v>
      </c>
      <c r="K917" s="9">
        <f t="shared" si="59"/>
        <v>40937.679560185185</v>
      </c>
      <c r="L917" s="9">
        <f t="shared" si="60"/>
        <v>40969.207638888889</v>
      </c>
      <c r="M917">
        <v>1327853914</v>
      </c>
      <c r="N917" t="b">
        <v>0</v>
      </c>
      <c r="O917">
        <v>9</v>
      </c>
      <c r="P917" s="15">
        <f t="shared" si="58"/>
        <v>41.67</v>
      </c>
      <c r="Q917" t="b">
        <v>0</v>
      </c>
      <c r="R917" t="s">
        <v>8275</v>
      </c>
      <c r="S917" s="17" t="s">
        <v>8322</v>
      </c>
      <c r="T917" s="17" t="s">
        <v>8325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3">
        <f t="shared" si="57"/>
        <v>0</v>
      </c>
      <c r="G918" t="s">
        <v>8219</v>
      </c>
      <c r="H918" t="s">
        <v>8222</v>
      </c>
      <c r="I918" t="s">
        <v>8244</v>
      </c>
      <c r="J918" s="10">
        <v>1287723600</v>
      </c>
      <c r="K918" s="9">
        <f t="shared" si="59"/>
        <v>40434.853402777779</v>
      </c>
      <c r="L918" s="9">
        <f t="shared" si="60"/>
        <v>40473.208333333336</v>
      </c>
      <c r="M918">
        <v>1284409734</v>
      </c>
      <c r="N918" t="b">
        <v>0</v>
      </c>
      <c r="O918">
        <v>0</v>
      </c>
      <c r="P918" s="15">
        <f t="shared" si="58"/>
        <v>0</v>
      </c>
      <c r="Q918" t="b">
        <v>0</v>
      </c>
      <c r="R918" t="s">
        <v>8275</v>
      </c>
      <c r="S918" s="17" t="s">
        <v>8322</v>
      </c>
      <c r="T918" s="17" t="s">
        <v>8325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3">
        <f t="shared" si="57"/>
        <v>1</v>
      </c>
      <c r="G919" t="s">
        <v>8219</v>
      </c>
      <c r="H919" t="s">
        <v>8222</v>
      </c>
      <c r="I919" t="s">
        <v>8244</v>
      </c>
      <c r="J919" s="10">
        <v>1405305000</v>
      </c>
      <c r="K919" s="9">
        <f t="shared" si="59"/>
        <v>41802.94363425926</v>
      </c>
      <c r="L919" s="9">
        <f t="shared" si="60"/>
        <v>41834.104166666664</v>
      </c>
      <c r="M919">
        <v>1402612730</v>
      </c>
      <c r="N919" t="b">
        <v>0</v>
      </c>
      <c r="O919">
        <v>1</v>
      </c>
      <c r="P919" s="15">
        <f t="shared" si="58"/>
        <v>30</v>
      </c>
      <c r="Q919" t="b">
        <v>0</v>
      </c>
      <c r="R919" t="s">
        <v>8275</v>
      </c>
      <c r="S919" s="17" t="s">
        <v>8322</v>
      </c>
      <c r="T919" s="17" t="s">
        <v>8325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3">
        <f t="shared" si="57"/>
        <v>5</v>
      </c>
      <c r="G920" t="s">
        <v>8219</v>
      </c>
      <c r="H920" t="s">
        <v>8223</v>
      </c>
      <c r="I920" t="s">
        <v>8245</v>
      </c>
      <c r="J920" s="10">
        <v>1417474761</v>
      </c>
      <c r="K920" s="9">
        <f t="shared" si="59"/>
        <v>41944.916215277779</v>
      </c>
      <c r="L920" s="9">
        <f t="shared" si="60"/>
        <v>41974.957881944443</v>
      </c>
      <c r="M920">
        <v>1414879161</v>
      </c>
      <c r="N920" t="b">
        <v>0</v>
      </c>
      <c r="O920">
        <v>10</v>
      </c>
      <c r="P920" s="15">
        <f t="shared" si="58"/>
        <v>19.600000000000001</v>
      </c>
      <c r="Q920" t="b">
        <v>0</v>
      </c>
      <c r="R920" t="s">
        <v>8275</v>
      </c>
      <c r="S920" s="17" t="s">
        <v>8322</v>
      </c>
      <c r="T920" s="17" t="s">
        <v>8325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3">
        <f t="shared" si="57"/>
        <v>1</v>
      </c>
      <c r="G921" t="s">
        <v>8219</v>
      </c>
      <c r="H921" t="s">
        <v>8222</v>
      </c>
      <c r="I921" t="s">
        <v>8244</v>
      </c>
      <c r="J921" s="10">
        <v>1355930645</v>
      </c>
      <c r="K921" s="9">
        <f t="shared" si="59"/>
        <v>41227.641724537039</v>
      </c>
      <c r="L921" s="9">
        <f t="shared" si="60"/>
        <v>41262.641724537039</v>
      </c>
      <c r="M921">
        <v>1352906645</v>
      </c>
      <c r="N921" t="b">
        <v>0</v>
      </c>
      <c r="O921">
        <v>1</v>
      </c>
      <c r="P921" s="15">
        <f t="shared" si="58"/>
        <v>100</v>
      </c>
      <c r="Q921" t="b">
        <v>0</v>
      </c>
      <c r="R921" t="s">
        <v>8275</v>
      </c>
      <c r="S921" s="17" t="s">
        <v>8322</v>
      </c>
      <c r="T921" s="17" t="s">
        <v>8325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3">
        <f t="shared" si="57"/>
        <v>0</v>
      </c>
      <c r="G922" t="s">
        <v>8219</v>
      </c>
      <c r="H922" t="s">
        <v>8222</v>
      </c>
      <c r="I922" t="s">
        <v>8244</v>
      </c>
      <c r="J922" s="10">
        <v>1384448822</v>
      </c>
      <c r="K922" s="9">
        <f t="shared" si="59"/>
        <v>41562.67155092593</v>
      </c>
      <c r="L922" s="9">
        <f t="shared" si="60"/>
        <v>41592.713217592594</v>
      </c>
      <c r="M922">
        <v>1381853222</v>
      </c>
      <c r="N922" t="b">
        <v>0</v>
      </c>
      <c r="O922">
        <v>0</v>
      </c>
      <c r="P922" s="15">
        <f t="shared" si="58"/>
        <v>0</v>
      </c>
      <c r="Q922" t="b">
        <v>0</v>
      </c>
      <c r="R922" t="s">
        <v>8275</v>
      </c>
      <c r="S922" s="17" t="s">
        <v>8322</v>
      </c>
      <c r="T922" s="17" t="s">
        <v>8325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3">
        <f t="shared" si="57"/>
        <v>31</v>
      </c>
      <c r="G923" t="s">
        <v>8219</v>
      </c>
      <c r="H923" t="s">
        <v>8222</v>
      </c>
      <c r="I923" t="s">
        <v>8244</v>
      </c>
      <c r="J923" s="10">
        <v>1323666376</v>
      </c>
      <c r="K923" s="9">
        <f t="shared" si="59"/>
        <v>40847.171018518515</v>
      </c>
      <c r="L923" s="9">
        <f t="shared" si="60"/>
        <v>40889.212685185186</v>
      </c>
      <c r="M923">
        <v>1320033976</v>
      </c>
      <c r="N923" t="b">
        <v>0</v>
      </c>
      <c r="O923">
        <v>20</v>
      </c>
      <c r="P923" s="15">
        <f t="shared" si="58"/>
        <v>231.75</v>
      </c>
      <c r="Q923" t="b">
        <v>0</v>
      </c>
      <c r="R923" t="s">
        <v>8275</v>
      </c>
      <c r="S923" s="17" t="s">
        <v>8322</v>
      </c>
      <c r="T923" s="17" t="s">
        <v>8325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3">
        <f t="shared" si="57"/>
        <v>21</v>
      </c>
      <c r="G924" t="s">
        <v>8219</v>
      </c>
      <c r="H924" t="s">
        <v>8222</v>
      </c>
      <c r="I924" t="s">
        <v>8244</v>
      </c>
      <c r="J924" s="10">
        <v>1412167393</v>
      </c>
      <c r="K924" s="9">
        <f t="shared" si="59"/>
        <v>41878.530011574076</v>
      </c>
      <c r="L924" s="9">
        <f t="shared" si="60"/>
        <v>41913.530011574076</v>
      </c>
      <c r="M924">
        <v>1409143393</v>
      </c>
      <c r="N924" t="b">
        <v>0</v>
      </c>
      <c r="O924">
        <v>30</v>
      </c>
      <c r="P924" s="15">
        <f t="shared" si="58"/>
        <v>189.33</v>
      </c>
      <c r="Q924" t="b">
        <v>0</v>
      </c>
      <c r="R924" t="s">
        <v>8275</v>
      </c>
      <c r="S924" s="17" t="s">
        <v>8322</v>
      </c>
      <c r="T924" s="17" t="s">
        <v>8325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3">
        <f t="shared" si="57"/>
        <v>2</v>
      </c>
      <c r="G925" t="s">
        <v>8219</v>
      </c>
      <c r="H925" t="s">
        <v>8222</v>
      </c>
      <c r="I925" t="s">
        <v>8244</v>
      </c>
      <c r="J925" s="10">
        <v>1416614523</v>
      </c>
      <c r="K925" s="9">
        <f t="shared" si="59"/>
        <v>41934.959756944445</v>
      </c>
      <c r="L925" s="9">
        <f t="shared" si="60"/>
        <v>41965.001423611116</v>
      </c>
      <c r="M925">
        <v>1414018923</v>
      </c>
      <c r="N925" t="b">
        <v>0</v>
      </c>
      <c r="O925">
        <v>6</v>
      </c>
      <c r="P925" s="15">
        <f t="shared" si="58"/>
        <v>55</v>
      </c>
      <c r="Q925" t="b">
        <v>0</v>
      </c>
      <c r="R925" t="s">
        <v>8275</v>
      </c>
      <c r="S925" s="17" t="s">
        <v>8322</v>
      </c>
      <c r="T925" s="17" t="s">
        <v>8325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3">
        <f t="shared" si="57"/>
        <v>11</v>
      </c>
      <c r="G926" t="s">
        <v>8219</v>
      </c>
      <c r="H926" t="s">
        <v>8222</v>
      </c>
      <c r="I926" t="s">
        <v>8244</v>
      </c>
      <c r="J926" s="10">
        <v>1360795069</v>
      </c>
      <c r="K926" s="9">
        <f t="shared" si="59"/>
        <v>41288.942928240744</v>
      </c>
      <c r="L926" s="9">
        <f t="shared" si="60"/>
        <v>41318.942928240744</v>
      </c>
      <c r="M926">
        <v>1358203069</v>
      </c>
      <c r="N926" t="b">
        <v>0</v>
      </c>
      <c r="O926">
        <v>15</v>
      </c>
      <c r="P926" s="15">
        <f t="shared" si="58"/>
        <v>21.8</v>
      </c>
      <c r="Q926" t="b">
        <v>0</v>
      </c>
      <c r="R926" t="s">
        <v>8275</v>
      </c>
      <c r="S926" s="17" t="s">
        <v>8322</v>
      </c>
      <c r="T926" s="17" t="s">
        <v>8325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3">
        <f t="shared" si="57"/>
        <v>3</v>
      </c>
      <c r="G927" t="s">
        <v>8219</v>
      </c>
      <c r="H927" t="s">
        <v>8222</v>
      </c>
      <c r="I927" t="s">
        <v>8244</v>
      </c>
      <c r="J927" s="10">
        <v>1385590111</v>
      </c>
      <c r="K927" s="9">
        <f t="shared" si="59"/>
        <v>41575.880914351852</v>
      </c>
      <c r="L927" s="9">
        <f t="shared" si="60"/>
        <v>41605.922581018516</v>
      </c>
      <c r="M927">
        <v>1382994511</v>
      </c>
      <c r="N927" t="b">
        <v>0</v>
      </c>
      <c r="O927">
        <v>5</v>
      </c>
      <c r="P927" s="15">
        <f t="shared" si="58"/>
        <v>32</v>
      </c>
      <c r="Q927" t="b">
        <v>0</v>
      </c>
      <c r="R927" t="s">
        <v>8275</v>
      </c>
      <c r="S927" s="17" t="s">
        <v>8322</v>
      </c>
      <c r="T927" s="17" t="s">
        <v>8325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3">
        <f t="shared" si="57"/>
        <v>0</v>
      </c>
      <c r="G928" t="s">
        <v>8219</v>
      </c>
      <c r="H928" t="s">
        <v>8222</v>
      </c>
      <c r="I928" t="s">
        <v>8244</v>
      </c>
      <c r="J928" s="10">
        <v>1278628800</v>
      </c>
      <c r="K928" s="9">
        <f t="shared" si="59"/>
        <v>40338.02002314815</v>
      </c>
      <c r="L928" s="9">
        <f t="shared" si="60"/>
        <v>40367.944444444445</v>
      </c>
      <c r="M928">
        <v>1276043330</v>
      </c>
      <c r="N928" t="b">
        <v>0</v>
      </c>
      <c r="O928">
        <v>0</v>
      </c>
      <c r="P928" s="15">
        <f t="shared" si="58"/>
        <v>0</v>
      </c>
      <c r="Q928" t="b">
        <v>0</v>
      </c>
      <c r="R928" t="s">
        <v>8275</v>
      </c>
      <c r="S928" s="17" t="s">
        <v>8322</v>
      </c>
      <c r="T928" s="17" t="s">
        <v>8325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3">
        <f t="shared" si="57"/>
        <v>0</v>
      </c>
      <c r="G929" t="s">
        <v>8219</v>
      </c>
      <c r="H929" t="s">
        <v>8222</v>
      </c>
      <c r="I929" t="s">
        <v>8244</v>
      </c>
      <c r="J929" s="10">
        <v>1337024695</v>
      </c>
      <c r="K929" s="9">
        <f t="shared" si="59"/>
        <v>41013.822858796295</v>
      </c>
      <c r="L929" s="9">
        <f t="shared" si="60"/>
        <v>41043.822858796295</v>
      </c>
      <c r="M929">
        <v>1334432695</v>
      </c>
      <c r="N929" t="b">
        <v>0</v>
      </c>
      <c r="O929">
        <v>0</v>
      </c>
      <c r="P929" s="15">
        <f t="shared" si="58"/>
        <v>0</v>
      </c>
      <c r="Q929" t="b">
        <v>0</v>
      </c>
      <c r="R929" t="s">
        <v>8275</v>
      </c>
      <c r="S929" s="17" t="s">
        <v>8322</v>
      </c>
      <c r="T929" s="17" t="s">
        <v>8325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3">
        <f t="shared" si="57"/>
        <v>11</v>
      </c>
      <c r="G930" t="s">
        <v>8219</v>
      </c>
      <c r="H930" t="s">
        <v>8222</v>
      </c>
      <c r="I930" t="s">
        <v>8244</v>
      </c>
      <c r="J930" s="10">
        <v>1353196800</v>
      </c>
      <c r="K930" s="9">
        <f t="shared" si="59"/>
        <v>41180.86241898148</v>
      </c>
      <c r="L930" s="9">
        <f t="shared" si="60"/>
        <v>41231</v>
      </c>
      <c r="M930">
        <v>1348864913</v>
      </c>
      <c r="N930" t="b">
        <v>0</v>
      </c>
      <c r="O930">
        <v>28</v>
      </c>
      <c r="P930" s="15">
        <f t="shared" si="58"/>
        <v>56.25</v>
      </c>
      <c r="Q930" t="b">
        <v>0</v>
      </c>
      <c r="R930" t="s">
        <v>8275</v>
      </c>
      <c r="S930" s="17" t="s">
        <v>8322</v>
      </c>
      <c r="T930" s="17" t="s">
        <v>8325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3">
        <f t="shared" si="57"/>
        <v>0</v>
      </c>
      <c r="G931" t="s">
        <v>8219</v>
      </c>
      <c r="H931" t="s">
        <v>8222</v>
      </c>
      <c r="I931" t="s">
        <v>8244</v>
      </c>
      <c r="J931" s="10">
        <v>1333946569</v>
      </c>
      <c r="K931" s="9">
        <f t="shared" si="59"/>
        <v>40978.238067129627</v>
      </c>
      <c r="L931" s="9">
        <f t="shared" si="60"/>
        <v>41008.196400462963</v>
      </c>
      <c r="M931">
        <v>1331358169</v>
      </c>
      <c r="N931" t="b">
        <v>0</v>
      </c>
      <c r="O931">
        <v>0</v>
      </c>
      <c r="P931" s="15">
        <f t="shared" si="58"/>
        <v>0</v>
      </c>
      <c r="Q931" t="b">
        <v>0</v>
      </c>
      <c r="R931" t="s">
        <v>8275</v>
      </c>
      <c r="S931" s="17" t="s">
        <v>8322</v>
      </c>
      <c r="T931" s="17" t="s">
        <v>8325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3">
        <f t="shared" si="57"/>
        <v>38</v>
      </c>
      <c r="G932" t="s">
        <v>8219</v>
      </c>
      <c r="H932" t="s">
        <v>8222</v>
      </c>
      <c r="I932" t="s">
        <v>8244</v>
      </c>
      <c r="J932" s="10">
        <v>1277501520</v>
      </c>
      <c r="K932" s="9">
        <f t="shared" si="59"/>
        <v>40312.915578703702</v>
      </c>
      <c r="L932" s="9">
        <f t="shared" si="60"/>
        <v>40354.897222222222</v>
      </c>
      <c r="M932">
        <v>1273874306</v>
      </c>
      <c r="N932" t="b">
        <v>0</v>
      </c>
      <c r="O932">
        <v>5</v>
      </c>
      <c r="P932" s="15">
        <f t="shared" si="58"/>
        <v>69</v>
      </c>
      <c r="Q932" t="b">
        <v>0</v>
      </c>
      <c r="R932" t="s">
        <v>8275</v>
      </c>
      <c r="S932" s="17" t="s">
        <v>8322</v>
      </c>
      <c r="T932" s="17" t="s">
        <v>8325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3">
        <f t="shared" si="57"/>
        <v>7</v>
      </c>
      <c r="G933" t="s">
        <v>8219</v>
      </c>
      <c r="H933" t="s">
        <v>8223</v>
      </c>
      <c r="I933" t="s">
        <v>8245</v>
      </c>
      <c r="J933" s="10">
        <v>1395007200</v>
      </c>
      <c r="K933" s="9">
        <f t="shared" si="59"/>
        <v>41680.359976851854</v>
      </c>
      <c r="L933" s="9">
        <f t="shared" si="60"/>
        <v>41714.916666666664</v>
      </c>
      <c r="M933">
        <v>1392021502</v>
      </c>
      <c r="N933" t="b">
        <v>0</v>
      </c>
      <c r="O933">
        <v>7</v>
      </c>
      <c r="P933" s="15">
        <f t="shared" si="58"/>
        <v>18.71</v>
      </c>
      <c r="Q933" t="b">
        <v>0</v>
      </c>
      <c r="R933" t="s">
        <v>8275</v>
      </c>
      <c r="S933" s="17" t="s">
        <v>8322</v>
      </c>
      <c r="T933" s="17" t="s">
        <v>8325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3">
        <f t="shared" si="57"/>
        <v>15</v>
      </c>
      <c r="G934" t="s">
        <v>8219</v>
      </c>
      <c r="H934" t="s">
        <v>8222</v>
      </c>
      <c r="I934" t="s">
        <v>8244</v>
      </c>
      <c r="J934" s="10">
        <v>1363990545</v>
      </c>
      <c r="K934" s="9">
        <f t="shared" si="59"/>
        <v>41310.969270833331</v>
      </c>
      <c r="L934" s="9">
        <f t="shared" si="60"/>
        <v>41355.927604166667</v>
      </c>
      <c r="M934">
        <v>1360106145</v>
      </c>
      <c r="N934" t="b">
        <v>0</v>
      </c>
      <c r="O934">
        <v>30</v>
      </c>
      <c r="P934" s="15">
        <f t="shared" si="58"/>
        <v>46.03</v>
      </c>
      <c r="Q934" t="b">
        <v>0</v>
      </c>
      <c r="R934" t="s">
        <v>8275</v>
      </c>
      <c r="S934" s="17" t="s">
        <v>8322</v>
      </c>
      <c r="T934" s="17" t="s">
        <v>8325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3">
        <f t="shared" si="57"/>
        <v>6</v>
      </c>
      <c r="G935" t="s">
        <v>8219</v>
      </c>
      <c r="H935" t="s">
        <v>8222</v>
      </c>
      <c r="I935" t="s">
        <v>8244</v>
      </c>
      <c r="J935" s="10">
        <v>1399867409</v>
      </c>
      <c r="K935" s="9">
        <f t="shared" si="59"/>
        <v>41711.169085648151</v>
      </c>
      <c r="L935" s="9">
        <f t="shared" si="60"/>
        <v>41771.169085648151</v>
      </c>
      <c r="M935">
        <v>1394683409</v>
      </c>
      <c r="N935" t="b">
        <v>0</v>
      </c>
      <c r="O935">
        <v>2</v>
      </c>
      <c r="P935" s="15">
        <f t="shared" si="58"/>
        <v>60</v>
      </c>
      <c r="Q935" t="b">
        <v>0</v>
      </c>
      <c r="R935" t="s">
        <v>8275</v>
      </c>
      <c r="S935" s="17" t="s">
        <v>8322</v>
      </c>
      <c r="T935" s="17" t="s">
        <v>8325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3">
        <f t="shared" si="57"/>
        <v>30</v>
      </c>
      <c r="G936" t="s">
        <v>8219</v>
      </c>
      <c r="H936" t="s">
        <v>8227</v>
      </c>
      <c r="I936" t="s">
        <v>8249</v>
      </c>
      <c r="J936" s="10">
        <v>1399183200</v>
      </c>
      <c r="K936" s="9">
        <f t="shared" si="59"/>
        <v>41733.737083333333</v>
      </c>
      <c r="L936" s="9">
        <f t="shared" si="60"/>
        <v>41763.25</v>
      </c>
      <c r="M936">
        <v>1396633284</v>
      </c>
      <c r="N936" t="b">
        <v>0</v>
      </c>
      <c r="O936">
        <v>30</v>
      </c>
      <c r="P936" s="15">
        <f t="shared" si="58"/>
        <v>50.67</v>
      </c>
      <c r="Q936" t="b">
        <v>0</v>
      </c>
      <c r="R936" t="s">
        <v>8275</v>
      </c>
      <c r="S936" s="17" t="s">
        <v>8322</v>
      </c>
      <c r="T936" s="17" t="s">
        <v>8325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3">
        <f t="shared" si="57"/>
        <v>1</v>
      </c>
      <c r="G937" t="s">
        <v>8219</v>
      </c>
      <c r="H937" t="s">
        <v>8222</v>
      </c>
      <c r="I937" t="s">
        <v>8244</v>
      </c>
      <c r="J937" s="10">
        <v>1454054429</v>
      </c>
      <c r="K937" s="9">
        <f t="shared" si="59"/>
        <v>42368.333668981482</v>
      </c>
      <c r="L937" s="9">
        <f t="shared" si="60"/>
        <v>42398.333668981482</v>
      </c>
      <c r="M937">
        <v>1451462429</v>
      </c>
      <c r="N937" t="b">
        <v>0</v>
      </c>
      <c r="O937">
        <v>2</v>
      </c>
      <c r="P937" s="15">
        <f t="shared" si="58"/>
        <v>25</v>
      </c>
      <c r="Q937" t="b">
        <v>0</v>
      </c>
      <c r="R937" t="s">
        <v>8275</v>
      </c>
      <c r="S937" s="17" t="s">
        <v>8322</v>
      </c>
      <c r="T937" s="17" t="s">
        <v>8325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3">
        <f t="shared" si="57"/>
        <v>0</v>
      </c>
      <c r="G938" t="s">
        <v>8219</v>
      </c>
      <c r="H938" t="s">
        <v>8222</v>
      </c>
      <c r="I938" t="s">
        <v>8244</v>
      </c>
      <c r="J938" s="10">
        <v>1326916800</v>
      </c>
      <c r="K938" s="9">
        <f t="shared" si="59"/>
        <v>40883.024178240739</v>
      </c>
      <c r="L938" s="9">
        <f t="shared" si="60"/>
        <v>40926.833333333336</v>
      </c>
      <c r="M938">
        <v>1323131689</v>
      </c>
      <c r="N938" t="b">
        <v>0</v>
      </c>
      <c r="O938">
        <v>0</v>
      </c>
      <c r="P938" s="15">
        <f t="shared" si="58"/>
        <v>0</v>
      </c>
      <c r="Q938" t="b">
        <v>0</v>
      </c>
      <c r="R938" t="s">
        <v>8275</v>
      </c>
      <c r="S938" s="17" t="s">
        <v>8322</v>
      </c>
      <c r="T938" s="17" t="s">
        <v>8325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3">
        <f t="shared" si="57"/>
        <v>1</v>
      </c>
      <c r="G939" t="s">
        <v>8219</v>
      </c>
      <c r="H939" t="s">
        <v>8222</v>
      </c>
      <c r="I939" t="s">
        <v>8244</v>
      </c>
      <c r="J939" s="10">
        <v>1383509357</v>
      </c>
      <c r="K939" s="9">
        <f t="shared" si="59"/>
        <v>41551.798113425924</v>
      </c>
      <c r="L939" s="9">
        <f t="shared" si="60"/>
        <v>41581.839780092596</v>
      </c>
      <c r="M939">
        <v>1380913757</v>
      </c>
      <c r="N939" t="b">
        <v>0</v>
      </c>
      <c r="O939">
        <v>2</v>
      </c>
      <c r="P939" s="15">
        <f t="shared" si="58"/>
        <v>20</v>
      </c>
      <c r="Q939" t="b">
        <v>0</v>
      </c>
      <c r="R939" t="s">
        <v>8275</v>
      </c>
      <c r="S939" s="17" t="s">
        <v>8322</v>
      </c>
      <c r="T939" s="17" t="s">
        <v>8325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3">
        <f t="shared" si="57"/>
        <v>0</v>
      </c>
      <c r="G940" t="s">
        <v>8219</v>
      </c>
      <c r="H940" t="s">
        <v>8222</v>
      </c>
      <c r="I940" t="s">
        <v>8244</v>
      </c>
      <c r="J940" s="10">
        <v>1346585448</v>
      </c>
      <c r="K940" s="9">
        <f t="shared" si="59"/>
        <v>41124.479722222226</v>
      </c>
      <c r="L940" s="9">
        <f t="shared" si="60"/>
        <v>41154.479722222226</v>
      </c>
      <c r="M940">
        <v>1343993448</v>
      </c>
      <c r="N940" t="b">
        <v>0</v>
      </c>
      <c r="O940">
        <v>1</v>
      </c>
      <c r="P940" s="15">
        <f t="shared" si="58"/>
        <v>25</v>
      </c>
      <c r="Q940" t="b">
        <v>0</v>
      </c>
      <c r="R940" t="s">
        <v>8275</v>
      </c>
      <c r="S940" s="17" t="s">
        <v>8322</v>
      </c>
      <c r="T940" s="17" t="s">
        <v>8325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3">
        <f t="shared" si="57"/>
        <v>1</v>
      </c>
      <c r="G941" t="s">
        <v>8219</v>
      </c>
      <c r="H941" t="s">
        <v>8222</v>
      </c>
      <c r="I941" t="s">
        <v>8244</v>
      </c>
      <c r="J941" s="10">
        <v>1372622280</v>
      </c>
      <c r="K941" s="9">
        <f t="shared" si="59"/>
        <v>41416.763171296298</v>
      </c>
      <c r="L941" s="9">
        <f t="shared" si="60"/>
        <v>41455.831944444442</v>
      </c>
      <c r="M941">
        <v>1369246738</v>
      </c>
      <c r="N941" t="b">
        <v>0</v>
      </c>
      <c r="O941">
        <v>2</v>
      </c>
      <c r="P941" s="15">
        <f t="shared" si="58"/>
        <v>20</v>
      </c>
      <c r="Q941" t="b">
        <v>0</v>
      </c>
      <c r="R941" t="s">
        <v>8275</v>
      </c>
      <c r="S941" s="17" t="s">
        <v>8322</v>
      </c>
      <c r="T941" s="17" t="s">
        <v>8325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3">
        <f t="shared" si="57"/>
        <v>17</v>
      </c>
      <c r="G942" t="s">
        <v>8219</v>
      </c>
      <c r="H942" t="s">
        <v>8222</v>
      </c>
      <c r="I942" t="s">
        <v>8244</v>
      </c>
      <c r="J942" s="10">
        <v>1439251926</v>
      </c>
      <c r="K942" s="9">
        <f t="shared" si="59"/>
        <v>42182.008402777778</v>
      </c>
      <c r="L942" s="9">
        <f t="shared" si="60"/>
        <v>42227.008402777778</v>
      </c>
      <c r="M942">
        <v>1435363926</v>
      </c>
      <c r="N942" t="b">
        <v>0</v>
      </c>
      <c r="O942">
        <v>14</v>
      </c>
      <c r="P942" s="15">
        <f t="shared" si="58"/>
        <v>110.29</v>
      </c>
      <c r="Q942" t="b">
        <v>0</v>
      </c>
      <c r="R942" t="s">
        <v>8270</v>
      </c>
      <c r="S942" s="17" t="s">
        <v>8316</v>
      </c>
      <c r="T942" s="17" t="s">
        <v>8318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3">
        <f t="shared" si="57"/>
        <v>2</v>
      </c>
      <c r="G943" t="s">
        <v>8219</v>
      </c>
      <c r="H943" t="s">
        <v>8222</v>
      </c>
      <c r="I943" t="s">
        <v>8244</v>
      </c>
      <c r="J943" s="10">
        <v>1486693145</v>
      </c>
      <c r="K943" s="9">
        <f t="shared" si="59"/>
        <v>42746.096585648149</v>
      </c>
      <c r="L943" s="9">
        <f t="shared" si="60"/>
        <v>42776.096585648149</v>
      </c>
      <c r="M943">
        <v>1484101145</v>
      </c>
      <c r="N943" t="b">
        <v>0</v>
      </c>
      <c r="O943">
        <v>31</v>
      </c>
      <c r="P943" s="15">
        <f t="shared" si="58"/>
        <v>37.450000000000003</v>
      </c>
      <c r="Q943" t="b">
        <v>0</v>
      </c>
      <c r="R943" t="s">
        <v>8270</v>
      </c>
      <c r="S943" s="17" t="s">
        <v>8316</v>
      </c>
      <c r="T943" s="17" t="s">
        <v>8318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3">
        <f t="shared" si="57"/>
        <v>9</v>
      </c>
      <c r="G944" t="s">
        <v>8219</v>
      </c>
      <c r="H944" t="s">
        <v>8222</v>
      </c>
      <c r="I944" t="s">
        <v>8244</v>
      </c>
      <c r="J944" s="10">
        <v>1455826460</v>
      </c>
      <c r="K944" s="9">
        <f t="shared" si="59"/>
        <v>42382.843287037031</v>
      </c>
      <c r="L944" s="9">
        <f t="shared" si="60"/>
        <v>42418.843287037031</v>
      </c>
      <c r="M944">
        <v>1452716060</v>
      </c>
      <c r="N944" t="b">
        <v>0</v>
      </c>
      <c r="O944">
        <v>16</v>
      </c>
      <c r="P944" s="15">
        <f t="shared" si="58"/>
        <v>41.75</v>
      </c>
      <c r="Q944" t="b">
        <v>0</v>
      </c>
      <c r="R944" t="s">
        <v>8270</v>
      </c>
      <c r="S944" s="17" t="s">
        <v>8316</v>
      </c>
      <c r="T944" s="17" t="s">
        <v>8318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3">
        <f t="shared" si="57"/>
        <v>10</v>
      </c>
      <c r="G945" t="s">
        <v>8219</v>
      </c>
      <c r="H945" t="s">
        <v>8222</v>
      </c>
      <c r="I945" t="s">
        <v>8244</v>
      </c>
      <c r="J945" s="10">
        <v>1480438905</v>
      </c>
      <c r="K945" s="9">
        <f t="shared" si="59"/>
        <v>42673.66788194445</v>
      </c>
      <c r="L945" s="9">
        <f t="shared" si="60"/>
        <v>42703.709548611107</v>
      </c>
      <c r="M945">
        <v>1477843305</v>
      </c>
      <c r="N945" t="b">
        <v>0</v>
      </c>
      <c r="O945">
        <v>12</v>
      </c>
      <c r="P945" s="15">
        <f t="shared" si="58"/>
        <v>24.08</v>
      </c>
      <c r="Q945" t="b">
        <v>0</v>
      </c>
      <c r="R945" t="s">
        <v>8270</v>
      </c>
      <c r="S945" s="17" t="s">
        <v>8316</v>
      </c>
      <c r="T945" s="17" t="s">
        <v>8318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3">
        <f t="shared" si="57"/>
        <v>13</v>
      </c>
      <c r="G946" t="s">
        <v>8219</v>
      </c>
      <c r="H946" t="s">
        <v>8222</v>
      </c>
      <c r="I946" t="s">
        <v>8244</v>
      </c>
      <c r="J946" s="10">
        <v>1460988000</v>
      </c>
      <c r="K946" s="9">
        <f t="shared" si="59"/>
        <v>42444.583912037036</v>
      </c>
      <c r="L946" s="9">
        <f t="shared" si="60"/>
        <v>42478.583333333328</v>
      </c>
      <c r="M946">
        <v>1458050450</v>
      </c>
      <c r="N946" t="b">
        <v>0</v>
      </c>
      <c r="O946">
        <v>96</v>
      </c>
      <c r="P946" s="15">
        <f t="shared" si="58"/>
        <v>69.41</v>
      </c>
      <c r="Q946" t="b">
        <v>0</v>
      </c>
      <c r="R946" t="s">
        <v>8270</v>
      </c>
      <c r="S946" s="17" t="s">
        <v>8316</v>
      </c>
      <c r="T946" s="17" t="s">
        <v>8318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3">
        <f t="shared" si="57"/>
        <v>2</v>
      </c>
      <c r="G947" t="s">
        <v>8219</v>
      </c>
      <c r="H947" t="s">
        <v>8228</v>
      </c>
      <c r="I947" t="s">
        <v>8247</v>
      </c>
      <c r="J947" s="10">
        <v>1487462340</v>
      </c>
      <c r="K947" s="9">
        <f t="shared" si="59"/>
        <v>42732.872986111113</v>
      </c>
      <c r="L947" s="9">
        <f t="shared" si="60"/>
        <v>42784.999305555553</v>
      </c>
      <c r="M947">
        <v>1482958626</v>
      </c>
      <c r="N947" t="b">
        <v>0</v>
      </c>
      <c r="O947">
        <v>16</v>
      </c>
      <c r="P947" s="15">
        <f t="shared" si="58"/>
        <v>155.25</v>
      </c>
      <c r="Q947" t="b">
        <v>0</v>
      </c>
      <c r="R947" t="s">
        <v>8270</v>
      </c>
      <c r="S947" s="17" t="s">
        <v>8316</v>
      </c>
      <c r="T947" s="17" t="s">
        <v>8318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3">
        <f t="shared" si="57"/>
        <v>2</v>
      </c>
      <c r="G948" t="s">
        <v>8219</v>
      </c>
      <c r="H948" t="s">
        <v>8222</v>
      </c>
      <c r="I948" t="s">
        <v>8244</v>
      </c>
      <c r="J948" s="10">
        <v>1473444048</v>
      </c>
      <c r="K948" s="9">
        <f t="shared" si="59"/>
        <v>42592.750555555554</v>
      </c>
      <c r="L948" s="9">
        <f t="shared" si="60"/>
        <v>42622.750555555554</v>
      </c>
      <c r="M948">
        <v>1470852048</v>
      </c>
      <c r="N948" t="b">
        <v>0</v>
      </c>
      <c r="O948">
        <v>5</v>
      </c>
      <c r="P948" s="15">
        <f t="shared" si="58"/>
        <v>57.2</v>
      </c>
      <c r="Q948" t="b">
        <v>0</v>
      </c>
      <c r="R948" t="s">
        <v>8270</v>
      </c>
      <c r="S948" s="17" t="s">
        <v>8316</v>
      </c>
      <c r="T948" s="17" t="s">
        <v>8318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3">
        <f t="shared" si="57"/>
        <v>0</v>
      </c>
      <c r="G949" t="s">
        <v>8219</v>
      </c>
      <c r="H949" t="s">
        <v>8222</v>
      </c>
      <c r="I949" t="s">
        <v>8244</v>
      </c>
      <c r="J949" s="10">
        <v>1467312306</v>
      </c>
      <c r="K949" s="9">
        <f t="shared" si="59"/>
        <v>42491.781319444446</v>
      </c>
      <c r="L949" s="9">
        <f t="shared" si="60"/>
        <v>42551.781319444446</v>
      </c>
      <c r="M949">
        <v>1462128306</v>
      </c>
      <c r="N949" t="b">
        <v>0</v>
      </c>
      <c r="O949">
        <v>0</v>
      </c>
      <c r="P949" s="15">
        <f t="shared" si="58"/>
        <v>0</v>
      </c>
      <c r="Q949" t="b">
        <v>0</v>
      </c>
      <c r="R949" t="s">
        <v>8270</v>
      </c>
      <c r="S949" s="17" t="s">
        <v>8316</v>
      </c>
      <c r="T949" s="17" t="s">
        <v>8318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3">
        <f t="shared" si="57"/>
        <v>12</v>
      </c>
      <c r="G950" t="s">
        <v>8219</v>
      </c>
      <c r="H950" t="s">
        <v>8231</v>
      </c>
      <c r="I950" t="s">
        <v>8247</v>
      </c>
      <c r="J950" s="10">
        <v>1457812364</v>
      </c>
      <c r="K950" s="9">
        <f t="shared" si="59"/>
        <v>42411.828287037039</v>
      </c>
      <c r="L950" s="9">
        <f t="shared" si="60"/>
        <v>42441.828287037039</v>
      </c>
      <c r="M950">
        <v>1455220364</v>
      </c>
      <c r="N950" t="b">
        <v>0</v>
      </c>
      <c r="O950">
        <v>8</v>
      </c>
      <c r="P950" s="15">
        <f t="shared" si="58"/>
        <v>60</v>
      </c>
      <c r="Q950" t="b">
        <v>0</v>
      </c>
      <c r="R950" t="s">
        <v>8270</v>
      </c>
      <c r="S950" s="17" t="s">
        <v>8316</v>
      </c>
      <c r="T950" s="17" t="s">
        <v>8318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3">
        <f t="shared" si="57"/>
        <v>1</v>
      </c>
      <c r="G951" t="s">
        <v>8219</v>
      </c>
      <c r="H951" t="s">
        <v>8234</v>
      </c>
      <c r="I951" t="s">
        <v>8247</v>
      </c>
      <c r="J951" s="10">
        <v>1456016576</v>
      </c>
      <c r="K951" s="9">
        <f t="shared" si="59"/>
        <v>42361.043703703705</v>
      </c>
      <c r="L951" s="9">
        <f t="shared" si="60"/>
        <v>42421.043703703705</v>
      </c>
      <c r="M951">
        <v>1450832576</v>
      </c>
      <c r="N951" t="b">
        <v>0</v>
      </c>
      <c r="O951">
        <v>7</v>
      </c>
      <c r="P951" s="15">
        <f t="shared" si="58"/>
        <v>39</v>
      </c>
      <c r="Q951" t="b">
        <v>0</v>
      </c>
      <c r="R951" t="s">
        <v>8270</v>
      </c>
      <c r="S951" s="17" t="s">
        <v>8316</v>
      </c>
      <c r="T951" s="17" t="s">
        <v>8318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3">
        <f t="shared" si="57"/>
        <v>28</v>
      </c>
      <c r="G952" t="s">
        <v>8219</v>
      </c>
      <c r="H952" t="s">
        <v>8227</v>
      </c>
      <c r="I952" t="s">
        <v>8249</v>
      </c>
      <c r="J952" s="10">
        <v>1453053661</v>
      </c>
      <c r="K952" s="9">
        <f t="shared" si="59"/>
        <v>42356.750706018516</v>
      </c>
      <c r="L952" s="9">
        <f t="shared" si="60"/>
        <v>42386.750706018516</v>
      </c>
      <c r="M952">
        <v>1450461661</v>
      </c>
      <c r="N952" t="b">
        <v>0</v>
      </c>
      <c r="O952">
        <v>24</v>
      </c>
      <c r="P952" s="15">
        <f t="shared" si="58"/>
        <v>58.42</v>
      </c>
      <c r="Q952" t="b">
        <v>0</v>
      </c>
      <c r="R952" t="s">
        <v>8270</v>
      </c>
      <c r="S952" s="17" t="s">
        <v>8316</v>
      </c>
      <c r="T952" s="17" t="s">
        <v>8318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3">
        <f t="shared" si="57"/>
        <v>38</v>
      </c>
      <c r="G953" t="s">
        <v>8219</v>
      </c>
      <c r="H953" t="s">
        <v>8222</v>
      </c>
      <c r="I953" t="s">
        <v>8244</v>
      </c>
      <c r="J953" s="10">
        <v>1465054872</v>
      </c>
      <c r="K953" s="9">
        <f t="shared" si="59"/>
        <v>42480.653611111105</v>
      </c>
      <c r="L953" s="9">
        <f t="shared" si="60"/>
        <v>42525.653611111105</v>
      </c>
      <c r="M953">
        <v>1461166872</v>
      </c>
      <c r="N953" t="b">
        <v>0</v>
      </c>
      <c r="O953">
        <v>121</v>
      </c>
      <c r="P953" s="15">
        <f t="shared" si="58"/>
        <v>158.63999999999999</v>
      </c>
      <c r="Q953" t="b">
        <v>0</v>
      </c>
      <c r="R953" t="s">
        <v>8270</v>
      </c>
      <c r="S953" s="17" t="s">
        <v>8316</v>
      </c>
      <c r="T953" s="17" t="s">
        <v>8318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3">
        <f t="shared" si="57"/>
        <v>40</v>
      </c>
      <c r="G954" t="s">
        <v>8219</v>
      </c>
      <c r="H954" t="s">
        <v>8222</v>
      </c>
      <c r="I954" t="s">
        <v>8244</v>
      </c>
      <c r="J954" s="10">
        <v>1479483812</v>
      </c>
      <c r="K954" s="9">
        <f t="shared" si="59"/>
        <v>42662.613564814819</v>
      </c>
      <c r="L954" s="9">
        <f t="shared" si="60"/>
        <v>42692.655231481483</v>
      </c>
      <c r="M954">
        <v>1476888212</v>
      </c>
      <c r="N954" t="b">
        <v>0</v>
      </c>
      <c r="O954">
        <v>196</v>
      </c>
      <c r="P954" s="15">
        <f t="shared" si="58"/>
        <v>99.86</v>
      </c>
      <c r="Q954" t="b">
        <v>0</v>
      </c>
      <c r="R954" t="s">
        <v>8270</v>
      </c>
      <c r="S954" s="17" t="s">
        <v>8316</v>
      </c>
      <c r="T954" s="17" t="s">
        <v>8318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3">
        <f t="shared" si="57"/>
        <v>1</v>
      </c>
      <c r="G955" t="s">
        <v>8219</v>
      </c>
      <c r="H955" t="s">
        <v>8222</v>
      </c>
      <c r="I955" t="s">
        <v>8244</v>
      </c>
      <c r="J955" s="10">
        <v>1422158199</v>
      </c>
      <c r="K955" s="9">
        <f t="shared" si="59"/>
        <v>41999.164340277777</v>
      </c>
      <c r="L955" s="9">
        <f t="shared" si="60"/>
        <v>42029.164340277777</v>
      </c>
      <c r="M955">
        <v>1419566199</v>
      </c>
      <c r="N955" t="b">
        <v>0</v>
      </c>
      <c r="O955">
        <v>5</v>
      </c>
      <c r="P955" s="15">
        <f t="shared" si="58"/>
        <v>25.2</v>
      </c>
      <c r="Q955" t="b">
        <v>0</v>
      </c>
      <c r="R955" t="s">
        <v>8270</v>
      </c>
      <c r="S955" s="17" t="s">
        <v>8316</v>
      </c>
      <c r="T955" s="17" t="s">
        <v>8318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3">
        <f t="shared" si="57"/>
        <v>43</v>
      </c>
      <c r="G956" t="s">
        <v>8219</v>
      </c>
      <c r="H956" t="s">
        <v>8222</v>
      </c>
      <c r="I956" t="s">
        <v>8244</v>
      </c>
      <c r="J956" s="10">
        <v>1440100839</v>
      </c>
      <c r="K956" s="9">
        <f t="shared" si="59"/>
        <v>42194.833784722221</v>
      </c>
      <c r="L956" s="9">
        <f t="shared" si="60"/>
        <v>42236.833784722221</v>
      </c>
      <c r="M956">
        <v>1436472039</v>
      </c>
      <c r="N956" t="b">
        <v>0</v>
      </c>
      <c r="O956">
        <v>73</v>
      </c>
      <c r="P956" s="15">
        <f t="shared" si="58"/>
        <v>89.19</v>
      </c>
      <c r="Q956" t="b">
        <v>0</v>
      </c>
      <c r="R956" t="s">
        <v>8270</v>
      </c>
      <c r="S956" s="17" t="s">
        <v>8316</v>
      </c>
      <c r="T956" s="17" t="s">
        <v>8318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3">
        <f t="shared" si="57"/>
        <v>6</v>
      </c>
      <c r="G957" t="s">
        <v>8219</v>
      </c>
      <c r="H957" t="s">
        <v>8222</v>
      </c>
      <c r="I957" t="s">
        <v>8244</v>
      </c>
      <c r="J957" s="10">
        <v>1473750300</v>
      </c>
      <c r="K957" s="9">
        <f t="shared" si="59"/>
        <v>42586.295138888891</v>
      </c>
      <c r="L957" s="9">
        <f t="shared" si="60"/>
        <v>42626.295138888891</v>
      </c>
      <c r="M957">
        <v>1470294300</v>
      </c>
      <c r="N957" t="b">
        <v>0</v>
      </c>
      <c r="O957">
        <v>93</v>
      </c>
      <c r="P957" s="15">
        <f t="shared" si="58"/>
        <v>182.62</v>
      </c>
      <c r="Q957" t="b">
        <v>0</v>
      </c>
      <c r="R957" t="s">
        <v>8270</v>
      </c>
      <c r="S957" s="17" t="s">
        <v>8316</v>
      </c>
      <c r="T957" s="17" t="s">
        <v>8318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3">
        <f t="shared" si="57"/>
        <v>2</v>
      </c>
      <c r="G958" t="s">
        <v>8219</v>
      </c>
      <c r="H958" t="s">
        <v>8222</v>
      </c>
      <c r="I958" t="s">
        <v>8244</v>
      </c>
      <c r="J958" s="10">
        <v>1430081759</v>
      </c>
      <c r="K958" s="9">
        <f t="shared" si="59"/>
        <v>42060.913877314815</v>
      </c>
      <c r="L958" s="9">
        <f t="shared" si="60"/>
        <v>42120.872210648144</v>
      </c>
      <c r="M958">
        <v>1424901359</v>
      </c>
      <c r="N958" t="b">
        <v>0</v>
      </c>
      <c r="O958">
        <v>17</v>
      </c>
      <c r="P958" s="15">
        <f t="shared" si="58"/>
        <v>50.65</v>
      </c>
      <c r="Q958" t="b">
        <v>0</v>
      </c>
      <c r="R958" t="s">
        <v>8270</v>
      </c>
      <c r="S958" s="17" t="s">
        <v>8316</v>
      </c>
      <c r="T958" s="17" t="s">
        <v>8318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3">
        <f t="shared" si="57"/>
        <v>2</v>
      </c>
      <c r="G959" t="s">
        <v>8219</v>
      </c>
      <c r="H959" t="s">
        <v>8222</v>
      </c>
      <c r="I959" t="s">
        <v>8244</v>
      </c>
      <c r="J959" s="10">
        <v>1479392133</v>
      </c>
      <c r="K959" s="9">
        <f t="shared" si="59"/>
        <v>42660.552465277782</v>
      </c>
      <c r="L959" s="9">
        <f t="shared" si="60"/>
        <v>42691.594131944439</v>
      </c>
      <c r="M959">
        <v>1476710133</v>
      </c>
      <c r="N959" t="b">
        <v>0</v>
      </c>
      <c r="O959">
        <v>7</v>
      </c>
      <c r="P959" s="15">
        <f t="shared" si="58"/>
        <v>33.29</v>
      </c>
      <c r="Q959" t="b">
        <v>0</v>
      </c>
      <c r="R959" t="s">
        <v>8270</v>
      </c>
      <c r="S959" s="17" t="s">
        <v>8316</v>
      </c>
      <c r="T959" s="17" t="s">
        <v>8318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3">
        <f t="shared" si="57"/>
        <v>11</v>
      </c>
      <c r="G960" t="s">
        <v>8219</v>
      </c>
      <c r="H960" t="s">
        <v>8222</v>
      </c>
      <c r="I960" t="s">
        <v>8244</v>
      </c>
      <c r="J960" s="10">
        <v>1428641940</v>
      </c>
      <c r="K960" s="9">
        <f t="shared" si="59"/>
        <v>42082.802812499998</v>
      </c>
      <c r="L960" s="9">
        <f t="shared" si="60"/>
        <v>42104.207638888889</v>
      </c>
      <c r="M960">
        <v>1426792563</v>
      </c>
      <c r="N960" t="b">
        <v>0</v>
      </c>
      <c r="O960">
        <v>17</v>
      </c>
      <c r="P960" s="15">
        <f t="shared" si="58"/>
        <v>51.82</v>
      </c>
      <c r="Q960" t="b">
        <v>0</v>
      </c>
      <c r="R960" t="s">
        <v>8270</v>
      </c>
      <c r="S960" s="17" t="s">
        <v>8316</v>
      </c>
      <c r="T960" s="17" t="s">
        <v>8318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3">
        <f t="shared" si="57"/>
        <v>39</v>
      </c>
      <c r="G961" t="s">
        <v>8219</v>
      </c>
      <c r="H961" t="s">
        <v>8222</v>
      </c>
      <c r="I961" t="s">
        <v>8244</v>
      </c>
      <c r="J961" s="10">
        <v>1421640665</v>
      </c>
      <c r="K961" s="9">
        <f t="shared" si="59"/>
        <v>41993.174363425926</v>
      </c>
      <c r="L961" s="9">
        <f t="shared" si="60"/>
        <v>42023.174363425926</v>
      </c>
      <c r="M961">
        <v>1419048665</v>
      </c>
      <c r="N961" t="b">
        <v>0</v>
      </c>
      <c r="O961">
        <v>171</v>
      </c>
      <c r="P961" s="15">
        <f t="shared" si="58"/>
        <v>113.63</v>
      </c>
      <c r="Q961" t="b">
        <v>0</v>
      </c>
      <c r="R961" t="s">
        <v>8270</v>
      </c>
      <c r="S961" s="17" t="s">
        <v>8316</v>
      </c>
      <c r="T961" s="17" t="s">
        <v>8318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3">
        <f t="shared" ref="F962:F1025" si="61">ROUND((E962/D962)*100,0)</f>
        <v>46</v>
      </c>
      <c r="G962" t="s">
        <v>8219</v>
      </c>
      <c r="H962" t="s">
        <v>8222</v>
      </c>
      <c r="I962" t="s">
        <v>8244</v>
      </c>
      <c r="J962" s="10">
        <v>1489500155</v>
      </c>
      <c r="K962" s="9">
        <f t="shared" si="59"/>
        <v>42766.626793981486</v>
      </c>
      <c r="L962" s="9">
        <f t="shared" si="60"/>
        <v>42808.585127314815</v>
      </c>
      <c r="M962">
        <v>1485874955</v>
      </c>
      <c r="N962" t="b">
        <v>0</v>
      </c>
      <c r="O962">
        <v>188</v>
      </c>
      <c r="P962" s="15">
        <f t="shared" ref="P962:P1025" si="62">IFERROR(ROUND(E962/O962,2),0)</f>
        <v>136.46</v>
      </c>
      <c r="Q962" t="b">
        <v>0</v>
      </c>
      <c r="R962" t="s">
        <v>8270</v>
      </c>
      <c r="S962" s="17" t="s">
        <v>8316</v>
      </c>
      <c r="T962" s="17" t="s">
        <v>8318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3">
        <f t="shared" si="61"/>
        <v>42</v>
      </c>
      <c r="G963" t="s">
        <v>8219</v>
      </c>
      <c r="H963" t="s">
        <v>8222</v>
      </c>
      <c r="I963" t="s">
        <v>8244</v>
      </c>
      <c r="J963" s="10">
        <v>1487617200</v>
      </c>
      <c r="K963" s="9">
        <f t="shared" ref="K963:K1026" si="63">(((M963/60)/60)/24)+DATE(1970,1,1)</f>
        <v>42740.693692129629</v>
      </c>
      <c r="L963" s="9">
        <f t="shared" ref="L963:L1026" si="64">(((J963/60)/60)/24)+DATE(1970,1,1)</f>
        <v>42786.791666666672</v>
      </c>
      <c r="M963">
        <v>1483634335</v>
      </c>
      <c r="N963" t="b">
        <v>0</v>
      </c>
      <c r="O963">
        <v>110</v>
      </c>
      <c r="P963" s="15">
        <f t="shared" si="62"/>
        <v>364.35</v>
      </c>
      <c r="Q963" t="b">
        <v>0</v>
      </c>
      <c r="R963" t="s">
        <v>8270</v>
      </c>
      <c r="S963" s="17" t="s">
        <v>8316</v>
      </c>
      <c r="T963" s="17" t="s">
        <v>8318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3">
        <f t="shared" si="61"/>
        <v>28</v>
      </c>
      <c r="G964" t="s">
        <v>8219</v>
      </c>
      <c r="H964" t="s">
        <v>8222</v>
      </c>
      <c r="I964" t="s">
        <v>8244</v>
      </c>
      <c r="J964" s="10">
        <v>1455210353</v>
      </c>
      <c r="K964" s="9">
        <f t="shared" si="63"/>
        <v>42373.712418981479</v>
      </c>
      <c r="L964" s="9">
        <f t="shared" si="64"/>
        <v>42411.712418981479</v>
      </c>
      <c r="M964">
        <v>1451927153</v>
      </c>
      <c r="N964" t="b">
        <v>0</v>
      </c>
      <c r="O964">
        <v>37</v>
      </c>
      <c r="P964" s="15">
        <f t="shared" si="62"/>
        <v>19.239999999999998</v>
      </c>
      <c r="Q964" t="b">
        <v>0</v>
      </c>
      <c r="R964" t="s">
        <v>8270</v>
      </c>
      <c r="S964" s="17" t="s">
        <v>8316</v>
      </c>
      <c r="T964" s="17" t="s">
        <v>8318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3">
        <f t="shared" si="61"/>
        <v>1</v>
      </c>
      <c r="G965" t="s">
        <v>8219</v>
      </c>
      <c r="H965" t="s">
        <v>8222</v>
      </c>
      <c r="I965" t="s">
        <v>8244</v>
      </c>
      <c r="J965" s="10">
        <v>1476717319</v>
      </c>
      <c r="K965" s="9">
        <f t="shared" si="63"/>
        <v>42625.635636574079</v>
      </c>
      <c r="L965" s="9">
        <f t="shared" si="64"/>
        <v>42660.635636574079</v>
      </c>
      <c r="M965">
        <v>1473693319</v>
      </c>
      <c r="N965" t="b">
        <v>0</v>
      </c>
      <c r="O965">
        <v>9</v>
      </c>
      <c r="P965" s="15">
        <f t="shared" si="62"/>
        <v>41.89</v>
      </c>
      <c r="Q965" t="b">
        <v>0</v>
      </c>
      <c r="R965" t="s">
        <v>8270</v>
      </c>
      <c r="S965" s="17" t="s">
        <v>8316</v>
      </c>
      <c r="T965" s="17" t="s">
        <v>8318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3">
        <f t="shared" si="61"/>
        <v>1</v>
      </c>
      <c r="G966" t="s">
        <v>8219</v>
      </c>
      <c r="H966" t="s">
        <v>8227</v>
      </c>
      <c r="I966" t="s">
        <v>8249</v>
      </c>
      <c r="J966" s="10">
        <v>1441119919</v>
      </c>
      <c r="K966" s="9">
        <f t="shared" si="63"/>
        <v>42208.628692129627</v>
      </c>
      <c r="L966" s="9">
        <f t="shared" si="64"/>
        <v>42248.628692129627</v>
      </c>
      <c r="M966">
        <v>1437663919</v>
      </c>
      <c r="N966" t="b">
        <v>0</v>
      </c>
      <c r="O966">
        <v>29</v>
      </c>
      <c r="P966" s="15">
        <f t="shared" si="62"/>
        <v>30.31</v>
      </c>
      <c r="Q966" t="b">
        <v>0</v>
      </c>
      <c r="R966" t="s">
        <v>8270</v>
      </c>
      <c r="S966" s="17" t="s">
        <v>8316</v>
      </c>
      <c r="T966" s="17" t="s">
        <v>8318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3">
        <f t="shared" si="61"/>
        <v>1</v>
      </c>
      <c r="G967" t="s">
        <v>8219</v>
      </c>
      <c r="H967" t="s">
        <v>8222</v>
      </c>
      <c r="I967" t="s">
        <v>8244</v>
      </c>
      <c r="J967" s="10">
        <v>1477454340</v>
      </c>
      <c r="K967" s="9">
        <f t="shared" si="63"/>
        <v>42637.016736111109</v>
      </c>
      <c r="L967" s="9">
        <f t="shared" si="64"/>
        <v>42669.165972222225</v>
      </c>
      <c r="M967">
        <v>1474676646</v>
      </c>
      <c r="N967" t="b">
        <v>0</v>
      </c>
      <c r="O967">
        <v>6</v>
      </c>
      <c r="P967" s="15">
        <f t="shared" si="62"/>
        <v>49.67</v>
      </c>
      <c r="Q967" t="b">
        <v>0</v>
      </c>
      <c r="R967" t="s">
        <v>8270</v>
      </c>
      <c r="S967" s="17" t="s">
        <v>8316</v>
      </c>
      <c r="T967" s="17" t="s">
        <v>8318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3">
        <f t="shared" si="61"/>
        <v>15</v>
      </c>
      <c r="G968" t="s">
        <v>8219</v>
      </c>
      <c r="H968" t="s">
        <v>8222</v>
      </c>
      <c r="I968" t="s">
        <v>8244</v>
      </c>
      <c r="J968" s="10">
        <v>1475766932</v>
      </c>
      <c r="K968" s="9">
        <f t="shared" si="63"/>
        <v>42619.635787037041</v>
      </c>
      <c r="L968" s="9">
        <f t="shared" si="64"/>
        <v>42649.635787037041</v>
      </c>
      <c r="M968">
        <v>1473174932</v>
      </c>
      <c r="N968" t="b">
        <v>0</v>
      </c>
      <c r="O968">
        <v>30</v>
      </c>
      <c r="P968" s="15">
        <f t="shared" si="62"/>
        <v>59.2</v>
      </c>
      <c r="Q968" t="b">
        <v>0</v>
      </c>
      <c r="R968" t="s">
        <v>8270</v>
      </c>
      <c r="S968" s="17" t="s">
        <v>8316</v>
      </c>
      <c r="T968" s="17" t="s">
        <v>8318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3">
        <f t="shared" si="61"/>
        <v>18</v>
      </c>
      <c r="G969" t="s">
        <v>8219</v>
      </c>
      <c r="H969" t="s">
        <v>8222</v>
      </c>
      <c r="I969" t="s">
        <v>8244</v>
      </c>
      <c r="J969" s="10">
        <v>1461301574</v>
      </c>
      <c r="K969" s="9">
        <f t="shared" si="63"/>
        <v>42422.254328703704</v>
      </c>
      <c r="L969" s="9">
        <f t="shared" si="64"/>
        <v>42482.21266203704</v>
      </c>
      <c r="M969">
        <v>1456121174</v>
      </c>
      <c r="N969" t="b">
        <v>0</v>
      </c>
      <c r="O969">
        <v>81</v>
      </c>
      <c r="P969" s="15">
        <f t="shared" si="62"/>
        <v>43.98</v>
      </c>
      <c r="Q969" t="b">
        <v>0</v>
      </c>
      <c r="R969" t="s">
        <v>8270</v>
      </c>
      <c r="S969" s="17" t="s">
        <v>8316</v>
      </c>
      <c r="T969" s="17" t="s">
        <v>8318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3">
        <f t="shared" si="61"/>
        <v>1</v>
      </c>
      <c r="G970" t="s">
        <v>8219</v>
      </c>
      <c r="H970" t="s">
        <v>8222</v>
      </c>
      <c r="I970" t="s">
        <v>8244</v>
      </c>
      <c r="J970" s="10">
        <v>1408134034</v>
      </c>
      <c r="K970" s="9">
        <f t="shared" si="63"/>
        <v>41836.847615740742</v>
      </c>
      <c r="L970" s="9">
        <f t="shared" si="64"/>
        <v>41866.847615740742</v>
      </c>
      <c r="M970">
        <v>1405542034</v>
      </c>
      <c r="N970" t="b">
        <v>0</v>
      </c>
      <c r="O970">
        <v>4</v>
      </c>
      <c r="P970" s="15">
        <f t="shared" si="62"/>
        <v>26.5</v>
      </c>
      <c r="Q970" t="b">
        <v>0</v>
      </c>
      <c r="R970" t="s">
        <v>8270</v>
      </c>
      <c r="S970" s="17" t="s">
        <v>8316</v>
      </c>
      <c r="T970" s="17" t="s">
        <v>8318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3">
        <f t="shared" si="61"/>
        <v>47</v>
      </c>
      <c r="G971" t="s">
        <v>8219</v>
      </c>
      <c r="H971" t="s">
        <v>8236</v>
      </c>
      <c r="I971" t="s">
        <v>8254</v>
      </c>
      <c r="J971" s="10">
        <v>1486624607</v>
      </c>
      <c r="K971" s="9">
        <f t="shared" si="63"/>
        <v>42742.30332175926</v>
      </c>
      <c r="L971" s="9">
        <f t="shared" si="64"/>
        <v>42775.30332175926</v>
      </c>
      <c r="M971">
        <v>1483773407</v>
      </c>
      <c r="N971" t="b">
        <v>0</v>
      </c>
      <c r="O971">
        <v>11</v>
      </c>
      <c r="P971" s="15">
        <f t="shared" si="62"/>
        <v>1272.73</v>
      </c>
      <c r="Q971" t="b">
        <v>0</v>
      </c>
      <c r="R971" t="s">
        <v>8270</v>
      </c>
      <c r="S971" s="17" t="s">
        <v>8316</v>
      </c>
      <c r="T971" s="17" t="s">
        <v>8318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3">
        <f t="shared" si="61"/>
        <v>46</v>
      </c>
      <c r="G972" t="s">
        <v>8219</v>
      </c>
      <c r="H972" t="s">
        <v>8227</v>
      </c>
      <c r="I972" t="s">
        <v>8249</v>
      </c>
      <c r="J972" s="10">
        <v>1485147540</v>
      </c>
      <c r="K972" s="9">
        <f t="shared" si="63"/>
        <v>42721.220520833333</v>
      </c>
      <c r="L972" s="9">
        <f t="shared" si="64"/>
        <v>42758.207638888889</v>
      </c>
      <c r="M972">
        <v>1481951853</v>
      </c>
      <c r="N972" t="b">
        <v>0</v>
      </c>
      <c r="O972">
        <v>14</v>
      </c>
      <c r="P972" s="15">
        <f t="shared" si="62"/>
        <v>164</v>
      </c>
      <c r="Q972" t="b">
        <v>0</v>
      </c>
      <c r="R972" t="s">
        <v>8270</v>
      </c>
      <c r="S972" s="17" t="s">
        <v>8316</v>
      </c>
      <c r="T972" s="17" t="s">
        <v>8318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3">
        <f t="shared" si="61"/>
        <v>0</v>
      </c>
      <c r="G973" t="s">
        <v>8219</v>
      </c>
      <c r="H973" t="s">
        <v>8222</v>
      </c>
      <c r="I973" t="s">
        <v>8244</v>
      </c>
      <c r="J973" s="10">
        <v>1433178060</v>
      </c>
      <c r="K973" s="9">
        <f t="shared" si="63"/>
        <v>42111.709027777775</v>
      </c>
      <c r="L973" s="9">
        <f t="shared" si="64"/>
        <v>42156.709027777775</v>
      </c>
      <c r="M973">
        <v>1429290060</v>
      </c>
      <c r="N973" t="b">
        <v>0</v>
      </c>
      <c r="O973">
        <v>5</v>
      </c>
      <c r="P973" s="15">
        <f t="shared" si="62"/>
        <v>45.2</v>
      </c>
      <c r="Q973" t="b">
        <v>0</v>
      </c>
      <c r="R973" t="s">
        <v>8270</v>
      </c>
      <c r="S973" s="17" t="s">
        <v>8316</v>
      </c>
      <c r="T973" s="17" t="s">
        <v>8318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3">
        <f t="shared" si="61"/>
        <v>35</v>
      </c>
      <c r="G974" t="s">
        <v>8219</v>
      </c>
      <c r="H974" t="s">
        <v>8222</v>
      </c>
      <c r="I974" t="s">
        <v>8244</v>
      </c>
      <c r="J974" s="10">
        <v>1409813940</v>
      </c>
      <c r="K974" s="9">
        <f t="shared" si="63"/>
        <v>41856.865717592591</v>
      </c>
      <c r="L974" s="9">
        <f t="shared" si="64"/>
        <v>41886.290972222225</v>
      </c>
      <c r="M974">
        <v>1407271598</v>
      </c>
      <c r="N974" t="b">
        <v>0</v>
      </c>
      <c r="O974">
        <v>45</v>
      </c>
      <c r="P974" s="15">
        <f t="shared" si="62"/>
        <v>153.88999999999999</v>
      </c>
      <c r="Q974" t="b">
        <v>0</v>
      </c>
      <c r="R974" t="s">
        <v>8270</v>
      </c>
      <c r="S974" s="17" t="s">
        <v>8316</v>
      </c>
      <c r="T974" s="17" t="s">
        <v>8318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3">
        <f t="shared" si="61"/>
        <v>2</v>
      </c>
      <c r="G975" t="s">
        <v>8219</v>
      </c>
      <c r="H975" t="s">
        <v>8222</v>
      </c>
      <c r="I975" t="s">
        <v>8244</v>
      </c>
      <c r="J975" s="10">
        <v>1447032093</v>
      </c>
      <c r="K975" s="9">
        <f t="shared" si="63"/>
        <v>42257.014965277776</v>
      </c>
      <c r="L975" s="9">
        <f t="shared" si="64"/>
        <v>42317.056631944448</v>
      </c>
      <c r="M975">
        <v>1441844493</v>
      </c>
      <c r="N975" t="b">
        <v>0</v>
      </c>
      <c r="O975">
        <v>8</v>
      </c>
      <c r="P975" s="15">
        <f t="shared" si="62"/>
        <v>51.38</v>
      </c>
      <c r="Q975" t="b">
        <v>0</v>
      </c>
      <c r="R975" t="s">
        <v>8270</v>
      </c>
      <c r="S975" s="17" t="s">
        <v>8316</v>
      </c>
      <c r="T975" s="17" t="s">
        <v>8318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3">
        <f t="shared" si="61"/>
        <v>1</v>
      </c>
      <c r="G976" t="s">
        <v>8219</v>
      </c>
      <c r="H976" t="s">
        <v>8222</v>
      </c>
      <c r="I976" t="s">
        <v>8244</v>
      </c>
      <c r="J976" s="10">
        <v>1458925156</v>
      </c>
      <c r="K976" s="9">
        <f t="shared" si="63"/>
        <v>42424.749490740738</v>
      </c>
      <c r="L976" s="9">
        <f t="shared" si="64"/>
        <v>42454.707824074074</v>
      </c>
      <c r="M976">
        <v>1456336756</v>
      </c>
      <c r="N976" t="b">
        <v>0</v>
      </c>
      <c r="O976">
        <v>3</v>
      </c>
      <c r="P976" s="15">
        <f t="shared" si="62"/>
        <v>93.33</v>
      </c>
      <c r="Q976" t="b">
        <v>0</v>
      </c>
      <c r="R976" t="s">
        <v>8270</v>
      </c>
      <c r="S976" s="17" t="s">
        <v>8316</v>
      </c>
      <c r="T976" s="17" t="s">
        <v>8318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3">
        <f t="shared" si="61"/>
        <v>3</v>
      </c>
      <c r="G977" t="s">
        <v>8219</v>
      </c>
      <c r="H977" t="s">
        <v>8222</v>
      </c>
      <c r="I977" t="s">
        <v>8244</v>
      </c>
      <c r="J977" s="10">
        <v>1467132185</v>
      </c>
      <c r="K977" s="9">
        <f t="shared" si="63"/>
        <v>42489.696585648147</v>
      </c>
      <c r="L977" s="9">
        <f t="shared" si="64"/>
        <v>42549.696585648147</v>
      </c>
      <c r="M977">
        <v>1461948185</v>
      </c>
      <c r="N977" t="b">
        <v>0</v>
      </c>
      <c r="O977">
        <v>24</v>
      </c>
      <c r="P977" s="15">
        <f t="shared" si="62"/>
        <v>108.63</v>
      </c>
      <c r="Q977" t="b">
        <v>0</v>
      </c>
      <c r="R977" t="s">
        <v>8270</v>
      </c>
      <c r="S977" s="17" t="s">
        <v>8316</v>
      </c>
      <c r="T977" s="17" t="s">
        <v>8318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3">
        <f t="shared" si="61"/>
        <v>2</v>
      </c>
      <c r="G978" t="s">
        <v>8219</v>
      </c>
      <c r="H978" t="s">
        <v>8224</v>
      </c>
      <c r="I978" t="s">
        <v>8246</v>
      </c>
      <c r="J978" s="10">
        <v>1439515497</v>
      </c>
      <c r="K978" s="9">
        <f t="shared" si="63"/>
        <v>42185.058993055558</v>
      </c>
      <c r="L978" s="9">
        <f t="shared" si="64"/>
        <v>42230.058993055558</v>
      </c>
      <c r="M978">
        <v>1435627497</v>
      </c>
      <c r="N978" t="b">
        <v>0</v>
      </c>
      <c r="O978">
        <v>18</v>
      </c>
      <c r="P978" s="15">
        <f t="shared" si="62"/>
        <v>160.5</v>
      </c>
      <c r="Q978" t="b">
        <v>0</v>
      </c>
      <c r="R978" t="s">
        <v>8270</v>
      </c>
      <c r="S978" s="17" t="s">
        <v>8316</v>
      </c>
      <c r="T978" s="17" t="s">
        <v>8318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3">
        <f t="shared" si="61"/>
        <v>34</v>
      </c>
      <c r="G979" t="s">
        <v>8219</v>
      </c>
      <c r="H979" t="s">
        <v>8237</v>
      </c>
      <c r="I979" t="s">
        <v>8247</v>
      </c>
      <c r="J979" s="10">
        <v>1456094197</v>
      </c>
      <c r="K979" s="9">
        <f t="shared" si="63"/>
        <v>42391.942094907412</v>
      </c>
      <c r="L979" s="9">
        <f t="shared" si="64"/>
        <v>42421.942094907412</v>
      </c>
      <c r="M979">
        <v>1453502197</v>
      </c>
      <c r="N979" t="b">
        <v>0</v>
      </c>
      <c r="O979">
        <v>12</v>
      </c>
      <c r="P979" s="15">
        <f t="shared" si="62"/>
        <v>75.75</v>
      </c>
      <c r="Q979" t="b">
        <v>0</v>
      </c>
      <c r="R979" t="s">
        <v>8270</v>
      </c>
      <c r="S979" s="17" t="s">
        <v>8316</v>
      </c>
      <c r="T979" s="17" t="s">
        <v>8318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3">
        <f t="shared" si="61"/>
        <v>56</v>
      </c>
      <c r="G980" t="s">
        <v>8219</v>
      </c>
      <c r="H980" t="s">
        <v>8233</v>
      </c>
      <c r="I980" t="s">
        <v>8253</v>
      </c>
      <c r="J980" s="10">
        <v>1456385101</v>
      </c>
      <c r="K980" s="9">
        <f t="shared" si="63"/>
        <v>42395.309039351851</v>
      </c>
      <c r="L980" s="9">
        <f t="shared" si="64"/>
        <v>42425.309039351851</v>
      </c>
      <c r="M980">
        <v>1453793101</v>
      </c>
      <c r="N980" t="b">
        <v>0</v>
      </c>
      <c r="O980">
        <v>123</v>
      </c>
      <c r="P980" s="15">
        <f t="shared" si="62"/>
        <v>790.84</v>
      </c>
      <c r="Q980" t="b">
        <v>0</v>
      </c>
      <c r="R980" t="s">
        <v>8270</v>
      </c>
      <c r="S980" s="17" t="s">
        <v>8316</v>
      </c>
      <c r="T980" s="17" t="s">
        <v>8318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3">
        <f t="shared" si="61"/>
        <v>83</v>
      </c>
      <c r="G981" t="s">
        <v>8219</v>
      </c>
      <c r="H981" t="s">
        <v>8222</v>
      </c>
      <c r="I981" t="s">
        <v>8244</v>
      </c>
      <c r="J981" s="10">
        <v>1466449140</v>
      </c>
      <c r="K981" s="9">
        <f t="shared" si="63"/>
        <v>42506.416990740734</v>
      </c>
      <c r="L981" s="9">
        <f t="shared" si="64"/>
        <v>42541.790972222225</v>
      </c>
      <c r="M981">
        <v>1463392828</v>
      </c>
      <c r="N981" t="b">
        <v>0</v>
      </c>
      <c r="O981">
        <v>96</v>
      </c>
      <c r="P981" s="15">
        <f t="shared" si="62"/>
        <v>301.94</v>
      </c>
      <c r="Q981" t="b">
        <v>0</v>
      </c>
      <c r="R981" t="s">
        <v>8270</v>
      </c>
      <c r="S981" s="17" t="s">
        <v>8316</v>
      </c>
      <c r="T981" s="17" t="s">
        <v>8318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3">
        <f t="shared" si="61"/>
        <v>15</v>
      </c>
      <c r="G982" t="s">
        <v>8219</v>
      </c>
      <c r="H982" t="s">
        <v>8222</v>
      </c>
      <c r="I982" t="s">
        <v>8244</v>
      </c>
      <c r="J982" s="10">
        <v>1417387322</v>
      </c>
      <c r="K982" s="9">
        <f t="shared" si="63"/>
        <v>41928.904189814813</v>
      </c>
      <c r="L982" s="9">
        <f t="shared" si="64"/>
        <v>41973.945856481485</v>
      </c>
      <c r="M982">
        <v>1413495722</v>
      </c>
      <c r="N982" t="b">
        <v>0</v>
      </c>
      <c r="O982">
        <v>31</v>
      </c>
      <c r="P982" s="15">
        <f t="shared" si="62"/>
        <v>47.94</v>
      </c>
      <c r="Q982" t="b">
        <v>0</v>
      </c>
      <c r="R982" t="s">
        <v>8270</v>
      </c>
      <c r="S982" s="17" t="s">
        <v>8316</v>
      </c>
      <c r="T982" s="17" t="s">
        <v>8318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3">
        <f t="shared" si="61"/>
        <v>0</v>
      </c>
      <c r="G983" t="s">
        <v>8219</v>
      </c>
      <c r="H983" t="s">
        <v>8222</v>
      </c>
      <c r="I983" t="s">
        <v>8244</v>
      </c>
      <c r="J983" s="10">
        <v>1407624222</v>
      </c>
      <c r="K983" s="9">
        <f t="shared" si="63"/>
        <v>41830.947013888886</v>
      </c>
      <c r="L983" s="9">
        <f t="shared" si="64"/>
        <v>41860.947013888886</v>
      </c>
      <c r="M983">
        <v>1405032222</v>
      </c>
      <c r="N983" t="b">
        <v>0</v>
      </c>
      <c r="O983">
        <v>4</v>
      </c>
      <c r="P983" s="15">
        <f t="shared" si="62"/>
        <v>2.75</v>
      </c>
      <c r="Q983" t="b">
        <v>0</v>
      </c>
      <c r="R983" t="s">
        <v>8270</v>
      </c>
      <c r="S983" s="17" t="s">
        <v>8316</v>
      </c>
      <c r="T983" s="17" t="s">
        <v>8318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3">
        <f t="shared" si="61"/>
        <v>0</v>
      </c>
      <c r="G984" t="s">
        <v>8219</v>
      </c>
      <c r="H984" t="s">
        <v>8222</v>
      </c>
      <c r="I984" t="s">
        <v>8244</v>
      </c>
      <c r="J984" s="10">
        <v>1475431486</v>
      </c>
      <c r="K984" s="9">
        <f t="shared" si="63"/>
        <v>42615.753310185188</v>
      </c>
      <c r="L984" s="9">
        <f t="shared" si="64"/>
        <v>42645.753310185188</v>
      </c>
      <c r="M984">
        <v>1472839486</v>
      </c>
      <c r="N984" t="b">
        <v>0</v>
      </c>
      <c r="O984">
        <v>3</v>
      </c>
      <c r="P984" s="15">
        <f t="shared" si="62"/>
        <v>1</v>
      </c>
      <c r="Q984" t="b">
        <v>0</v>
      </c>
      <c r="R984" t="s">
        <v>8270</v>
      </c>
      <c r="S984" s="17" t="s">
        <v>8316</v>
      </c>
      <c r="T984" s="17" t="s">
        <v>8318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3">
        <f t="shared" si="61"/>
        <v>30</v>
      </c>
      <c r="G985" t="s">
        <v>8219</v>
      </c>
      <c r="H985" t="s">
        <v>8225</v>
      </c>
      <c r="I985" t="s">
        <v>8247</v>
      </c>
      <c r="J985" s="10">
        <v>1471985640</v>
      </c>
      <c r="K985" s="9">
        <f t="shared" si="63"/>
        <v>42574.667650462965</v>
      </c>
      <c r="L985" s="9">
        <f t="shared" si="64"/>
        <v>42605.870833333334</v>
      </c>
      <c r="M985">
        <v>1469289685</v>
      </c>
      <c r="N985" t="b">
        <v>0</v>
      </c>
      <c r="O985">
        <v>179</v>
      </c>
      <c r="P985" s="15">
        <f t="shared" si="62"/>
        <v>171.79</v>
      </c>
      <c r="Q985" t="b">
        <v>0</v>
      </c>
      <c r="R985" t="s">
        <v>8270</v>
      </c>
      <c r="S985" s="17" t="s">
        <v>8316</v>
      </c>
      <c r="T985" s="17" t="s">
        <v>8318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3">
        <f t="shared" si="61"/>
        <v>1</v>
      </c>
      <c r="G986" t="s">
        <v>8219</v>
      </c>
      <c r="H986" t="s">
        <v>8222</v>
      </c>
      <c r="I986" t="s">
        <v>8244</v>
      </c>
      <c r="J986" s="10">
        <v>1427507208</v>
      </c>
      <c r="K986" s="9">
        <f t="shared" si="63"/>
        <v>42061.11583333333</v>
      </c>
      <c r="L986" s="9">
        <f t="shared" si="64"/>
        <v>42091.074166666673</v>
      </c>
      <c r="M986">
        <v>1424918808</v>
      </c>
      <c r="N986" t="b">
        <v>0</v>
      </c>
      <c r="O986">
        <v>3</v>
      </c>
      <c r="P986" s="15">
        <f t="shared" si="62"/>
        <v>35.33</v>
      </c>
      <c r="Q986" t="b">
        <v>0</v>
      </c>
      <c r="R986" t="s">
        <v>8270</v>
      </c>
      <c r="S986" s="17" t="s">
        <v>8316</v>
      </c>
      <c r="T986" s="17" t="s">
        <v>8318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3">
        <f t="shared" si="61"/>
        <v>6</v>
      </c>
      <c r="G987" t="s">
        <v>8219</v>
      </c>
      <c r="H987" t="s">
        <v>8234</v>
      </c>
      <c r="I987" t="s">
        <v>8247</v>
      </c>
      <c r="J987" s="10">
        <v>1451602800</v>
      </c>
      <c r="K987" s="9">
        <f t="shared" si="63"/>
        <v>42339.967708333337</v>
      </c>
      <c r="L987" s="9">
        <f t="shared" si="64"/>
        <v>42369.958333333328</v>
      </c>
      <c r="M987">
        <v>1449011610</v>
      </c>
      <c r="N987" t="b">
        <v>0</v>
      </c>
      <c r="O987">
        <v>23</v>
      </c>
      <c r="P987" s="15">
        <f t="shared" si="62"/>
        <v>82.09</v>
      </c>
      <c r="Q987" t="b">
        <v>0</v>
      </c>
      <c r="R987" t="s">
        <v>8270</v>
      </c>
      <c r="S987" s="17" t="s">
        <v>8316</v>
      </c>
      <c r="T987" s="17" t="s">
        <v>8318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3">
        <f t="shared" si="61"/>
        <v>13</v>
      </c>
      <c r="G988" t="s">
        <v>8219</v>
      </c>
      <c r="H988" t="s">
        <v>8223</v>
      </c>
      <c r="I988" t="s">
        <v>8245</v>
      </c>
      <c r="J988" s="10">
        <v>1452384000</v>
      </c>
      <c r="K988" s="9">
        <f t="shared" si="63"/>
        <v>42324.767361111109</v>
      </c>
      <c r="L988" s="9">
        <f t="shared" si="64"/>
        <v>42379</v>
      </c>
      <c r="M988">
        <v>1447698300</v>
      </c>
      <c r="N988" t="b">
        <v>0</v>
      </c>
      <c r="O988">
        <v>23</v>
      </c>
      <c r="P988" s="15">
        <f t="shared" si="62"/>
        <v>110.87</v>
      </c>
      <c r="Q988" t="b">
        <v>0</v>
      </c>
      <c r="R988" t="s">
        <v>8270</v>
      </c>
      <c r="S988" s="17" t="s">
        <v>8316</v>
      </c>
      <c r="T988" s="17" t="s">
        <v>8318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3">
        <f t="shared" si="61"/>
        <v>13</v>
      </c>
      <c r="G989" t="s">
        <v>8219</v>
      </c>
      <c r="H989" t="s">
        <v>8231</v>
      </c>
      <c r="I989" t="s">
        <v>8247</v>
      </c>
      <c r="J989" s="10">
        <v>1403507050</v>
      </c>
      <c r="K989" s="9">
        <f t="shared" si="63"/>
        <v>41773.294560185182</v>
      </c>
      <c r="L989" s="9">
        <f t="shared" si="64"/>
        <v>41813.294560185182</v>
      </c>
      <c r="M989">
        <v>1400051050</v>
      </c>
      <c r="N989" t="b">
        <v>0</v>
      </c>
      <c r="O989">
        <v>41</v>
      </c>
      <c r="P989" s="15">
        <f t="shared" si="62"/>
        <v>161.22</v>
      </c>
      <c r="Q989" t="b">
        <v>0</v>
      </c>
      <c r="R989" t="s">
        <v>8270</v>
      </c>
      <c r="S989" s="17" t="s">
        <v>8316</v>
      </c>
      <c r="T989" s="17" t="s">
        <v>8318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3">
        <f t="shared" si="61"/>
        <v>0</v>
      </c>
      <c r="G990" t="s">
        <v>8219</v>
      </c>
      <c r="H990" t="s">
        <v>8235</v>
      </c>
      <c r="I990" t="s">
        <v>8247</v>
      </c>
      <c r="J990" s="10">
        <v>1475310825</v>
      </c>
      <c r="K990" s="9">
        <f t="shared" si="63"/>
        <v>42614.356770833328</v>
      </c>
      <c r="L990" s="9">
        <f t="shared" si="64"/>
        <v>42644.356770833328</v>
      </c>
      <c r="M990">
        <v>1472718825</v>
      </c>
      <c r="N990" t="b">
        <v>0</v>
      </c>
      <c r="O990">
        <v>0</v>
      </c>
      <c r="P990" s="15">
        <f t="shared" si="62"/>
        <v>0</v>
      </c>
      <c r="Q990" t="b">
        <v>0</v>
      </c>
      <c r="R990" t="s">
        <v>8270</v>
      </c>
      <c r="S990" s="17" t="s">
        <v>8316</v>
      </c>
      <c r="T990" s="17" t="s">
        <v>8318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3">
        <f t="shared" si="61"/>
        <v>17</v>
      </c>
      <c r="G991" t="s">
        <v>8219</v>
      </c>
      <c r="H991" t="s">
        <v>8222</v>
      </c>
      <c r="I991" t="s">
        <v>8244</v>
      </c>
      <c r="J991" s="10">
        <v>1475101495</v>
      </c>
      <c r="K991" s="9">
        <f t="shared" si="63"/>
        <v>42611.933969907404</v>
      </c>
      <c r="L991" s="9">
        <f t="shared" si="64"/>
        <v>42641.933969907404</v>
      </c>
      <c r="M991">
        <v>1472509495</v>
      </c>
      <c r="N991" t="b">
        <v>0</v>
      </c>
      <c r="O991">
        <v>32</v>
      </c>
      <c r="P991" s="15">
        <f t="shared" si="62"/>
        <v>52.41</v>
      </c>
      <c r="Q991" t="b">
        <v>0</v>
      </c>
      <c r="R991" t="s">
        <v>8270</v>
      </c>
      <c r="S991" s="17" t="s">
        <v>8316</v>
      </c>
      <c r="T991" s="17" t="s">
        <v>8318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3">
        <f t="shared" si="61"/>
        <v>0</v>
      </c>
      <c r="G992" t="s">
        <v>8219</v>
      </c>
      <c r="H992" t="s">
        <v>8222</v>
      </c>
      <c r="I992" t="s">
        <v>8244</v>
      </c>
      <c r="J992" s="10">
        <v>1409770164</v>
      </c>
      <c r="K992" s="9">
        <f t="shared" si="63"/>
        <v>41855.784305555557</v>
      </c>
      <c r="L992" s="9">
        <f t="shared" si="64"/>
        <v>41885.784305555557</v>
      </c>
      <c r="M992">
        <v>1407178164</v>
      </c>
      <c r="N992" t="b">
        <v>0</v>
      </c>
      <c r="O992">
        <v>2</v>
      </c>
      <c r="P992" s="15">
        <f t="shared" si="62"/>
        <v>13</v>
      </c>
      <c r="Q992" t="b">
        <v>0</v>
      </c>
      <c r="R992" t="s">
        <v>8270</v>
      </c>
      <c r="S992" s="17" t="s">
        <v>8316</v>
      </c>
      <c r="T992" s="17" t="s">
        <v>8318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3">
        <f t="shared" si="61"/>
        <v>4</v>
      </c>
      <c r="G993" t="s">
        <v>8219</v>
      </c>
      <c r="H993" t="s">
        <v>8223</v>
      </c>
      <c r="I993" t="s">
        <v>8245</v>
      </c>
      <c r="J993" s="10">
        <v>1468349460</v>
      </c>
      <c r="K993" s="9">
        <f t="shared" si="63"/>
        <v>42538.75680555556</v>
      </c>
      <c r="L993" s="9">
        <f t="shared" si="64"/>
        <v>42563.785416666666</v>
      </c>
      <c r="M993">
        <v>1466186988</v>
      </c>
      <c r="N993" t="b">
        <v>0</v>
      </c>
      <c r="O993">
        <v>7</v>
      </c>
      <c r="P993" s="15">
        <f t="shared" si="62"/>
        <v>30.29</v>
      </c>
      <c r="Q993" t="b">
        <v>0</v>
      </c>
      <c r="R993" t="s">
        <v>8270</v>
      </c>
      <c r="S993" s="17" t="s">
        <v>8316</v>
      </c>
      <c r="T993" s="17" t="s">
        <v>8318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3">
        <f t="shared" si="61"/>
        <v>0</v>
      </c>
      <c r="G994" t="s">
        <v>8219</v>
      </c>
      <c r="H994" t="s">
        <v>8222</v>
      </c>
      <c r="I994" t="s">
        <v>8244</v>
      </c>
      <c r="J994" s="10">
        <v>1462655519</v>
      </c>
      <c r="K994" s="9">
        <f t="shared" si="63"/>
        <v>42437.924988425926</v>
      </c>
      <c r="L994" s="9">
        <f t="shared" si="64"/>
        <v>42497.883321759262</v>
      </c>
      <c r="M994">
        <v>1457475119</v>
      </c>
      <c r="N994" t="b">
        <v>0</v>
      </c>
      <c r="O994">
        <v>4</v>
      </c>
      <c r="P994" s="15">
        <f t="shared" si="62"/>
        <v>116.75</v>
      </c>
      <c r="Q994" t="b">
        <v>0</v>
      </c>
      <c r="R994" t="s">
        <v>8270</v>
      </c>
      <c r="S994" s="17" t="s">
        <v>8316</v>
      </c>
      <c r="T994" s="17" t="s">
        <v>8318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3">
        <f t="shared" si="61"/>
        <v>25</v>
      </c>
      <c r="G995" t="s">
        <v>8219</v>
      </c>
      <c r="H995" t="s">
        <v>8222</v>
      </c>
      <c r="I995" t="s">
        <v>8244</v>
      </c>
      <c r="J995" s="10">
        <v>1478926800</v>
      </c>
      <c r="K995" s="9">
        <f t="shared" si="63"/>
        <v>42652.964907407411</v>
      </c>
      <c r="L995" s="9">
        <f t="shared" si="64"/>
        <v>42686.208333333328</v>
      </c>
      <c r="M995">
        <v>1476054568</v>
      </c>
      <c r="N995" t="b">
        <v>0</v>
      </c>
      <c r="O995">
        <v>196</v>
      </c>
      <c r="P995" s="15">
        <f t="shared" si="62"/>
        <v>89.6</v>
      </c>
      <c r="Q995" t="b">
        <v>0</v>
      </c>
      <c r="R995" t="s">
        <v>8270</v>
      </c>
      <c r="S995" s="17" t="s">
        <v>8316</v>
      </c>
      <c r="T995" s="17" t="s">
        <v>8318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3">
        <f t="shared" si="61"/>
        <v>2</v>
      </c>
      <c r="G996" t="s">
        <v>8219</v>
      </c>
      <c r="H996" t="s">
        <v>8222</v>
      </c>
      <c r="I996" t="s">
        <v>8244</v>
      </c>
      <c r="J996" s="10">
        <v>1417388340</v>
      </c>
      <c r="K996" s="9">
        <f t="shared" si="63"/>
        <v>41921.263078703705</v>
      </c>
      <c r="L996" s="9">
        <f t="shared" si="64"/>
        <v>41973.957638888889</v>
      </c>
      <c r="M996">
        <v>1412835530</v>
      </c>
      <c r="N996" t="b">
        <v>0</v>
      </c>
      <c r="O996">
        <v>11</v>
      </c>
      <c r="P996" s="15">
        <f t="shared" si="62"/>
        <v>424.45</v>
      </c>
      <c r="Q996" t="b">
        <v>0</v>
      </c>
      <c r="R996" t="s">
        <v>8270</v>
      </c>
      <c r="S996" s="17" t="s">
        <v>8316</v>
      </c>
      <c r="T996" s="17" t="s">
        <v>8318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3">
        <f t="shared" si="61"/>
        <v>7</v>
      </c>
      <c r="G997" t="s">
        <v>8219</v>
      </c>
      <c r="H997" t="s">
        <v>8222</v>
      </c>
      <c r="I997" t="s">
        <v>8244</v>
      </c>
      <c r="J997" s="10">
        <v>1417276800</v>
      </c>
      <c r="K997" s="9">
        <f t="shared" si="63"/>
        <v>41947.940740740742</v>
      </c>
      <c r="L997" s="9">
        <f t="shared" si="64"/>
        <v>41972.666666666672</v>
      </c>
      <c r="M997">
        <v>1415140480</v>
      </c>
      <c r="N997" t="b">
        <v>0</v>
      </c>
      <c r="O997">
        <v>9</v>
      </c>
      <c r="P997" s="15">
        <f t="shared" si="62"/>
        <v>80.67</v>
      </c>
      <c r="Q997" t="b">
        <v>0</v>
      </c>
      <c r="R997" t="s">
        <v>8270</v>
      </c>
      <c r="S997" s="17" t="s">
        <v>8316</v>
      </c>
      <c r="T997" s="17" t="s">
        <v>8318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3">
        <f t="shared" si="61"/>
        <v>2</v>
      </c>
      <c r="G998" t="s">
        <v>8219</v>
      </c>
      <c r="H998" t="s">
        <v>8222</v>
      </c>
      <c r="I998" t="s">
        <v>8244</v>
      </c>
      <c r="J998" s="10">
        <v>1406474820</v>
      </c>
      <c r="K998" s="9">
        <f t="shared" si="63"/>
        <v>41817.866435185184</v>
      </c>
      <c r="L998" s="9">
        <f t="shared" si="64"/>
        <v>41847.643750000003</v>
      </c>
      <c r="M998">
        <v>1403902060</v>
      </c>
      <c r="N998" t="b">
        <v>0</v>
      </c>
      <c r="O998">
        <v>5</v>
      </c>
      <c r="P998" s="15">
        <f t="shared" si="62"/>
        <v>13</v>
      </c>
      <c r="Q998" t="b">
        <v>0</v>
      </c>
      <c r="R998" t="s">
        <v>8270</v>
      </c>
      <c r="S998" s="17" t="s">
        <v>8316</v>
      </c>
      <c r="T998" s="17" t="s">
        <v>8318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3">
        <f t="shared" si="61"/>
        <v>1</v>
      </c>
      <c r="G999" t="s">
        <v>8219</v>
      </c>
      <c r="H999" t="s">
        <v>8222</v>
      </c>
      <c r="I999" t="s">
        <v>8244</v>
      </c>
      <c r="J999" s="10">
        <v>1417145297</v>
      </c>
      <c r="K999" s="9">
        <f t="shared" si="63"/>
        <v>41941.10297453704</v>
      </c>
      <c r="L999" s="9">
        <f t="shared" si="64"/>
        <v>41971.144641203704</v>
      </c>
      <c r="M999">
        <v>1414549697</v>
      </c>
      <c r="N999" t="b">
        <v>0</v>
      </c>
      <c r="O999">
        <v>8</v>
      </c>
      <c r="P999" s="15">
        <f t="shared" si="62"/>
        <v>8.1300000000000008</v>
      </c>
      <c r="Q999" t="b">
        <v>0</v>
      </c>
      <c r="R999" t="s">
        <v>8270</v>
      </c>
      <c r="S999" s="17" t="s">
        <v>8316</v>
      </c>
      <c r="T999" s="17" t="s">
        <v>8318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3">
        <f t="shared" si="61"/>
        <v>59</v>
      </c>
      <c r="G1000" t="s">
        <v>8219</v>
      </c>
      <c r="H1000" t="s">
        <v>8227</v>
      </c>
      <c r="I1000" t="s">
        <v>8249</v>
      </c>
      <c r="J1000" s="10">
        <v>1447909401</v>
      </c>
      <c r="K1000" s="9">
        <f t="shared" si="63"/>
        <v>42282.168993055559</v>
      </c>
      <c r="L1000" s="9">
        <f t="shared" si="64"/>
        <v>42327.210659722223</v>
      </c>
      <c r="M1000">
        <v>1444017801</v>
      </c>
      <c r="N1000" t="b">
        <v>0</v>
      </c>
      <c r="O1000">
        <v>229</v>
      </c>
      <c r="P1000" s="15">
        <f t="shared" si="62"/>
        <v>153.43</v>
      </c>
      <c r="Q1000" t="b">
        <v>0</v>
      </c>
      <c r="R1000" t="s">
        <v>8270</v>
      </c>
      <c r="S1000" s="17" t="s">
        <v>8316</v>
      </c>
      <c r="T1000" s="17" t="s">
        <v>8318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3">
        <f t="shared" si="61"/>
        <v>8</v>
      </c>
      <c r="G1001" t="s">
        <v>8219</v>
      </c>
      <c r="H1001" t="s">
        <v>8227</v>
      </c>
      <c r="I1001" t="s">
        <v>8249</v>
      </c>
      <c r="J1001" s="10">
        <v>1415865720</v>
      </c>
      <c r="K1001" s="9">
        <f t="shared" si="63"/>
        <v>41926.29965277778</v>
      </c>
      <c r="L1001" s="9">
        <f t="shared" si="64"/>
        <v>41956.334722222222</v>
      </c>
      <c r="M1001">
        <v>1413270690</v>
      </c>
      <c r="N1001" t="b">
        <v>0</v>
      </c>
      <c r="O1001">
        <v>40</v>
      </c>
      <c r="P1001" s="15">
        <f t="shared" si="62"/>
        <v>292.08</v>
      </c>
      <c r="Q1001" t="b">
        <v>0</v>
      </c>
      <c r="R1001" t="s">
        <v>8270</v>
      </c>
      <c r="S1001" s="17" t="s">
        <v>8316</v>
      </c>
      <c r="T1001" s="17" t="s">
        <v>8318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3">
        <f t="shared" si="61"/>
        <v>2</v>
      </c>
      <c r="G1002" t="s">
        <v>8218</v>
      </c>
      <c r="H1002" t="s">
        <v>8222</v>
      </c>
      <c r="I1002" t="s">
        <v>8244</v>
      </c>
      <c r="J1002" s="10">
        <v>1489537560</v>
      </c>
      <c r="K1002" s="9">
        <f t="shared" si="63"/>
        <v>42749.059722222228</v>
      </c>
      <c r="L1002" s="9">
        <f t="shared" si="64"/>
        <v>42809.018055555556</v>
      </c>
      <c r="M1002">
        <v>1484357160</v>
      </c>
      <c r="N1002" t="b">
        <v>0</v>
      </c>
      <c r="O1002">
        <v>6</v>
      </c>
      <c r="P1002" s="15">
        <f t="shared" si="62"/>
        <v>3304</v>
      </c>
      <c r="Q1002" t="b">
        <v>0</v>
      </c>
      <c r="R1002" t="s">
        <v>8270</v>
      </c>
      <c r="S1002" s="17" t="s">
        <v>8316</v>
      </c>
      <c r="T1002" s="17" t="s">
        <v>8318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3">
        <f t="shared" si="61"/>
        <v>104</v>
      </c>
      <c r="G1003" t="s">
        <v>8218</v>
      </c>
      <c r="H1003" t="s">
        <v>8223</v>
      </c>
      <c r="I1003" t="s">
        <v>8245</v>
      </c>
      <c r="J1003" s="10">
        <v>1485796613</v>
      </c>
      <c r="K1003" s="9">
        <f t="shared" si="63"/>
        <v>42720.720057870371</v>
      </c>
      <c r="L1003" s="9">
        <f t="shared" si="64"/>
        <v>42765.720057870371</v>
      </c>
      <c r="M1003">
        <v>1481908613</v>
      </c>
      <c r="N1003" t="b">
        <v>0</v>
      </c>
      <c r="O1003">
        <v>4</v>
      </c>
      <c r="P1003" s="15">
        <f t="shared" si="62"/>
        <v>1300</v>
      </c>
      <c r="Q1003" t="b">
        <v>0</v>
      </c>
      <c r="R1003" t="s">
        <v>8270</v>
      </c>
      <c r="S1003" s="17" t="s">
        <v>8316</v>
      </c>
      <c r="T1003" s="17" t="s">
        <v>8318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3">
        <f t="shared" si="61"/>
        <v>30</v>
      </c>
      <c r="G1004" t="s">
        <v>8218</v>
      </c>
      <c r="H1004" t="s">
        <v>8222</v>
      </c>
      <c r="I1004" t="s">
        <v>8244</v>
      </c>
      <c r="J1004" s="10">
        <v>1450331940</v>
      </c>
      <c r="K1004" s="9">
        <f t="shared" si="63"/>
        <v>42325.684189814812</v>
      </c>
      <c r="L1004" s="9">
        <f t="shared" si="64"/>
        <v>42355.249305555553</v>
      </c>
      <c r="M1004">
        <v>1447777514</v>
      </c>
      <c r="N1004" t="b">
        <v>0</v>
      </c>
      <c r="O1004">
        <v>22</v>
      </c>
      <c r="P1004" s="15">
        <f t="shared" si="62"/>
        <v>134.55000000000001</v>
      </c>
      <c r="Q1004" t="b">
        <v>0</v>
      </c>
      <c r="R1004" t="s">
        <v>8270</v>
      </c>
      <c r="S1004" s="17" t="s">
        <v>8316</v>
      </c>
      <c r="T1004" s="17" t="s">
        <v>8318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3">
        <f t="shared" si="61"/>
        <v>16</v>
      </c>
      <c r="G1005" t="s">
        <v>8218</v>
      </c>
      <c r="H1005" t="s">
        <v>8228</v>
      </c>
      <c r="I1005" t="s">
        <v>8247</v>
      </c>
      <c r="J1005" s="10">
        <v>1489680061</v>
      </c>
      <c r="K1005" s="9">
        <f t="shared" si="63"/>
        <v>42780.709039351852</v>
      </c>
      <c r="L1005" s="9">
        <f t="shared" si="64"/>
        <v>42810.667372685188</v>
      </c>
      <c r="M1005">
        <v>1487091661</v>
      </c>
      <c r="N1005" t="b">
        <v>0</v>
      </c>
      <c r="O1005">
        <v>15</v>
      </c>
      <c r="P1005" s="15">
        <f t="shared" si="62"/>
        <v>214.07</v>
      </c>
      <c r="Q1005" t="b">
        <v>0</v>
      </c>
      <c r="R1005" t="s">
        <v>8270</v>
      </c>
      <c r="S1005" s="17" t="s">
        <v>8316</v>
      </c>
      <c r="T1005" s="17" t="s">
        <v>8318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3">
        <f t="shared" si="61"/>
        <v>82</v>
      </c>
      <c r="G1006" t="s">
        <v>8218</v>
      </c>
      <c r="H1006" t="s">
        <v>8222</v>
      </c>
      <c r="I1006" t="s">
        <v>8244</v>
      </c>
      <c r="J1006" s="10">
        <v>1455814827</v>
      </c>
      <c r="K1006" s="9">
        <f t="shared" si="63"/>
        <v>42388.708645833336</v>
      </c>
      <c r="L1006" s="9">
        <f t="shared" si="64"/>
        <v>42418.708645833336</v>
      </c>
      <c r="M1006">
        <v>1453222827</v>
      </c>
      <c r="N1006" t="b">
        <v>0</v>
      </c>
      <c r="O1006">
        <v>95</v>
      </c>
      <c r="P1006" s="15">
        <f t="shared" si="62"/>
        <v>216.34</v>
      </c>
      <c r="Q1006" t="b">
        <v>0</v>
      </c>
      <c r="R1006" t="s">
        <v>8270</v>
      </c>
      <c r="S1006" s="17" t="s">
        <v>8316</v>
      </c>
      <c r="T1006" s="17" t="s">
        <v>8318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3">
        <f t="shared" si="61"/>
        <v>75</v>
      </c>
      <c r="G1007" t="s">
        <v>8218</v>
      </c>
      <c r="H1007" t="s">
        <v>8222</v>
      </c>
      <c r="I1007" t="s">
        <v>8244</v>
      </c>
      <c r="J1007" s="10">
        <v>1446217183</v>
      </c>
      <c r="K1007" s="9">
        <f t="shared" si="63"/>
        <v>42276.624803240738</v>
      </c>
      <c r="L1007" s="9">
        <f t="shared" si="64"/>
        <v>42307.624803240738</v>
      </c>
      <c r="M1007">
        <v>1443538783</v>
      </c>
      <c r="N1007" t="b">
        <v>0</v>
      </c>
      <c r="O1007">
        <v>161</v>
      </c>
      <c r="P1007" s="15">
        <f t="shared" si="62"/>
        <v>932.31</v>
      </c>
      <c r="Q1007" t="b">
        <v>0</v>
      </c>
      <c r="R1007" t="s">
        <v>8270</v>
      </c>
      <c r="S1007" s="17" t="s">
        <v>8316</v>
      </c>
      <c r="T1007" s="17" t="s">
        <v>8318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3">
        <f t="shared" si="61"/>
        <v>6</v>
      </c>
      <c r="G1008" t="s">
        <v>8218</v>
      </c>
      <c r="H1008" t="s">
        <v>8222</v>
      </c>
      <c r="I1008" t="s">
        <v>8244</v>
      </c>
      <c r="J1008" s="10">
        <v>1418368260</v>
      </c>
      <c r="K1008" s="9">
        <f t="shared" si="63"/>
        <v>41977.040185185186</v>
      </c>
      <c r="L1008" s="9">
        <f t="shared" si="64"/>
        <v>41985.299305555556</v>
      </c>
      <c r="M1008">
        <v>1417654672</v>
      </c>
      <c r="N1008" t="b">
        <v>0</v>
      </c>
      <c r="O1008">
        <v>8</v>
      </c>
      <c r="P1008" s="15">
        <f t="shared" si="62"/>
        <v>29.25</v>
      </c>
      <c r="Q1008" t="b">
        <v>0</v>
      </c>
      <c r="R1008" t="s">
        <v>8270</v>
      </c>
      <c r="S1008" s="17" t="s">
        <v>8316</v>
      </c>
      <c r="T1008" s="17" t="s">
        <v>8318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3">
        <f t="shared" si="61"/>
        <v>44</v>
      </c>
      <c r="G1009" t="s">
        <v>8218</v>
      </c>
      <c r="H1009" t="s">
        <v>8222</v>
      </c>
      <c r="I1009" t="s">
        <v>8244</v>
      </c>
      <c r="J1009" s="10">
        <v>1481727623</v>
      </c>
      <c r="K1009" s="9">
        <f t="shared" si="63"/>
        <v>42676.583599537036</v>
      </c>
      <c r="L1009" s="9">
        <f t="shared" si="64"/>
        <v>42718.6252662037</v>
      </c>
      <c r="M1009">
        <v>1478095223</v>
      </c>
      <c r="N1009" t="b">
        <v>0</v>
      </c>
      <c r="O1009">
        <v>76</v>
      </c>
      <c r="P1009" s="15">
        <f t="shared" si="62"/>
        <v>174.95</v>
      </c>
      <c r="Q1009" t="b">
        <v>0</v>
      </c>
      <c r="R1009" t="s">
        <v>8270</v>
      </c>
      <c r="S1009" s="17" t="s">
        <v>8316</v>
      </c>
      <c r="T1009" s="17" t="s">
        <v>8318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3">
        <f t="shared" si="61"/>
        <v>0</v>
      </c>
      <c r="G1010" t="s">
        <v>8218</v>
      </c>
      <c r="H1010" t="s">
        <v>8236</v>
      </c>
      <c r="I1010" t="s">
        <v>8254</v>
      </c>
      <c r="J1010" s="10">
        <v>1482953115</v>
      </c>
      <c r="K1010" s="9">
        <f t="shared" si="63"/>
        <v>42702.809201388889</v>
      </c>
      <c r="L1010" s="9">
        <f t="shared" si="64"/>
        <v>42732.809201388889</v>
      </c>
      <c r="M1010">
        <v>1480361115</v>
      </c>
      <c r="N1010" t="b">
        <v>0</v>
      </c>
      <c r="O1010">
        <v>1</v>
      </c>
      <c r="P1010" s="15">
        <f t="shared" si="62"/>
        <v>250</v>
      </c>
      <c r="Q1010" t="b">
        <v>0</v>
      </c>
      <c r="R1010" t="s">
        <v>8270</v>
      </c>
      <c r="S1010" s="17" t="s">
        <v>8316</v>
      </c>
      <c r="T1010" s="17" t="s">
        <v>8318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3">
        <f t="shared" si="61"/>
        <v>13</v>
      </c>
      <c r="G1011" t="s">
        <v>8218</v>
      </c>
      <c r="H1011" t="s">
        <v>8222</v>
      </c>
      <c r="I1011" t="s">
        <v>8244</v>
      </c>
      <c r="J1011" s="10">
        <v>1466346646</v>
      </c>
      <c r="K1011" s="9">
        <f t="shared" si="63"/>
        <v>42510.604699074072</v>
      </c>
      <c r="L1011" s="9">
        <f t="shared" si="64"/>
        <v>42540.604699074072</v>
      </c>
      <c r="M1011">
        <v>1463754646</v>
      </c>
      <c r="N1011" t="b">
        <v>0</v>
      </c>
      <c r="O1011">
        <v>101</v>
      </c>
      <c r="P1011" s="15">
        <f t="shared" si="62"/>
        <v>65</v>
      </c>
      <c r="Q1011" t="b">
        <v>0</v>
      </c>
      <c r="R1011" t="s">
        <v>8270</v>
      </c>
      <c r="S1011" s="17" t="s">
        <v>8316</v>
      </c>
      <c r="T1011" s="17" t="s">
        <v>8318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3">
        <f t="shared" si="61"/>
        <v>0</v>
      </c>
      <c r="G1012" t="s">
        <v>8218</v>
      </c>
      <c r="H1012" t="s">
        <v>8222</v>
      </c>
      <c r="I1012" t="s">
        <v>8244</v>
      </c>
      <c r="J1012" s="10">
        <v>1473044340</v>
      </c>
      <c r="K1012" s="9">
        <f t="shared" si="63"/>
        <v>42561.829421296294</v>
      </c>
      <c r="L1012" s="9">
        <f t="shared" si="64"/>
        <v>42618.124305555553</v>
      </c>
      <c r="M1012">
        <v>1468180462</v>
      </c>
      <c r="N1012" t="b">
        <v>0</v>
      </c>
      <c r="O1012">
        <v>4</v>
      </c>
      <c r="P1012" s="15">
        <f t="shared" si="62"/>
        <v>55</v>
      </c>
      <c r="Q1012" t="b">
        <v>0</v>
      </c>
      <c r="R1012" t="s">
        <v>8270</v>
      </c>
      <c r="S1012" s="17" t="s">
        <v>8316</v>
      </c>
      <c r="T1012" s="17" t="s">
        <v>8318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3">
        <f t="shared" si="61"/>
        <v>0</v>
      </c>
      <c r="G1013" t="s">
        <v>8218</v>
      </c>
      <c r="H1013" t="s">
        <v>8222</v>
      </c>
      <c r="I1013" t="s">
        <v>8244</v>
      </c>
      <c r="J1013" s="10">
        <v>1418938395</v>
      </c>
      <c r="K1013" s="9">
        <f t="shared" si="63"/>
        <v>41946.898090277777</v>
      </c>
      <c r="L1013" s="9">
        <f t="shared" si="64"/>
        <v>41991.898090277777</v>
      </c>
      <c r="M1013">
        <v>1415050395</v>
      </c>
      <c r="N1013" t="b">
        <v>0</v>
      </c>
      <c r="O1013">
        <v>1</v>
      </c>
      <c r="P1013" s="15">
        <f t="shared" si="62"/>
        <v>75</v>
      </c>
      <c r="Q1013" t="b">
        <v>0</v>
      </c>
      <c r="R1013" t="s">
        <v>8270</v>
      </c>
      <c r="S1013" s="17" t="s">
        <v>8316</v>
      </c>
      <c r="T1013" s="17" t="s">
        <v>8318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3">
        <f t="shared" si="61"/>
        <v>21535</v>
      </c>
      <c r="G1014" t="s">
        <v>8218</v>
      </c>
      <c r="H1014" t="s">
        <v>8222</v>
      </c>
      <c r="I1014" t="s">
        <v>8244</v>
      </c>
      <c r="J1014" s="10">
        <v>1485254052</v>
      </c>
      <c r="K1014" s="9">
        <f t="shared" si="63"/>
        <v>42714.440416666665</v>
      </c>
      <c r="L1014" s="9">
        <f t="shared" si="64"/>
        <v>42759.440416666665</v>
      </c>
      <c r="M1014">
        <v>1481366052</v>
      </c>
      <c r="N1014" t="b">
        <v>0</v>
      </c>
      <c r="O1014">
        <v>775</v>
      </c>
      <c r="P1014" s="15">
        <f t="shared" si="62"/>
        <v>1389.36</v>
      </c>
      <c r="Q1014" t="b">
        <v>0</v>
      </c>
      <c r="R1014" t="s">
        <v>8270</v>
      </c>
      <c r="S1014" s="17" t="s">
        <v>8316</v>
      </c>
      <c r="T1014" s="17" t="s">
        <v>8318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3">
        <f t="shared" si="61"/>
        <v>35</v>
      </c>
      <c r="G1015" t="s">
        <v>8218</v>
      </c>
      <c r="H1015" t="s">
        <v>8222</v>
      </c>
      <c r="I1015" t="s">
        <v>8244</v>
      </c>
      <c r="J1015" s="10">
        <v>1451419200</v>
      </c>
      <c r="K1015" s="9">
        <f t="shared" si="63"/>
        <v>42339.833981481483</v>
      </c>
      <c r="L1015" s="9">
        <f t="shared" si="64"/>
        <v>42367.833333333328</v>
      </c>
      <c r="M1015">
        <v>1449000056</v>
      </c>
      <c r="N1015" t="b">
        <v>0</v>
      </c>
      <c r="O1015">
        <v>90</v>
      </c>
      <c r="P1015" s="15">
        <f t="shared" si="62"/>
        <v>95.91</v>
      </c>
      <c r="Q1015" t="b">
        <v>0</v>
      </c>
      <c r="R1015" t="s">
        <v>8270</v>
      </c>
      <c r="S1015" s="17" t="s">
        <v>8316</v>
      </c>
      <c r="T1015" s="17" t="s">
        <v>8318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3">
        <f t="shared" si="61"/>
        <v>31</v>
      </c>
      <c r="G1016" t="s">
        <v>8218</v>
      </c>
      <c r="H1016" t="s">
        <v>8222</v>
      </c>
      <c r="I1016" t="s">
        <v>8244</v>
      </c>
      <c r="J1016" s="10">
        <v>1420070615</v>
      </c>
      <c r="K1016" s="9">
        <f t="shared" si="63"/>
        <v>41955.002488425926</v>
      </c>
      <c r="L1016" s="9">
        <f t="shared" si="64"/>
        <v>42005.002488425926</v>
      </c>
      <c r="M1016">
        <v>1415750615</v>
      </c>
      <c r="N1016" t="b">
        <v>0</v>
      </c>
      <c r="O1016">
        <v>16</v>
      </c>
      <c r="P1016" s="15">
        <f t="shared" si="62"/>
        <v>191.25</v>
      </c>
      <c r="Q1016" t="b">
        <v>0</v>
      </c>
      <c r="R1016" t="s">
        <v>8270</v>
      </c>
      <c r="S1016" s="17" t="s">
        <v>8316</v>
      </c>
      <c r="T1016" s="17" t="s">
        <v>8318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3">
        <f t="shared" si="61"/>
        <v>3</v>
      </c>
      <c r="G1017" t="s">
        <v>8218</v>
      </c>
      <c r="H1017" t="s">
        <v>8238</v>
      </c>
      <c r="I1017" t="s">
        <v>8255</v>
      </c>
      <c r="J1017" s="10">
        <v>1448489095</v>
      </c>
      <c r="K1017" s="9">
        <f t="shared" si="63"/>
        <v>42303.878414351857</v>
      </c>
      <c r="L1017" s="9">
        <f t="shared" si="64"/>
        <v>42333.920081018514</v>
      </c>
      <c r="M1017">
        <v>1445893495</v>
      </c>
      <c r="N1017" t="b">
        <v>0</v>
      </c>
      <c r="O1017">
        <v>6</v>
      </c>
      <c r="P1017" s="15">
        <f t="shared" si="62"/>
        <v>40</v>
      </c>
      <c r="Q1017" t="b">
        <v>0</v>
      </c>
      <c r="R1017" t="s">
        <v>8270</v>
      </c>
      <c r="S1017" s="17" t="s">
        <v>8316</v>
      </c>
      <c r="T1017" s="17" t="s">
        <v>8318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3">
        <f t="shared" si="61"/>
        <v>3</v>
      </c>
      <c r="G1018" t="s">
        <v>8218</v>
      </c>
      <c r="H1018" t="s">
        <v>8222</v>
      </c>
      <c r="I1018" t="s">
        <v>8244</v>
      </c>
      <c r="J1018" s="10">
        <v>1459992856</v>
      </c>
      <c r="K1018" s="9">
        <f t="shared" si="63"/>
        <v>42422.107129629629</v>
      </c>
      <c r="L1018" s="9">
        <f t="shared" si="64"/>
        <v>42467.065462962957</v>
      </c>
      <c r="M1018">
        <v>1456108456</v>
      </c>
      <c r="N1018" t="b">
        <v>0</v>
      </c>
      <c r="O1018">
        <v>38</v>
      </c>
      <c r="P1018" s="15">
        <f t="shared" si="62"/>
        <v>74.790000000000006</v>
      </c>
      <c r="Q1018" t="b">
        <v>0</v>
      </c>
      <c r="R1018" t="s">
        <v>8270</v>
      </c>
      <c r="S1018" s="17" t="s">
        <v>8316</v>
      </c>
      <c r="T1018" s="17" t="s">
        <v>8318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3">
        <f t="shared" si="61"/>
        <v>23</v>
      </c>
      <c r="G1019" t="s">
        <v>8218</v>
      </c>
      <c r="H1019" t="s">
        <v>8222</v>
      </c>
      <c r="I1019" t="s">
        <v>8244</v>
      </c>
      <c r="J1019" s="10">
        <v>1448125935</v>
      </c>
      <c r="K1019" s="9">
        <f t="shared" si="63"/>
        <v>42289.675173611111</v>
      </c>
      <c r="L1019" s="9">
        <f t="shared" si="64"/>
        <v>42329.716840277775</v>
      </c>
      <c r="M1019">
        <v>1444666335</v>
      </c>
      <c r="N1019" t="b">
        <v>0</v>
      </c>
      <c r="O1019">
        <v>355</v>
      </c>
      <c r="P1019" s="15">
        <f t="shared" si="62"/>
        <v>161.12</v>
      </c>
      <c r="Q1019" t="b">
        <v>0</v>
      </c>
      <c r="R1019" t="s">
        <v>8270</v>
      </c>
      <c r="S1019" s="17" t="s">
        <v>8316</v>
      </c>
      <c r="T1019" s="17" t="s">
        <v>8318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3">
        <f t="shared" si="61"/>
        <v>3</v>
      </c>
      <c r="G1020" t="s">
        <v>8218</v>
      </c>
      <c r="H1020" t="s">
        <v>8222</v>
      </c>
      <c r="I1020" t="s">
        <v>8244</v>
      </c>
      <c r="J1020" s="10">
        <v>1468496933</v>
      </c>
      <c r="K1020" s="9">
        <f t="shared" si="63"/>
        <v>42535.492280092592</v>
      </c>
      <c r="L1020" s="9">
        <f t="shared" si="64"/>
        <v>42565.492280092592</v>
      </c>
      <c r="M1020">
        <v>1465904933</v>
      </c>
      <c r="N1020" t="b">
        <v>0</v>
      </c>
      <c r="O1020">
        <v>7</v>
      </c>
      <c r="P1020" s="15">
        <f t="shared" si="62"/>
        <v>88.71</v>
      </c>
      <c r="Q1020" t="b">
        <v>0</v>
      </c>
      <c r="R1020" t="s">
        <v>8270</v>
      </c>
      <c r="S1020" s="17" t="s">
        <v>8316</v>
      </c>
      <c r="T1020" s="17" t="s">
        <v>8318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3">
        <f t="shared" si="61"/>
        <v>47</v>
      </c>
      <c r="G1021" t="s">
        <v>8218</v>
      </c>
      <c r="H1021" t="s">
        <v>8222</v>
      </c>
      <c r="I1021" t="s">
        <v>8244</v>
      </c>
      <c r="J1021" s="10">
        <v>1423092149</v>
      </c>
      <c r="K1021" s="9">
        <f t="shared" si="63"/>
        <v>42009.973946759259</v>
      </c>
      <c r="L1021" s="9">
        <f t="shared" si="64"/>
        <v>42039.973946759259</v>
      </c>
      <c r="M1021">
        <v>1420500149</v>
      </c>
      <c r="N1021" t="b">
        <v>0</v>
      </c>
      <c r="O1021">
        <v>400</v>
      </c>
      <c r="P1021" s="15">
        <f t="shared" si="62"/>
        <v>53.25</v>
      </c>
      <c r="Q1021" t="b">
        <v>0</v>
      </c>
      <c r="R1021" t="s">
        <v>8270</v>
      </c>
      <c r="S1021" s="17" t="s">
        <v>8316</v>
      </c>
      <c r="T1021" s="17" t="s">
        <v>8318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3">
        <f t="shared" si="61"/>
        <v>206</v>
      </c>
      <c r="G1022" t="s">
        <v>8217</v>
      </c>
      <c r="H1022" t="s">
        <v>8227</v>
      </c>
      <c r="I1022" t="s">
        <v>8249</v>
      </c>
      <c r="J1022" s="10">
        <v>1433206020</v>
      </c>
      <c r="K1022" s="9">
        <f t="shared" si="63"/>
        <v>42127.069548611107</v>
      </c>
      <c r="L1022" s="9">
        <f t="shared" si="64"/>
        <v>42157.032638888893</v>
      </c>
      <c r="M1022">
        <v>1430617209</v>
      </c>
      <c r="N1022" t="b">
        <v>0</v>
      </c>
      <c r="O1022">
        <v>30</v>
      </c>
      <c r="P1022" s="15">
        <f t="shared" si="62"/>
        <v>106.2</v>
      </c>
      <c r="Q1022" t="b">
        <v>1</v>
      </c>
      <c r="R1022" t="s">
        <v>8277</v>
      </c>
      <c r="S1022" s="17" t="s">
        <v>8322</v>
      </c>
      <c r="T1022" s="17" t="s">
        <v>8327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3">
        <f t="shared" si="61"/>
        <v>352</v>
      </c>
      <c r="G1023" t="s">
        <v>8217</v>
      </c>
      <c r="H1023" t="s">
        <v>8222</v>
      </c>
      <c r="I1023" t="s">
        <v>8244</v>
      </c>
      <c r="J1023" s="10">
        <v>1445054400</v>
      </c>
      <c r="K1023" s="9">
        <f t="shared" si="63"/>
        <v>42271.251979166671</v>
      </c>
      <c r="L1023" s="9">
        <f t="shared" si="64"/>
        <v>42294.166666666672</v>
      </c>
      <c r="M1023">
        <v>1443074571</v>
      </c>
      <c r="N1023" t="b">
        <v>1</v>
      </c>
      <c r="O1023">
        <v>478</v>
      </c>
      <c r="P1023" s="15">
        <f t="shared" si="62"/>
        <v>22.08</v>
      </c>
      <c r="Q1023" t="b">
        <v>1</v>
      </c>
      <c r="R1023" t="s">
        <v>8277</v>
      </c>
      <c r="S1023" s="17" t="s">
        <v>8322</v>
      </c>
      <c r="T1023" s="17" t="s">
        <v>8327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3">
        <f t="shared" si="61"/>
        <v>115</v>
      </c>
      <c r="G1024" t="s">
        <v>8217</v>
      </c>
      <c r="H1024" t="s">
        <v>8222</v>
      </c>
      <c r="I1024" t="s">
        <v>8244</v>
      </c>
      <c r="J1024" s="10">
        <v>1431876677</v>
      </c>
      <c r="K1024" s="9">
        <f t="shared" si="63"/>
        <v>42111.646724537044</v>
      </c>
      <c r="L1024" s="9">
        <f t="shared" si="64"/>
        <v>42141.646724537044</v>
      </c>
      <c r="M1024">
        <v>1429284677</v>
      </c>
      <c r="N1024" t="b">
        <v>1</v>
      </c>
      <c r="O1024">
        <v>74</v>
      </c>
      <c r="P1024" s="15">
        <f t="shared" si="62"/>
        <v>31.05</v>
      </c>
      <c r="Q1024" t="b">
        <v>1</v>
      </c>
      <c r="R1024" t="s">
        <v>8277</v>
      </c>
      <c r="S1024" s="17" t="s">
        <v>8322</v>
      </c>
      <c r="T1024" s="17" t="s">
        <v>8327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3">
        <f t="shared" si="61"/>
        <v>237</v>
      </c>
      <c r="G1025" t="s">
        <v>8217</v>
      </c>
      <c r="H1025" t="s">
        <v>8223</v>
      </c>
      <c r="I1025" t="s">
        <v>8245</v>
      </c>
      <c r="J1025" s="10">
        <v>1434837861</v>
      </c>
      <c r="K1025" s="9">
        <f t="shared" si="63"/>
        <v>42145.919687500005</v>
      </c>
      <c r="L1025" s="9">
        <f t="shared" si="64"/>
        <v>42175.919687500005</v>
      </c>
      <c r="M1025">
        <v>1432245861</v>
      </c>
      <c r="N1025" t="b">
        <v>0</v>
      </c>
      <c r="O1025">
        <v>131</v>
      </c>
      <c r="P1025" s="15">
        <f t="shared" si="62"/>
        <v>36.21</v>
      </c>
      <c r="Q1025" t="b">
        <v>1</v>
      </c>
      <c r="R1025" t="s">
        <v>8277</v>
      </c>
      <c r="S1025" s="17" t="s">
        <v>8322</v>
      </c>
      <c r="T1025" s="17" t="s">
        <v>8327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3">
        <f t="shared" ref="F1026:F1089" si="65">ROUND((E1026/D1026)*100,0)</f>
        <v>119</v>
      </c>
      <c r="G1026" t="s">
        <v>8217</v>
      </c>
      <c r="H1026" t="s">
        <v>8233</v>
      </c>
      <c r="I1026" t="s">
        <v>8253</v>
      </c>
      <c r="J1026" s="10">
        <v>1454248563</v>
      </c>
      <c r="K1026" s="9">
        <f t="shared" si="63"/>
        <v>42370.580590277779</v>
      </c>
      <c r="L1026" s="9">
        <f t="shared" si="64"/>
        <v>42400.580590277779</v>
      </c>
      <c r="M1026">
        <v>1451656563</v>
      </c>
      <c r="N1026" t="b">
        <v>1</v>
      </c>
      <c r="O1026">
        <v>61</v>
      </c>
      <c r="P1026" s="15">
        <f t="shared" ref="P1026:P1089" si="66">IFERROR(ROUND(E1026/O1026,2),0)</f>
        <v>388.98</v>
      </c>
      <c r="Q1026" t="b">
        <v>1</v>
      </c>
      <c r="R1026" t="s">
        <v>8277</v>
      </c>
      <c r="S1026" s="17" t="s">
        <v>8322</v>
      </c>
      <c r="T1026" s="17" t="s">
        <v>8327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3">
        <f t="shared" si="65"/>
        <v>110</v>
      </c>
      <c r="G1027" t="s">
        <v>8217</v>
      </c>
      <c r="H1027" t="s">
        <v>8222</v>
      </c>
      <c r="I1027" t="s">
        <v>8244</v>
      </c>
      <c r="J1027" s="10">
        <v>1426532437</v>
      </c>
      <c r="K1027" s="9">
        <f t="shared" ref="K1027:K1090" si="67">(((M1027/60)/60)/24)+DATE(1970,1,1)</f>
        <v>42049.833761574075</v>
      </c>
      <c r="L1027" s="9">
        <f t="shared" ref="L1027:L1090" si="68">(((J1027/60)/60)/24)+DATE(1970,1,1)</f>
        <v>42079.792094907403</v>
      </c>
      <c r="M1027">
        <v>1423944037</v>
      </c>
      <c r="N1027" t="b">
        <v>1</v>
      </c>
      <c r="O1027">
        <v>1071</v>
      </c>
      <c r="P1027" s="15">
        <f t="shared" si="66"/>
        <v>71.849999999999994</v>
      </c>
      <c r="Q1027" t="b">
        <v>1</v>
      </c>
      <c r="R1027" t="s">
        <v>8277</v>
      </c>
      <c r="S1027" s="17" t="s">
        <v>8322</v>
      </c>
      <c r="T1027" s="17" t="s">
        <v>8327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3">
        <f t="shared" si="65"/>
        <v>100</v>
      </c>
      <c r="G1028" t="s">
        <v>8217</v>
      </c>
      <c r="H1028" t="s">
        <v>8223</v>
      </c>
      <c r="I1028" t="s">
        <v>8245</v>
      </c>
      <c r="J1028" s="10">
        <v>1459414016</v>
      </c>
      <c r="K1028" s="9">
        <f t="shared" si="67"/>
        <v>42426.407592592594</v>
      </c>
      <c r="L1028" s="9">
        <f t="shared" si="68"/>
        <v>42460.365925925929</v>
      </c>
      <c r="M1028">
        <v>1456480016</v>
      </c>
      <c r="N1028" t="b">
        <v>1</v>
      </c>
      <c r="O1028">
        <v>122</v>
      </c>
      <c r="P1028" s="15">
        <f t="shared" si="66"/>
        <v>57.38</v>
      </c>
      <c r="Q1028" t="b">
        <v>1</v>
      </c>
      <c r="R1028" t="s">
        <v>8277</v>
      </c>
      <c r="S1028" s="17" t="s">
        <v>8322</v>
      </c>
      <c r="T1028" s="17" t="s">
        <v>8327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3">
        <f t="shared" si="65"/>
        <v>103</v>
      </c>
      <c r="G1029" t="s">
        <v>8217</v>
      </c>
      <c r="H1029" t="s">
        <v>8222</v>
      </c>
      <c r="I1029" t="s">
        <v>8244</v>
      </c>
      <c r="J1029" s="10">
        <v>1414025347</v>
      </c>
      <c r="K1029" s="9">
        <f t="shared" si="67"/>
        <v>41905.034108796295</v>
      </c>
      <c r="L1029" s="9">
        <f t="shared" si="68"/>
        <v>41935.034108796295</v>
      </c>
      <c r="M1029">
        <v>1411433347</v>
      </c>
      <c r="N1029" t="b">
        <v>1</v>
      </c>
      <c r="O1029">
        <v>111</v>
      </c>
      <c r="P1029" s="15">
        <f t="shared" si="66"/>
        <v>69.67</v>
      </c>
      <c r="Q1029" t="b">
        <v>1</v>
      </c>
      <c r="R1029" t="s">
        <v>8277</v>
      </c>
      <c r="S1029" s="17" t="s">
        <v>8322</v>
      </c>
      <c r="T1029" s="17" t="s">
        <v>8327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3">
        <f t="shared" si="65"/>
        <v>117</v>
      </c>
      <c r="G1030" t="s">
        <v>8217</v>
      </c>
      <c r="H1030" t="s">
        <v>8223</v>
      </c>
      <c r="I1030" t="s">
        <v>8245</v>
      </c>
      <c r="J1030" s="10">
        <v>1488830400</v>
      </c>
      <c r="K1030" s="9">
        <f t="shared" si="67"/>
        <v>42755.627372685187</v>
      </c>
      <c r="L1030" s="9">
        <f t="shared" si="68"/>
        <v>42800.833333333328</v>
      </c>
      <c r="M1030">
        <v>1484924605</v>
      </c>
      <c r="N1030" t="b">
        <v>1</v>
      </c>
      <c r="O1030">
        <v>255</v>
      </c>
      <c r="P1030" s="15">
        <f t="shared" si="66"/>
        <v>45.99</v>
      </c>
      <c r="Q1030" t="b">
        <v>1</v>
      </c>
      <c r="R1030" t="s">
        <v>8277</v>
      </c>
      <c r="S1030" s="17" t="s">
        <v>8322</v>
      </c>
      <c r="T1030" s="17" t="s">
        <v>8327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3">
        <f t="shared" si="65"/>
        <v>112</v>
      </c>
      <c r="G1031" t="s">
        <v>8217</v>
      </c>
      <c r="H1031" t="s">
        <v>8233</v>
      </c>
      <c r="I1031" t="s">
        <v>8253</v>
      </c>
      <c r="J1031" s="10">
        <v>1428184740</v>
      </c>
      <c r="K1031" s="9">
        <f t="shared" si="67"/>
        <v>42044.711886574078</v>
      </c>
      <c r="L1031" s="9">
        <f t="shared" si="68"/>
        <v>42098.915972222225</v>
      </c>
      <c r="M1031">
        <v>1423501507</v>
      </c>
      <c r="N1031" t="b">
        <v>0</v>
      </c>
      <c r="O1031">
        <v>141</v>
      </c>
      <c r="P1031" s="15">
        <f t="shared" si="66"/>
        <v>79.260000000000005</v>
      </c>
      <c r="Q1031" t="b">
        <v>1</v>
      </c>
      <c r="R1031" t="s">
        <v>8277</v>
      </c>
      <c r="S1031" s="17" t="s">
        <v>8322</v>
      </c>
      <c r="T1031" s="17" t="s">
        <v>8327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3">
        <f t="shared" si="65"/>
        <v>342</v>
      </c>
      <c r="G1032" t="s">
        <v>8217</v>
      </c>
      <c r="H1032" t="s">
        <v>8222</v>
      </c>
      <c r="I1032" t="s">
        <v>8244</v>
      </c>
      <c r="J1032" s="10">
        <v>1473680149</v>
      </c>
      <c r="K1032" s="9">
        <f t="shared" si="67"/>
        <v>42611.483206018514</v>
      </c>
      <c r="L1032" s="9">
        <f t="shared" si="68"/>
        <v>42625.483206018514</v>
      </c>
      <c r="M1032">
        <v>1472470549</v>
      </c>
      <c r="N1032" t="b">
        <v>0</v>
      </c>
      <c r="O1032">
        <v>159</v>
      </c>
      <c r="P1032" s="15">
        <f t="shared" si="66"/>
        <v>43.03</v>
      </c>
      <c r="Q1032" t="b">
        <v>1</v>
      </c>
      <c r="R1032" t="s">
        <v>8277</v>
      </c>
      <c r="S1032" s="17" t="s">
        <v>8322</v>
      </c>
      <c r="T1032" s="17" t="s">
        <v>8327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3">
        <f t="shared" si="65"/>
        <v>107</v>
      </c>
      <c r="G1033" t="s">
        <v>8217</v>
      </c>
      <c r="H1033" t="s">
        <v>8222</v>
      </c>
      <c r="I1033" t="s">
        <v>8244</v>
      </c>
      <c r="J1033" s="10">
        <v>1450290010</v>
      </c>
      <c r="K1033" s="9">
        <f t="shared" si="67"/>
        <v>42324.764004629629</v>
      </c>
      <c r="L1033" s="9">
        <f t="shared" si="68"/>
        <v>42354.764004629629</v>
      </c>
      <c r="M1033">
        <v>1447698010</v>
      </c>
      <c r="N1033" t="b">
        <v>0</v>
      </c>
      <c r="O1033">
        <v>99</v>
      </c>
      <c r="P1033" s="15">
        <f t="shared" si="66"/>
        <v>108.48</v>
      </c>
      <c r="Q1033" t="b">
        <v>1</v>
      </c>
      <c r="R1033" t="s">
        <v>8277</v>
      </c>
      <c r="S1033" s="17" t="s">
        <v>8322</v>
      </c>
      <c r="T1033" s="17" t="s">
        <v>8327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3">
        <f t="shared" si="65"/>
        <v>108</v>
      </c>
      <c r="G1034" t="s">
        <v>8217</v>
      </c>
      <c r="H1034" t="s">
        <v>8222</v>
      </c>
      <c r="I1034" t="s">
        <v>8244</v>
      </c>
      <c r="J1034" s="10">
        <v>1466697625</v>
      </c>
      <c r="K1034" s="9">
        <f t="shared" si="67"/>
        <v>42514.666956018518</v>
      </c>
      <c r="L1034" s="9">
        <f t="shared" si="68"/>
        <v>42544.666956018518</v>
      </c>
      <c r="M1034">
        <v>1464105625</v>
      </c>
      <c r="N1034" t="b">
        <v>0</v>
      </c>
      <c r="O1034">
        <v>96</v>
      </c>
      <c r="P1034" s="15">
        <f t="shared" si="66"/>
        <v>61.03</v>
      </c>
      <c r="Q1034" t="b">
        <v>1</v>
      </c>
      <c r="R1034" t="s">
        <v>8277</v>
      </c>
      <c r="S1034" s="17" t="s">
        <v>8322</v>
      </c>
      <c r="T1034" s="17" t="s">
        <v>8327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3">
        <f t="shared" si="65"/>
        <v>103</v>
      </c>
      <c r="G1035" t="s">
        <v>8217</v>
      </c>
      <c r="H1035" t="s">
        <v>8223</v>
      </c>
      <c r="I1035" t="s">
        <v>8245</v>
      </c>
      <c r="J1035" s="10">
        <v>1481564080</v>
      </c>
      <c r="K1035" s="9">
        <f t="shared" si="67"/>
        <v>42688.732407407413</v>
      </c>
      <c r="L1035" s="9">
        <f t="shared" si="68"/>
        <v>42716.732407407413</v>
      </c>
      <c r="M1035">
        <v>1479144880</v>
      </c>
      <c r="N1035" t="b">
        <v>0</v>
      </c>
      <c r="O1035">
        <v>27</v>
      </c>
      <c r="P1035" s="15">
        <f t="shared" si="66"/>
        <v>50.59</v>
      </c>
      <c r="Q1035" t="b">
        <v>1</v>
      </c>
      <c r="R1035" t="s">
        <v>8277</v>
      </c>
      <c r="S1035" s="17" t="s">
        <v>8322</v>
      </c>
      <c r="T1035" s="17" t="s">
        <v>8327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3">
        <f t="shared" si="65"/>
        <v>130</v>
      </c>
      <c r="G1036" t="s">
        <v>8217</v>
      </c>
      <c r="H1036" t="s">
        <v>8222</v>
      </c>
      <c r="I1036" t="s">
        <v>8244</v>
      </c>
      <c r="J1036" s="10">
        <v>1470369540</v>
      </c>
      <c r="K1036" s="9">
        <f t="shared" si="67"/>
        <v>42555.166712962964</v>
      </c>
      <c r="L1036" s="9">
        <f t="shared" si="68"/>
        <v>42587.165972222225</v>
      </c>
      <c r="M1036">
        <v>1467604804</v>
      </c>
      <c r="N1036" t="b">
        <v>0</v>
      </c>
      <c r="O1036">
        <v>166</v>
      </c>
      <c r="P1036" s="15">
        <f t="shared" si="66"/>
        <v>39.159999999999997</v>
      </c>
      <c r="Q1036" t="b">
        <v>1</v>
      </c>
      <c r="R1036" t="s">
        <v>8277</v>
      </c>
      <c r="S1036" s="17" t="s">
        <v>8322</v>
      </c>
      <c r="T1036" s="17" t="s">
        <v>8327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3">
        <f t="shared" si="65"/>
        <v>108</v>
      </c>
      <c r="G1037" t="s">
        <v>8217</v>
      </c>
      <c r="H1037" t="s">
        <v>8222</v>
      </c>
      <c r="I1037" t="s">
        <v>8244</v>
      </c>
      <c r="J1037" s="10">
        <v>1423668220</v>
      </c>
      <c r="K1037" s="9">
        <f t="shared" si="67"/>
        <v>42016.641435185185</v>
      </c>
      <c r="L1037" s="9">
        <f t="shared" si="68"/>
        <v>42046.641435185185</v>
      </c>
      <c r="M1037">
        <v>1421076220</v>
      </c>
      <c r="N1037" t="b">
        <v>0</v>
      </c>
      <c r="O1037">
        <v>76</v>
      </c>
      <c r="P1037" s="15">
        <f t="shared" si="66"/>
        <v>65.16</v>
      </c>
      <c r="Q1037" t="b">
        <v>1</v>
      </c>
      <c r="R1037" t="s">
        <v>8277</v>
      </c>
      <c r="S1037" s="17" t="s">
        <v>8322</v>
      </c>
      <c r="T1037" s="17" t="s">
        <v>8327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3">
        <f t="shared" si="65"/>
        <v>112</v>
      </c>
      <c r="G1038" t="s">
        <v>8217</v>
      </c>
      <c r="H1038" t="s">
        <v>8222</v>
      </c>
      <c r="I1038" t="s">
        <v>8244</v>
      </c>
      <c r="J1038" s="10">
        <v>1357545600</v>
      </c>
      <c r="K1038" s="9">
        <f t="shared" si="67"/>
        <v>41249.448958333334</v>
      </c>
      <c r="L1038" s="9">
        <f t="shared" si="68"/>
        <v>41281.333333333336</v>
      </c>
      <c r="M1038">
        <v>1354790790</v>
      </c>
      <c r="N1038" t="b">
        <v>0</v>
      </c>
      <c r="O1038">
        <v>211</v>
      </c>
      <c r="P1038" s="15">
        <f t="shared" si="66"/>
        <v>23.96</v>
      </c>
      <c r="Q1038" t="b">
        <v>1</v>
      </c>
      <c r="R1038" t="s">
        <v>8277</v>
      </c>
      <c r="S1038" s="17" t="s">
        <v>8322</v>
      </c>
      <c r="T1038" s="17" t="s">
        <v>8327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3">
        <f t="shared" si="65"/>
        <v>102</v>
      </c>
      <c r="G1039" t="s">
        <v>8217</v>
      </c>
      <c r="H1039" t="s">
        <v>8222</v>
      </c>
      <c r="I1039" t="s">
        <v>8244</v>
      </c>
      <c r="J1039" s="10">
        <v>1431925200</v>
      </c>
      <c r="K1039" s="9">
        <f t="shared" si="67"/>
        <v>42119.822476851856</v>
      </c>
      <c r="L1039" s="9">
        <f t="shared" si="68"/>
        <v>42142.208333333328</v>
      </c>
      <c r="M1039">
        <v>1429991062</v>
      </c>
      <c r="N1039" t="b">
        <v>0</v>
      </c>
      <c r="O1039">
        <v>21</v>
      </c>
      <c r="P1039" s="15">
        <f t="shared" si="66"/>
        <v>48.62</v>
      </c>
      <c r="Q1039" t="b">
        <v>1</v>
      </c>
      <c r="R1039" t="s">
        <v>8277</v>
      </c>
      <c r="S1039" s="17" t="s">
        <v>8322</v>
      </c>
      <c r="T1039" s="17" t="s">
        <v>8327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3">
        <f t="shared" si="65"/>
        <v>145</v>
      </c>
      <c r="G1040" t="s">
        <v>8217</v>
      </c>
      <c r="H1040" t="s">
        <v>8222</v>
      </c>
      <c r="I1040" t="s">
        <v>8244</v>
      </c>
      <c r="J1040" s="10">
        <v>1458362023</v>
      </c>
      <c r="K1040" s="9">
        <f t="shared" si="67"/>
        <v>42418.231747685189</v>
      </c>
      <c r="L1040" s="9">
        <f t="shared" si="68"/>
        <v>42448.190081018518</v>
      </c>
      <c r="M1040">
        <v>1455773623</v>
      </c>
      <c r="N1040" t="b">
        <v>0</v>
      </c>
      <c r="O1040">
        <v>61</v>
      </c>
      <c r="P1040" s="15">
        <f t="shared" si="66"/>
        <v>35.74</v>
      </c>
      <c r="Q1040" t="b">
        <v>1</v>
      </c>
      <c r="R1040" t="s">
        <v>8277</v>
      </c>
      <c r="S1040" s="17" t="s">
        <v>8322</v>
      </c>
      <c r="T1040" s="17" t="s">
        <v>8327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3">
        <f t="shared" si="65"/>
        <v>128</v>
      </c>
      <c r="G1041" t="s">
        <v>8217</v>
      </c>
      <c r="H1041" t="s">
        <v>8222</v>
      </c>
      <c r="I1041" t="s">
        <v>8244</v>
      </c>
      <c r="J1041" s="10">
        <v>1481615940</v>
      </c>
      <c r="K1041" s="9">
        <f t="shared" si="67"/>
        <v>42692.109328703707</v>
      </c>
      <c r="L1041" s="9">
        <f t="shared" si="68"/>
        <v>42717.332638888889</v>
      </c>
      <c r="M1041">
        <v>1479436646</v>
      </c>
      <c r="N1041" t="b">
        <v>0</v>
      </c>
      <c r="O1041">
        <v>30</v>
      </c>
      <c r="P1041" s="15">
        <f t="shared" si="66"/>
        <v>21.37</v>
      </c>
      <c r="Q1041" t="b">
        <v>1</v>
      </c>
      <c r="R1041" t="s">
        <v>8277</v>
      </c>
      <c r="S1041" s="17" t="s">
        <v>8322</v>
      </c>
      <c r="T1041" s="17" t="s">
        <v>8327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3">
        <f t="shared" si="65"/>
        <v>0</v>
      </c>
      <c r="G1042" t="s">
        <v>8218</v>
      </c>
      <c r="H1042" t="s">
        <v>8222</v>
      </c>
      <c r="I1042" t="s">
        <v>8244</v>
      </c>
      <c r="J1042" s="10">
        <v>1472317209</v>
      </c>
      <c r="K1042" s="9">
        <f t="shared" si="67"/>
        <v>42579.708437499998</v>
      </c>
      <c r="L1042" s="9">
        <f t="shared" si="68"/>
        <v>42609.708437499998</v>
      </c>
      <c r="M1042">
        <v>1469725209</v>
      </c>
      <c r="N1042" t="b">
        <v>0</v>
      </c>
      <c r="O1042">
        <v>1</v>
      </c>
      <c r="P1042" s="15">
        <f t="shared" si="66"/>
        <v>250</v>
      </c>
      <c r="Q1042" t="b">
        <v>0</v>
      </c>
      <c r="R1042" t="s">
        <v>8278</v>
      </c>
      <c r="S1042" s="17" t="s">
        <v>8328</v>
      </c>
      <c r="T1042" s="17" t="s">
        <v>8329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3">
        <f t="shared" si="65"/>
        <v>0</v>
      </c>
      <c r="G1043" t="s">
        <v>8218</v>
      </c>
      <c r="H1043" t="s">
        <v>8222</v>
      </c>
      <c r="I1043" t="s">
        <v>8244</v>
      </c>
      <c r="J1043" s="10">
        <v>1406769992</v>
      </c>
      <c r="K1043" s="9">
        <f t="shared" si="67"/>
        <v>41831.060092592597</v>
      </c>
      <c r="L1043" s="9">
        <f t="shared" si="68"/>
        <v>41851.060092592597</v>
      </c>
      <c r="M1043">
        <v>1405041992</v>
      </c>
      <c r="N1043" t="b">
        <v>0</v>
      </c>
      <c r="O1043">
        <v>0</v>
      </c>
      <c r="P1043" s="15">
        <f t="shared" si="66"/>
        <v>0</v>
      </c>
      <c r="Q1043" t="b">
        <v>0</v>
      </c>
      <c r="R1043" t="s">
        <v>8278</v>
      </c>
      <c r="S1043" s="17" t="s">
        <v>8328</v>
      </c>
      <c r="T1043" s="17" t="s">
        <v>8329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3">
        <f t="shared" si="65"/>
        <v>2</v>
      </c>
      <c r="G1044" t="s">
        <v>8218</v>
      </c>
      <c r="H1044" t="s">
        <v>8222</v>
      </c>
      <c r="I1044" t="s">
        <v>8244</v>
      </c>
      <c r="J1044" s="10">
        <v>1410516000</v>
      </c>
      <c r="K1044" s="9">
        <f t="shared" si="67"/>
        <v>41851.696157407408</v>
      </c>
      <c r="L1044" s="9">
        <f t="shared" si="68"/>
        <v>41894.416666666664</v>
      </c>
      <c r="M1044">
        <v>1406824948</v>
      </c>
      <c r="N1044" t="b">
        <v>0</v>
      </c>
      <c r="O1044">
        <v>1</v>
      </c>
      <c r="P1044" s="15">
        <f t="shared" si="66"/>
        <v>10</v>
      </c>
      <c r="Q1044" t="b">
        <v>0</v>
      </c>
      <c r="R1044" t="s">
        <v>8278</v>
      </c>
      <c r="S1044" s="17" t="s">
        <v>8328</v>
      </c>
      <c r="T1044" s="17" t="s">
        <v>8329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3">
        <f t="shared" si="65"/>
        <v>9</v>
      </c>
      <c r="G1045" t="s">
        <v>8218</v>
      </c>
      <c r="H1045" t="s">
        <v>8222</v>
      </c>
      <c r="I1045" t="s">
        <v>8244</v>
      </c>
      <c r="J1045" s="10">
        <v>1432101855</v>
      </c>
      <c r="K1045" s="9">
        <f t="shared" si="67"/>
        <v>42114.252951388888</v>
      </c>
      <c r="L1045" s="9">
        <f t="shared" si="68"/>
        <v>42144.252951388888</v>
      </c>
      <c r="M1045">
        <v>1429509855</v>
      </c>
      <c r="N1045" t="b">
        <v>0</v>
      </c>
      <c r="O1045">
        <v>292</v>
      </c>
      <c r="P1045" s="15">
        <f t="shared" si="66"/>
        <v>29.24</v>
      </c>
      <c r="Q1045" t="b">
        <v>0</v>
      </c>
      <c r="R1045" t="s">
        <v>8278</v>
      </c>
      <c r="S1045" s="17" t="s">
        <v>8328</v>
      </c>
      <c r="T1045" s="17" t="s">
        <v>8329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3">
        <f t="shared" si="65"/>
        <v>0</v>
      </c>
      <c r="G1046" t="s">
        <v>8218</v>
      </c>
      <c r="H1046" t="s">
        <v>8222</v>
      </c>
      <c r="I1046" t="s">
        <v>8244</v>
      </c>
      <c r="J1046" s="10">
        <v>1425587220</v>
      </c>
      <c r="K1046" s="9">
        <f t="shared" si="67"/>
        <v>42011.925937499997</v>
      </c>
      <c r="L1046" s="9">
        <f t="shared" si="68"/>
        <v>42068.852083333331</v>
      </c>
      <c r="M1046">
        <v>1420668801</v>
      </c>
      <c r="N1046" t="b">
        <v>0</v>
      </c>
      <c r="O1046">
        <v>2</v>
      </c>
      <c r="P1046" s="15">
        <f t="shared" si="66"/>
        <v>3</v>
      </c>
      <c r="Q1046" t="b">
        <v>0</v>
      </c>
      <c r="R1046" t="s">
        <v>8278</v>
      </c>
      <c r="S1046" s="17" t="s">
        <v>8328</v>
      </c>
      <c r="T1046" s="17" t="s">
        <v>8329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3">
        <f t="shared" si="65"/>
        <v>3</v>
      </c>
      <c r="G1047" t="s">
        <v>8218</v>
      </c>
      <c r="H1047" t="s">
        <v>8222</v>
      </c>
      <c r="I1047" t="s">
        <v>8244</v>
      </c>
      <c r="J1047" s="10">
        <v>1408827550</v>
      </c>
      <c r="K1047" s="9">
        <f t="shared" si="67"/>
        <v>41844.874421296299</v>
      </c>
      <c r="L1047" s="9">
        <f t="shared" si="68"/>
        <v>41874.874421296299</v>
      </c>
      <c r="M1047">
        <v>1406235550</v>
      </c>
      <c r="N1047" t="b">
        <v>0</v>
      </c>
      <c r="O1047">
        <v>8</v>
      </c>
      <c r="P1047" s="15">
        <f t="shared" si="66"/>
        <v>33.25</v>
      </c>
      <c r="Q1047" t="b">
        <v>0</v>
      </c>
      <c r="R1047" t="s">
        <v>8278</v>
      </c>
      <c r="S1047" s="17" t="s">
        <v>8328</v>
      </c>
      <c r="T1047" s="17" t="s">
        <v>8329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3">
        <f t="shared" si="65"/>
        <v>0</v>
      </c>
      <c r="G1048" t="s">
        <v>8218</v>
      </c>
      <c r="H1048" t="s">
        <v>8234</v>
      </c>
      <c r="I1048" t="s">
        <v>8247</v>
      </c>
      <c r="J1048" s="10">
        <v>1451161560</v>
      </c>
      <c r="K1048" s="9">
        <f t="shared" si="67"/>
        <v>42319.851388888885</v>
      </c>
      <c r="L1048" s="9">
        <f t="shared" si="68"/>
        <v>42364.851388888885</v>
      </c>
      <c r="M1048">
        <v>1447273560</v>
      </c>
      <c r="N1048" t="b">
        <v>0</v>
      </c>
      <c r="O1048">
        <v>0</v>
      </c>
      <c r="P1048" s="15">
        <f t="shared" si="66"/>
        <v>0</v>
      </c>
      <c r="Q1048" t="b">
        <v>0</v>
      </c>
      <c r="R1048" t="s">
        <v>8278</v>
      </c>
      <c r="S1048" s="17" t="s">
        <v>8328</v>
      </c>
      <c r="T1048" s="17" t="s">
        <v>8329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3">
        <f t="shared" si="65"/>
        <v>0</v>
      </c>
      <c r="G1049" t="s">
        <v>8218</v>
      </c>
      <c r="H1049" t="s">
        <v>8222</v>
      </c>
      <c r="I1049" t="s">
        <v>8244</v>
      </c>
      <c r="J1049" s="10">
        <v>1415219915</v>
      </c>
      <c r="K1049" s="9">
        <f t="shared" si="67"/>
        <v>41918.818460648145</v>
      </c>
      <c r="L1049" s="9">
        <f t="shared" si="68"/>
        <v>41948.860127314816</v>
      </c>
      <c r="M1049">
        <v>1412624315</v>
      </c>
      <c r="N1049" t="b">
        <v>0</v>
      </c>
      <c r="O1049">
        <v>1</v>
      </c>
      <c r="P1049" s="15">
        <f t="shared" si="66"/>
        <v>1</v>
      </c>
      <c r="Q1049" t="b">
        <v>0</v>
      </c>
      <c r="R1049" t="s">
        <v>8278</v>
      </c>
      <c r="S1049" s="17" t="s">
        <v>8328</v>
      </c>
      <c r="T1049" s="17" t="s">
        <v>8329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3">
        <f t="shared" si="65"/>
        <v>1</v>
      </c>
      <c r="G1050" t="s">
        <v>8218</v>
      </c>
      <c r="H1050" t="s">
        <v>8222</v>
      </c>
      <c r="I1050" t="s">
        <v>8244</v>
      </c>
      <c r="J1050" s="10">
        <v>1474766189</v>
      </c>
      <c r="K1050" s="9">
        <f t="shared" si="67"/>
        <v>42598.053113425922</v>
      </c>
      <c r="L1050" s="9">
        <f t="shared" si="68"/>
        <v>42638.053113425922</v>
      </c>
      <c r="M1050">
        <v>1471310189</v>
      </c>
      <c r="N1050" t="b">
        <v>0</v>
      </c>
      <c r="O1050">
        <v>4</v>
      </c>
      <c r="P1050" s="15">
        <f t="shared" si="66"/>
        <v>53</v>
      </c>
      <c r="Q1050" t="b">
        <v>0</v>
      </c>
      <c r="R1050" t="s">
        <v>8278</v>
      </c>
      <c r="S1050" s="17" t="s">
        <v>8328</v>
      </c>
      <c r="T1050" s="17" t="s">
        <v>8329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3">
        <f t="shared" si="65"/>
        <v>0</v>
      </c>
      <c r="G1051" t="s">
        <v>8218</v>
      </c>
      <c r="H1051" t="s">
        <v>8222</v>
      </c>
      <c r="I1051" t="s">
        <v>8244</v>
      </c>
      <c r="J1051" s="10">
        <v>1455272445</v>
      </c>
      <c r="K1051" s="9">
        <f t="shared" si="67"/>
        <v>42382.431076388893</v>
      </c>
      <c r="L1051" s="9">
        <f t="shared" si="68"/>
        <v>42412.431076388893</v>
      </c>
      <c r="M1051">
        <v>1452680445</v>
      </c>
      <c r="N1051" t="b">
        <v>0</v>
      </c>
      <c r="O1051">
        <v>0</v>
      </c>
      <c r="P1051" s="15">
        <f t="shared" si="66"/>
        <v>0</v>
      </c>
      <c r="Q1051" t="b">
        <v>0</v>
      </c>
      <c r="R1051" t="s">
        <v>8278</v>
      </c>
      <c r="S1051" s="17" t="s">
        <v>8328</v>
      </c>
      <c r="T1051" s="17" t="s">
        <v>8329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3">
        <f t="shared" si="65"/>
        <v>0</v>
      </c>
      <c r="G1052" t="s">
        <v>8218</v>
      </c>
      <c r="H1052" t="s">
        <v>8222</v>
      </c>
      <c r="I1052" t="s">
        <v>8244</v>
      </c>
      <c r="J1052" s="10">
        <v>1442257677</v>
      </c>
      <c r="K1052" s="9">
        <f t="shared" si="67"/>
        <v>42231.7971875</v>
      </c>
      <c r="L1052" s="9">
        <f t="shared" si="68"/>
        <v>42261.7971875</v>
      </c>
      <c r="M1052">
        <v>1439665677</v>
      </c>
      <c r="N1052" t="b">
        <v>0</v>
      </c>
      <c r="O1052">
        <v>0</v>
      </c>
      <c r="P1052" s="15">
        <f t="shared" si="66"/>
        <v>0</v>
      </c>
      <c r="Q1052" t="b">
        <v>0</v>
      </c>
      <c r="R1052" t="s">
        <v>8278</v>
      </c>
      <c r="S1052" s="17" t="s">
        <v>8328</v>
      </c>
      <c r="T1052" s="17" t="s">
        <v>8329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3">
        <f t="shared" si="65"/>
        <v>0</v>
      </c>
      <c r="G1053" t="s">
        <v>8218</v>
      </c>
      <c r="H1053" t="s">
        <v>8222</v>
      </c>
      <c r="I1053" t="s">
        <v>8244</v>
      </c>
      <c r="J1053" s="10">
        <v>1409098825</v>
      </c>
      <c r="K1053" s="9">
        <f t="shared" si="67"/>
        <v>41850.014178240745</v>
      </c>
      <c r="L1053" s="9">
        <f t="shared" si="68"/>
        <v>41878.014178240745</v>
      </c>
      <c r="M1053">
        <v>1406679625</v>
      </c>
      <c r="N1053" t="b">
        <v>0</v>
      </c>
      <c r="O1053">
        <v>0</v>
      </c>
      <c r="P1053" s="15">
        <f t="shared" si="66"/>
        <v>0</v>
      </c>
      <c r="Q1053" t="b">
        <v>0</v>
      </c>
      <c r="R1053" t="s">
        <v>8278</v>
      </c>
      <c r="S1053" s="17" t="s">
        <v>8328</v>
      </c>
      <c r="T1053" s="17" t="s">
        <v>8329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3">
        <f t="shared" si="65"/>
        <v>0</v>
      </c>
      <c r="G1054" t="s">
        <v>8218</v>
      </c>
      <c r="H1054" t="s">
        <v>8222</v>
      </c>
      <c r="I1054" t="s">
        <v>8244</v>
      </c>
      <c r="J1054" s="10">
        <v>1465243740</v>
      </c>
      <c r="K1054" s="9">
        <f t="shared" si="67"/>
        <v>42483.797395833331</v>
      </c>
      <c r="L1054" s="9">
        <f t="shared" si="68"/>
        <v>42527.839583333334</v>
      </c>
      <c r="M1054">
        <v>1461438495</v>
      </c>
      <c r="N1054" t="b">
        <v>0</v>
      </c>
      <c r="O1054">
        <v>0</v>
      </c>
      <c r="P1054" s="15">
        <f t="shared" si="66"/>
        <v>0</v>
      </c>
      <c r="Q1054" t="b">
        <v>0</v>
      </c>
      <c r="R1054" t="s">
        <v>8278</v>
      </c>
      <c r="S1054" s="17" t="s">
        <v>8328</v>
      </c>
      <c r="T1054" s="17" t="s">
        <v>8329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3">
        <f t="shared" si="65"/>
        <v>1</v>
      </c>
      <c r="G1055" t="s">
        <v>8218</v>
      </c>
      <c r="H1055" t="s">
        <v>8222</v>
      </c>
      <c r="I1055" t="s">
        <v>8244</v>
      </c>
      <c r="J1055" s="10">
        <v>1488773332</v>
      </c>
      <c r="K1055" s="9">
        <f t="shared" si="67"/>
        <v>42775.172824074078</v>
      </c>
      <c r="L1055" s="9">
        <f t="shared" si="68"/>
        <v>42800.172824074078</v>
      </c>
      <c r="M1055">
        <v>1486613332</v>
      </c>
      <c r="N1055" t="b">
        <v>0</v>
      </c>
      <c r="O1055">
        <v>1</v>
      </c>
      <c r="P1055" s="15">
        <f t="shared" si="66"/>
        <v>15</v>
      </c>
      <c r="Q1055" t="b">
        <v>0</v>
      </c>
      <c r="R1055" t="s">
        <v>8278</v>
      </c>
      <c r="S1055" s="17" t="s">
        <v>8328</v>
      </c>
      <c r="T1055" s="17" t="s">
        <v>8329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3">
        <f t="shared" si="65"/>
        <v>0</v>
      </c>
      <c r="G1056" t="s">
        <v>8218</v>
      </c>
      <c r="H1056" t="s">
        <v>8222</v>
      </c>
      <c r="I1056" t="s">
        <v>8244</v>
      </c>
      <c r="J1056" s="10">
        <v>1407708000</v>
      </c>
      <c r="K1056" s="9">
        <f t="shared" si="67"/>
        <v>41831.851840277777</v>
      </c>
      <c r="L1056" s="9">
        <f t="shared" si="68"/>
        <v>41861.916666666664</v>
      </c>
      <c r="M1056">
        <v>1405110399</v>
      </c>
      <c r="N1056" t="b">
        <v>0</v>
      </c>
      <c r="O1056">
        <v>0</v>
      </c>
      <c r="P1056" s="15">
        <f t="shared" si="66"/>
        <v>0</v>
      </c>
      <c r="Q1056" t="b">
        <v>0</v>
      </c>
      <c r="R1056" t="s">
        <v>8278</v>
      </c>
      <c r="S1056" s="17" t="s">
        <v>8328</v>
      </c>
      <c r="T1056" s="17" t="s">
        <v>8329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3">
        <f t="shared" si="65"/>
        <v>0</v>
      </c>
      <c r="G1057" t="s">
        <v>8218</v>
      </c>
      <c r="H1057" t="s">
        <v>8222</v>
      </c>
      <c r="I1057" t="s">
        <v>8244</v>
      </c>
      <c r="J1057" s="10">
        <v>1457394545</v>
      </c>
      <c r="K1057" s="9">
        <f t="shared" si="67"/>
        <v>42406.992418981477</v>
      </c>
      <c r="L1057" s="9">
        <f t="shared" si="68"/>
        <v>42436.992418981477</v>
      </c>
      <c r="M1057">
        <v>1454802545</v>
      </c>
      <c r="N1057" t="b">
        <v>0</v>
      </c>
      <c r="O1057">
        <v>0</v>
      </c>
      <c r="P1057" s="15">
        <f t="shared" si="66"/>
        <v>0</v>
      </c>
      <c r="Q1057" t="b">
        <v>0</v>
      </c>
      <c r="R1057" t="s">
        <v>8278</v>
      </c>
      <c r="S1057" s="17" t="s">
        <v>8328</v>
      </c>
      <c r="T1057" s="17" t="s">
        <v>8329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3">
        <f t="shared" si="65"/>
        <v>0</v>
      </c>
      <c r="G1058" t="s">
        <v>8218</v>
      </c>
      <c r="H1058" t="s">
        <v>8222</v>
      </c>
      <c r="I1058" t="s">
        <v>8244</v>
      </c>
      <c r="J1058" s="10">
        <v>1429892177</v>
      </c>
      <c r="K1058" s="9">
        <f t="shared" si="67"/>
        <v>42058.719641203701</v>
      </c>
      <c r="L1058" s="9">
        <f t="shared" si="68"/>
        <v>42118.677974537044</v>
      </c>
      <c r="M1058">
        <v>1424711777</v>
      </c>
      <c r="N1058" t="b">
        <v>0</v>
      </c>
      <c r="O1058">
        <v>0</v>
      </c>
      <c r="P1058" s="15">
        <f t="shared" si="66"/>
        <v>0</v>
      </c>
      <c r="Q1058" t="b">
        <v>0</v>
      </c>
      <c r="R1058" t="s">
        <v>8278</v>
      </c>
      <c r="S1058" s="17" t="s">
        <v>8328</v>
      </c>
      <c r="T1058" s="17" t="s">
        <v>8329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3">
        <f t="shared" si="65"/>
        <v>0</v>
      </c>
      <c r="G1059" t="s">
        <v>8218</v>
      </c>
      <c r="H1059" t="s">
        <v>8222</v>
      </c>
      <c r="I1059" t="s">
        <v>8244</v>
      </c>
      <c r="J1059" s="10">
        <v>1480888483</v>
      </c>
      <c r="K1059" s="9">
        <f t="shared" si="67"/>
        <v>42678.871331018512</v>
      </c>
      <c r="L1059" s="9">
        <f t="shared" si="68"/>
        <v>42708.912997685184</v>
      </c>
      <c r="M1059">
        <v>1478292883</v>
      </c>
      <c r="N1059" t="b">
        <v>0</v>
      </c>
      <c r="O1059">
        <v>0</v>
      </c>
      <c r="P1059" s="15">
        <f t="shared" si="66"/>
        <v>0</v>
      </c>
      <c r="Q1059" t="b">
        <v>0</v>
      </c>
      <c r="R1059" t="s">
        <v>8278</v>
      </c>
      <c r="S1059" s="17" t="s">
        <v>8328</v>
      </c>
      <c r="T1059" s="17" t="s">
        <v>8329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3">
        <f t="shared" si="65"/>
        <v>0</v>
      </c>
      <c r="G1060" t="s">
        <v>8218</v>
      </c>
      <c r="H1060" t="s">
        <v>8222</v>
      </c>
      <c r="I1060" t="s">
        <v>8244</v>
      </c>
      <c r="J1060" s="10">
        <v>1427328000</v>
      </c>
      <c r="K1060" s="9">
        <f t="shared" si="67"/>
        <v>42047.900960648149</v>
      </c>
      <c r="L1060" s="9">
        <f t="shared" si="68"/>
        <v>42089</v>
      </c>
      <c r="M1060">
        <v>1423777043</v>
      </c>
      <c r="N1060" t="b">
        <v>0</v>
      </c>
      <c r="O1060">
        <v>0</v>
      </c>
      <c r="P1060" s="15">
        <f t="shared" si="66"/>
        <v>0</v>
      </c>
      <c r="Q1060" t="b">
        <v>0</v>
      </c>
      <c r="R1060" t="s">
        <v>8278</v>
      </c>
      <c r="S1060" s="17" t="s">
        <v>8328</v>
      </c>
      <c r="T1060" s="17" t="s">
        <v>8329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3">
        <f t="shared" si="65"/>
        <v>0</v>
      </c>
      <c r="G1061" t="s">
        <v>8218</v>
      </c>
      <c r="H1061" t="s">
        <v>8222</v>
      </c>
      <c r="I1061" t="s">
        <v>8244</v>
      </c>
      <c r="J1061" s="10">
        <v>1426269456</v>
      </c>
      <c r="K1061" s="9">
        <f t="shared" si="67"/>
        <v>42046.79</v>
      </c>
      <c r="L1061" s="9">
        <f t="shared" si="68"/>
        <v>42076.748333333337</v>
      </c>
      <c r="M1061">
        <v>1423681056</v>
      </c>
      <c r="N1061" t="b">
        <v>0</v>
      </c>
      <c r="O1061">
        <v>0</v>
      </c>
      <c r="P1061" s="15">
        <f t="shared" si="66"/>
        <v>0</v>
      </c>
      <c r="Q1061" t="b">
        <v>0</v>
      </c>
      <c r="R1061" t="s">
        <v>8278</v>
      </c>
      <c r="S1061" s="17" t="s">
        <v>8328</v>
      </c>
      <c r="T1061" s="17" t="s">
        <v>8329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3">
        <f t="shared" si="65"/>
        <v>1</v>
      </c>
      <c r="G1062" t="s">
        <v>8218</v>
      </c>
      <c r="H1062" t="s">
        <v>8222</v>
      </c>
      <c r="I1062" t="s">
        <v>8244</v>
      </c>
      <c r="J1062" s="10">
        <v>1429134893</v>
      </c>
      <c r="K1062" s="9">
        <f t="shared" si="67"/>
        <v>42079.913113425922</v>
      </c>
      <c r="L1062" s="9">
        <f t="shared" si="68"/>
        <v>42109.913113425922</v>
      </c>
      <c r="M1062">
        <v>1426542893</v>
      </c>
      <c r="N1062" t="b">
        <v>0</v>
      </c>
      <c r="O1062">
        <v>1</v>
      </c>
      <c r="P1062" s="15">
        <f t="shared" si="66"/>
        <v>50</v>
      </c>
      <c r="Q1062" t="b">
        <v>0</v>
      </c>
      <c r="R1062" t="s">
        <v>8278</v>
      </c>
      <c r="S1062" s="17" t="s">
        <v>8328</v>
      </c>
      <c r="T1062" s="17" t="s">
        <v>8329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3">
        <f t="shared" si="65"/>
        <v>0</v>
      </c>
      <c r="G1063" t="s">
        <v>8218</v>
      </c>
      <c r="H1063" t="s">
        <v>8222</v>
      </c>
      <c r="I1063" t="s">
        <v>8244</v>
      </c>
      <c r="J1063" s="10">
        <v>1462150800</v>
      </c>
      <c r="K1063" s="9">
        <f t="shared" si="67"/>
        <v>42432.276712962965</v>
      </c>
      <c r="L1063" s="9">
        <f t="shared" si="68"/>
        <v>42492.041666666672</v>
      </c>
      <c r="M1063">
        <v>1456987108</v>
      </c>
      <c r="N1063" t="b">
        <v>0</v>
      </c>
      <c r="O1063">
        <v>0</v>
      </c>
      <c r="P1063" s="15">
        <f t="shared" si="66"/>
        <v>0</v>
      </c>
      <c r="Q1063" t="b">
        <v>0</v>
      </c>
      <c r="R1063" t="s">
        <v>8278</v>
      </c>
      <c r="S1063" s="17" t="s">
        <v>8328</v>
      </c>
      <c r="T1063" s="17" t="s">
        <v>8329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3">
        <f t="shared" si="65"/>
        <v>95</v>
      </c>
      <c r="G1064" t="s">
        <v>8218</v>
      </c>
      <c r="H1064" t="s">
        <v>8222</v>
      </c>
      <c r="I1064" t="s">
        <v>8244</v>
      </c>
      <c r="J1064" s="10">
        <v>1468351341</v>
      </c>
      <c r="K1064" s="9">
        <f t="shared" si="67"/>
        <v>42556.807187500002</v>
      </c>
      <c r="L1064" s="9">
        <f t="shared" si="68"/>
        <v>42563.807187500002</v>
      </c>
      <c r="M1064">
        <v>1467746541</v>
      </c>
      <c r="N1064" t="b">
        <v>0</v>
      </c>
      <c r="O1064">
        <v>4</v>
      </c>
      <c r="P1064" s="15">
        <f t="shared" si="66"/>
        <v>47.5</v>
      </c>
      <c r="Q1064" t="b">
        <v>0</v>
      </c>
      <c r="R1064" t="s">
        <v>8278</v>
      </c>
      <c r="S1064" s="17" t="s">
        <v>8328</v>
      </c>
      <c r="T1064" s="17" t="s">
        <v>8329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3">
        <f t="shared" si="65"/>
        <v>0</v>
      </c>
      <c r="G1065" t="s">
        <v>8218</v>
      </c>
      <c r="H1065" t="s">
        <v>8222</v>
      </c>
      <c r="I1065" t="s">
        <v>8244</v>
      </c>
      <c r="J1065" s="10">
        <v>1472604262</v>
      </c>
      <c r="K1065" s="9">
        <f t="shared" si="67"/>
        <v>42583.030810185184</v>
      </c>
      <c r="L1065" s="9">
        <f t="shared" si="68"/>
        <v>42613.030810185184</v>
      </c>
      <c r="M1065">
        <v>1470012262</v>
      </c>
      <c r="N1065" t="b">
        <v>0</v>
      </c>
      <c r="O1065">
        <v>0</v>
      </c>
      <c r="P1065" s="15">
        <f t="shared" si="66"/>
        <v>0</v>
      </c>
      <c r="Q1065" t="b">
        <v>0</v>
      </c>
      <c r="R1065" t="s">
        <v>8278</v>
      </c>
      <c r="S1065" s="17" t="s">
        <v>8328</v>
      </c>
      <c r="T1065" s="17" t="s">
        <v>8329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3">
        <f t="shared" si="65"/>
        <v>9</v>
      </c>
      <c r="G1066" t="s">
        <v>8219</v>
      </c>
      <c r="H1066" t="s">
        <v>8222</v>
      </c>
      <c r="I1066" t="s">
        <v>8244</v>
      </c>
      <c r="J1066" s="10">
        <v>1373174903</v>
      </c>
      <c r="K1066" s="9">
        <f t="shared" si="67"/>
        <v>41417.228043981479</v>
      </c>
      <c r="L1066" s="9">
        <f t="shared" si="68"/>
        <v>41462.228043981479</v>
      </c>
      <c r="M1066">
        <v>1369286903</v>
      </c>
      <c r="N1066" t="b">
        <v>0</v>
      </c>
      <c r="O1066">
        <v>123</v>
      </c>
      <c r="P1066" s="15">
        <f t="shared" si="66"/>
        <v>65.67</v>
      </c>
      <c r="Q1066" t="b">
        <v>0</v>
      </c>
      <c r="R1066" t="s">
        <v>8279</v>
      </c>
      <c r="S1066" s="17" t="s">
        <v>8330</v>
      </c>
      <c r="T1066" s="17" t="s">
        <v>8331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3">
        <f t="shared" si="65"/>
        <v>3</v>
      </c>
      <c r="G1067" t="s">
        <v>8219</v>
      </c>
      <c r="H1067" t="s">
        <v>8224</v>
      </c>
      <c r="I1067" t="s">
        <v>8246</v>
      </c>
      <c r="J1067" s="10">
        <v>1392800922</v>
      </c>
      <c r="K1067" s="9">
        <f t="shared" si="67"/>
        <v>41661.381041666667</v>
      </c>
      <c r="L1067" s="9">
        <f t="shared" si="68"/>
        <v>41689.381041666667</v>
      </c>
      <c r="M1067">
        <v>1390381722</v>
      </c>
      <c r="N1067" t="b">
        <v>0</v>
      </c>
      <c r="O1067">
        <v>5</v>
      </c>
      <c r="P1067" s="15">
        <f t="shared" si="66"/>
        <v>16.2</v>
      </c>
      <c r="Q1067" t="b">
        <v>0</v>
      </c>
      <c r="R1067" t="s">
        <v>8279</v>
      </c>
      <c r="S1067" s="17" t="s">
        <v>8330</v>
      </c>
      <c r="T1067" s="17" t="s">
        <v>8331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3">
        <f t="shared" si="65"/>
        <v>3</v>
      </c>
      <c r="G1068" t="s">
        <v>8219</v>
      </c>
      <c r="H1068" t="s">
        <v>8222</v>
      </c>
      <c r="I1068" t="s">
        <v>8244</v>
      </c>
      <c r="J1068" s="10">
        <v>1375657582</v>
      </c>
      <c r="K1068" s="9">
        <f t="shared" si="67"/>
        <v>41445.962754629632</v>
      </c>
      <c r="L1068" s="9">
        <f t="shared" si="68"/>
        <v>41490.962754629632</v>
      </c>
      <c r="M1068">
        <v>1371769582</v>
      </c>
      <c r="N1068" t="b">
        <v>0</v>
      </c>
      <c r="O1068">
        <v>148</v>
      </c>
      <c r="P1068" s="15">
        <f t="shared" si="66"/>
        <v>34.130000000000003</v>
      </c>
      <c r="Q1068" t="b">
        <v>0</v>
      </c>
      <c r="R1068" t="s">
        <v>8279</v>
      </c>
      <c r="S1068" s="17" t="s">
        <v>8330</v>
      </c>
      <c r="T1068" s="17" t="s">
        <v>8331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3">
        <f t="shared" si="65"/>
        <v>26</v>
      </c>
      <c r="G1069" t="s">
        <v>8219</v>
      </c>
      <c r="H1069" t="s">
        <v>8222</v>
      </c>
      <c r="I1069" t="s">
        <v>8244</v>
      </c>
      <c r="J1069" s="10">
        <v>1387657931</v>
      </c>
      <c r="K1069" s="9">
        <f t="shared" si="67"/>
        <v>41599.855682870373</v>
      </c>
      <c r="L1069" s="9">
        <f t="shared" si="68"/>
        <v>41629.855682870373</v>
      </c>
      <c r="M1069">
        <v>1385065931</v>
      </c>
      <c r="N1069" t="b">
        <v>0</v>
      </c>
      <c r="O1069">
        <v>10</v>
      </c>
      <c r="P1069" s="15">
        <f t="shared" si="66"/>
        <v>13</v>
      </c>
      <c r="Q1069" t="b">
        <v>0</v>
      </c>
      <c r="R1069" t="s">
        <v>8279</v>
      </c>
      <c r="S1069" s="17" t="s">
        <v>8330</v>
      </c>
      <c r="T1069" s="17" t="s">
        <v>8331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3">
        <f t="shared" si="65"/>
        <v>0</v>
      </c>
      <c r="G1070" t="s">
        <v>8219</v>
      </c>
      <c r="H1070" t="s">
        <v>8222</v>
      </c>
      <c r="I1070" t="s">
        <v>8244</v>
      </c>
      <c r="J1070" s="10">
        <v>1460274864</v>
      </c>
      <c r="K1070" s="9">
        <f t="shared" si="67"/>
        <v>42440.371111111104</v>
      </c>
      <c r="L1070" s="9">
        <f t="shared" si="68"/>
        <v>42470.329444444447</v>
      </c>
      <c r="M1070">
        <v>1457686464</v>
      </c>
      <c r="N1070" t="b">
        <v>0</v>
      </c>
      <c r="O1070">
        <v>4</v>
      </c>
      <c r="P1070" s="15">
        <f t="shared" si="66"/>
        <v>11.25</v>
      </c>
      <c r="Q1070" t="b">
        <v>0</v>
      </c>
      <c r="R1070" t="s">
        <v>8279</v>
      </c>
      <c r="S1070" s="17" t="s">
        <v>8330</v>
      </c>
      <c r="T1070" s="17" t="s">
        <v>8331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3">
        <f t="shared" si="65"/>
        <v>39</v>
      </c>
      <c r="G1071" t="s">
        <v>8219</v>
      </c>
      <c r="H1071" t="s">
        <v>8222</v>
      </c>
      <c r="I1071" t="s">
        <v>8244</v>
      </c>
      <c r="J1071" s="10">
        <v>1385447459</v>
      </c>
      <c r="K1071" s="9">
        <f t="shared" si="67"/>
        <v>41572.229849537034</v>
      </c>
      <c r="L1071" s="9">
        <f t="shared" si="68"/>
        <v>41604.271516203706</v>
      </c>
      <c r="M1071">
        <v>1382679059</v>
      </c>
      <c r="N1071" t="b">
        <v>0</v>
      </c>
      <c r="O1071">
        <v>21</v>
      </c>
      <c r="P1071" s="15">
        <f t="shared" si="66"/>
        <v>40.479999999999997</v>
      </c>
      <c r="Q1071" t="b">
        <v>0</v>
      </c>
      <c r="R1071" t="s">
        <v>8279</v>
      </c>
      <c r="S1071" s="17" t="s">
        <v>8330</v>
      </c>
      <c r="T1071" s="17" t="s">
        <v>8331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3">
        <f t="shared" si="65"/>
        <v>1</v>
      </c>
      <c r="G1072" t="s">
        <v>8219</v>
      </c>
      <c r="H1072" t="s">
        <v>8222</v>
      </c>
      <c r="I1072" t="s">
        <v>8244</v>
      </c>
      <c r="J1072" s="10">
        <v>1349050622</v>
      </c>
      <c r="K1072" s="9">
        <f t="shared" si="67"/>
        <v>41163.011828703704</v>
      </c>
      <c r="L1072" s="9">
        <f t="shared" si="68"/>
        <v>41183.011828703704</v>
      </c>
      <c r="M1072">
        <v>1347322622</v>
      </c>
      <c r="N1072" t="b">
        <v>0</v>
      </c>
      <c r="O1072">
        <v>2</v>
      </c>
      <c r="P1072" s="15">
        <f t="shared" si="66"/>
        <v>35</v>
      </c>
      <c r="Q1072" t="b">
        <v>0</v>
      </c>
      <c r="R1072" t="s">
        <v>8279</v>
      </c>
      <c r="S1072" s="17" t="s">
        <v>8330</v>
      </c>
      <c r="T1072" s="17" t="s">
        <v>8331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3">
        <f t="shared" si="65"/>
        <v>0</v>
      </c>
      <c r="G1073" t="s">
        <v>8219</v>
      </c>
      <c r="H1073" t="s">
        <v>8232</v>
      </c>
      <c r="I1073" t="s">
        <v>8252</v>
      </c>
      <c r="J1073" s="10">
        <v>1447787093</v>
      </c>
      <c r="K1073" s="9">
        <f t="shared" si="67"/>
        <v>42295.753391203703</v>
      </c>
      <c r="L1073" s="9">
        <f t="shared" si="68"/>
        <v>42325.795057870375</v>
      </c>
      <c r="M1073">
        <v>1445191493</v>
      </c>
      <c r="N1073" t="b">
        <v>0</v>
      </c>
      <c r="O1073">
        <v>0</v>
      </c>
      <c r="P1073" s="15">
        <f t="shared" si="66"/>
        <v>0</v>
      </c>
      <c r="Q1073" t="b">
        <v>0</v>
      </c>
      <c r="R1073" t="s">
        <v>8279</v>
      </c>
      <c r="S1073" s="17" t="s">
        <v>8330</v>
      </c>
      <c r="T1073" s="17" t="s">
        <v>8331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3">
        <f t="shared" si="65"/>
        <v>0</v>
      </c>
      <c r="G1074" t="s">
        <v>8219</v>
      </c>
      <c r="H1074" t="s">
        <v>8222</v>
      </c>
      <c r="I1074" t="s">
        <v>8244</v>
      </c>
      <c r="J1074" s="10">
        <v>1391630297</v>
      </c>
      <c r="K1074" s="9">
        <f t="shared" si="67"/>
        <v>41645.832141203704</v>
      </c>
      <c r="L1074" s="9">
        <f t="shared" si="68"/>
        <v>41675.832141203704</v>
      </c>
      <c r="M1074">
        <v>1389038297</v>
      </c>
      <c r="N1074" t="b">
        <v>0</v>
      </c>
      <c r="O1074">
        <v>4</v>
      </c>
      <c r="P1074" s="15">
        <f t="shared" si="66"/>
        <v>12.75</v>
      </c>
      <c r="Q1074" t="b">
        <v>0</v>
      </c>
      <c r="R1074" t="s">
        <v>8279</v>
      </c>
      <c r="S1074" s="17" t="s">
        <v>8330</v>
      </c>
      <c r="T1074" s="17" t="s">
        <v>8331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3">
        <f t="shared" si="65"/>
        <v>1</v>
      </c>
      <c r="G1075" t="s">
        <v>8219</v>
      </c>
      <c r="H1075" t="s">
        <v>8222</v>
      </c>
      <c r="I1075" t="s">
        <v>8244</v>
      </c>
      <c r="J1075" s="10">
        <v>1318806541</v>
      </c>
      <c r="K1075" s="9">
        <f t="shared" si="67"/>
        <v>40802.964594907404</v>
      </c>
      <c r="L1075" s="9">
        <f t="shared" si="68"/>
        <v>40832.964594907404</v>
      </c>
      <c r="M1075">
        <v>1316214541</v>
      </c>
      <c r="N1075" t="b">
        <v>0</v>
      </c>
      <c r="O1075">
        <v>1</v>
      </c>
      <c r="P1075" s="15">
        <f t="shared" si="66"/>
        <v>10</v>
      </c>
      <c r="Q1075" t="b">
        <v>0</v>
      </c>
      <c r="R1075" t="s">
        <v>8279</v>
      </c>
      <c r="S1075" s="17" t="s">
        <v>8330</v>
      </c>
      <c r="T1075" s="17" t="s">
        <v>8331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3">
        <f t="shared" si="65"/>
        <v>6</v>
      </c>
      <c r="G1076" t="s">
        <v>8219</v>
      </c>
      <c r="H1076" t="s">
        <v>8222</v>
      </c>
      <c r="I1076" t="s">
        <v>8244</v>
      </c>
      <c r="J1076" s="10">
        <v>1388808545</v>
      </c>
      <c r="K1076" s="9">
        <f t="shared" si="67"/>
        <v>41613.172974537039</v>
      </c>
      <c r="L1076" s="9">
        <f t="shared" si="68"/>
        <v>41643.172974537039</v>
      </c>
      <c r="M1076">
        <v>1386216545</v>
      </c>
      <c r="N1076" t="b">
        <v>0</v>
      </c>
      <c r="O1076">
        <v>30</v>
      </c>
      <c r="P1076" s="15">
        <f t="shared" si="66"/>
        <v>113.57</v>
      </c>
      <c r="Q1076" t="b">
        <v>0</v>
      </c>
      <c r="R1076" t="s">
        <v>8279</v>
      </c>
      <c r="S1076" s="17" t="s">
        <v>8330</v>
      </c>
      <c r="T1076" s="17" t="s">
        <v>8331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3">
        <f t="shared" si="65"/>
        <v>5</v>
      </c>
      <c r="G1077" t="s">
        <v>8219</v>
      </c>
      <c r="H1077" t="s">
        <v>8222</v>
      </c>
      <c r="I1077" t="s">
        <v>8244</v>
      </c>
      <c r="J1077" s="10">
        <v>1336340516</v>
      </c>
      <c r="K1077" s="9">
        <f t="shared" si="67"/>
        <v>41005.904120370367</v>
      </c>
      <c r="L1077" s="9">
        <f t="shared" si="68"/>
        <v>41035.904120370367</v>
      </c>
      <c r="M1077">
        <v>1333748516</v>
      </c>
      <c r="N1077" t="b">
        <v>0</v>
      </c>
      <c r="O1077">
        <v>3</v>
      </c>
      <c r="P1077" s="15">
        <f t="shared" si="66"/>
        <v>15</v>
      </c>
      <c r="Q1077" t="b">
        <v>0</v>
      </c>
      <c r="R1077" t="s">
        <v>8279</v>
      </c>
      <c r="S1077" s="17" t="s">
        <v>8330</v>
      </c>
      <c r="T1077" s="17" t="s">
        <v>8331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3">
        <f t="shared" si="65"/>
        <v>63</v>
      </c>
      <c r="G1078" t="s">
        <v>8219</v>
      </c>
      <c r="H1078" t="s">
        <v>8222</v>
      </c>
      <c r="I1078" t="s">
        <v>8244</v>
      </c>
      <c r="J1078" s="10">
        <v>1410426250</v>
      </c>
      <c r="K1078" s="9">
        <f t="shared" si="67"/>
        <v>41838.377893518518</v>
      </c>
      <c r="L1078" s="9">
        <f t="shared" si="68"/>
        <v>41893.377893518518</v>
      </c>
      <c r="M1078">
        <v>1405674250</v>
      </c>
      <c r="N1078" t="b">
        <v>0</v>
      </c>
      <c r="O1078">
        <v>975</v>
      </c>
      <c r="P1078" s="15">
        <f t="shared" si="66"/>
        <v>48.28</v>
      </c>
      <c r="Q1078" t="b">
        <v>0</v>
      </c>
      <c r="R1078" t="s">
        <v>8279</v>
      </c>
      <c r="S1078" s="17" t="s">
        <v>8330</v>
      </c>
      <c r="T1078" s="17" t="s">
        <v>8331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3">
        <f t="shared" si="65"/>
        <v>29</v>
      </c>
      <c r="G1079" t="s">
        <v>8219</v>
      </c>
      <c r="H1079" t="s">
        <v>8222</v>
      </c>
      <c r="I1079" t="s">
        <v>8244</v>
      </c>
      <c r="J1079" s="10">
        <v>1452744011</v>
      </c>
      <c r="K1079" s="9">
        <f t="shared" si="67"/>
        <v>42353.16679398148</v>
      </c>
      <c r="L1079" s="9">
        <f t="shared" si="68"/>
        <v>42383.16679398148</v>
      </c>
      <c r="M1079">
        <v>1450152011</v>
      </c>
      <c r="N1079" t="b">
        <v>0</v>
      </c>
      <c r="O1079">
        <v>167</v>
      </c>
      <c r="P1079" s="15">
        <f t="shared" si="66"/>
        <v>43.98</v>
      </c>
      <c r="Q1079" t="b">
        <v>0</v>
      </c>
      <c r="R1079" t="s">
        <v>8279</v>
      </c>
      <c r="S1079" s="17" t="s">
        <v>8330</v>
      </c>
      <c r="T1079" s="17" t="s">
        <v>8331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3">
        <f t="shared" si="65"/>
        <v>8</v>
      </c>
      <c r="G1080" t="s">
        <v>8219</v>
      </c>
      <c r="H1080" t="s">
        <v>8222</v>
      </c>
      <c r="I1080" t="s">
        <v>8244</v>
      </c>
      <c r="J1080" s="10">
        <v>1311309721</v>
      </c>
      <c r="K1080" s="9">
        <f t="shared" si="67"/>
        <v>40701.195844907408</v>
      </c>
      <c r="L1080" s="9">
        <f t="shared" si="68"/>
        <v>40746.195844907408</v>
      </c>
      <c r="M1080">
        <v>1307421721</v>
      </c>
      <c r="N1080" t="b">
        <v>0</v>
      </c>
      <c r="O1080">
        <v>5</v>
      </c>
      <c r="P1080" s="15">
        <f t="shared" si="66"/>
        <v>9</v>
      </c>
      <c r="Q1080" t="b">
        <v>0</v>
      </c>
      <c r="R1080" t="s">
        <v>8279</v>
      </c>
      <c r="S1080" s="17" t="s">
        <v>8330</v>
      </c>
      <c r="T1080" s="17" t="s">
        <v>8331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3">
        <f t="shared" si="65"/>
        <v>3</v>
      </c>
      <c r="G1081" t="s">
        <v>8219</v>
      </c>
      <c r="H1081" t="s">
        <v>8234</v>
      </c>
      <c r="I1081" t="s">
        <v>8247</v>
      </c>
      <c r="J1081" s="10">
        <v>1463232936</v>
      </c>
      <c r="K1081" s="9">
        <f t="shared" si="67"/>
        <v>42479.566388888896</v>
      </c>
      <c r="L1081" s="9">
        <f t="shared" si="68"/>
        <v>42504.566388888896</v>
      </c>
      <c r="M1081">
        <v>1461072936</v>
      </c>
      <c r="N1081" t="b">
        <v>0</v>
      </c>
      <c r="O1081">
        <v>18</v>
      </c>
      <c r="P1081" s="15">
        <f t="shared" si="66"/>
        <v>37.67</v>
      </c>
      <c r="Q1081" t="b">
        <v>0</v>
      </c>
      <c r="R1081" t="s">
        <v>8279</v>
      </c>
      <c r="S1081" s="17" t="s">
        <v>8330</v>
      </c>
      <c r="T1081" s="17" t="s">
        <v>8331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3">
        <f t="shared" si="65"/>
        <v>9</v>
      </c>
      <c r="G1082" t="s">
        <v>8219</v>
      </c>
      <c r="H1082" t="s">
        <v>8222</v>
      </c>
      <c r="I1082" t="s">
        <v>8244</v>
      </c>
      <c r="J1082" s="10">
        <v>1399778333</v>
      </c>
      <c r="K1082" s="9">
        <f t="shared" si="67"/>
        <v>41740.138113425928</v>
      </c>
      <c r="L1082" s="9">
        <f t="shared" si="68"/>
        <v>41770.138113425928</v>
      </c>
      <c r="M1082">
        <v>1397186333</v>
      </c>
      <c r="N1082" t="b">
        <v>0</v>
      </c>
      <c r="O1082">
        <v>98</v>
      </c>
      <c r="P1082" s="15">
        <f t="shared" si="66"/>
        <v>18.579999999999998</v>
      </c>
      <c r="Q1082" t="b">
        <v>0</v>
      </c>
      <c r="R1082" t="s">
        <v>8279</v>
      </c>
      <c r="S1082" s="17" t="s">
        <v>8330</v>
      </c>
      <c r="T1082" s="17" t="s">
        <v>8331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3">
        <f t="shared" si="65"/>
        <v>0</v>
      </c>
      <c r="G1083" t="s">
        <v>8219</v>
      </c>
      <c r="H1083" t="s">
        <v>8222</v>
      </c>
      <c r="I1083" t="s">
        <v>8244</v>
      </c>
      <c r="J1083" s="10">
        <v>1422483292</v>
      </c>
      <c r="K1083" s="9">
        <f t="shared" si="67"/>
        <v>42002.926990740743</v>
      </c>
      <c r="L1083" s="9">
        <f t="shared" si="68"/>
        <v>42032.926990740743</v>
      </c>
      <c r="M1083">
        <v>1419891292</v>
      </c>
      <c r="N1083" t="b">
        <v>0</v>
      </c>
      <c r="O1083">
        <v>4</v>
      </c>
      <c r="P1083" s="15">
        <f t="shared" si="66"/>
        <v>3</v>
      </c>
      <c r="Q1083" t="b">
        <v>0</v>
      </c>
      <c r="R1083" t="s">
        <v>8279</v>
      </c>
      <c r="S1083" s="17" t="s">
        <v>8330</v>
      </c>
      <c r="T1083" s="17" t="s">
        <v>8331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3">
        <f t="shared" si="65"/>
        <v>1</v>
      </c>
      <c r="G1084" t="s">
        <v>8219</v>
      </c>
      <c r="H1084" t="s">
        <v>8222</v>
      </c>
      <c r="I1084" t="s">
        <v>8244</v>
      </c>
      <c r="J1084" s="10">
        <v>1344635088</v>
      </c>
      <c r="K1084" s="9">
        <f t="shared" si="67"/>
        <v>41101.906111111115</v>
      </c>
      <c r="L1084" s="9">
        <f t="shared" si="68"/>
        <v>41131.906111111115</v>
      </c>
      <c r="M1084">
        <v>1342043088</v>
      </c>
      <c r="N1084" t="b">
        <v>0</v>
      </c>
      <c r="O1084">
        <v>3</v>
      </c>
      <c r="P1084" s="15">
        <f t="shared" si="66"/>
        <v>18.670000000000002</v>
      </c>
      <c r="Q1084" t="b">
        <v>0</v>
      </c>
      <c r="R1084" t="s">
        <v>8279</v>
      </c>
      <c r="S1084" s="17" t="s">
        <v>8330</v>
      </c>
      <c r="T1084" s="17" t="s">
        <v>8331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3">
        <f t="shared" si="65"/>
        <v>1</v>
      </c>
      <c r="G1085" t="s">
        <v>8219</v>
      </c>
      <c r="H1085" t="s">
        <v>8227</v>
      </c>
      <c r="I1085" t="s">
        <v>8249</v>
      </c>
      <c r="J1085" s="10">
        <v>1406994583</v>
      </c>
      <c r="K1085" s="9">
        <f t="shared" si="67"/>
        <v>41793.659525462965</v>
      </c>
      <c r="L1085" s="9">
        <f t="shared" si="68"/>
        <v>41853.659525462965</v>
      </c>
      <c r="M1085">
        <v>1401810583</v>
      </c>
      <c r="N1085" t="b">
        <v>0</v>
      </c>
      <c r="O1085">
        <v>1</v>
      </c>
      <c r="P1085" s="15">
        <f t="shared" si="66"/>
        <v>410</v>
      </c>
      <c r="Q1085" t="b">
        <v>0</v>
      </c>
      <c r="R1085" t="s">
        <v>8279</v>
      </c>
      <c r="S1085" s="17" t="s">
        <v>8330</v>
      </c>
      <c r="T1085" s="17" t="s">
        <v>8331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3">
        <f t="shared" si="65"/>
        <v>0</v>
      </c>
      <c r="G1086" t="s">
        <v>8219</v>
      </c>
      <c r="H1086" t="s">
        <v>8222</v>
      </c>
      <c r="I1086" t="s">
        <v>8244</v>
      </c>
      <c r="J1086" s="10">
        <v>1407534804</v>
      </c>
      <c r="K1086" s="9">
        <f t="shared" si="67"/>
        <v>41829.912083333329</v>
      </c>
      <c r="L1086" s="9">
        <f t="shared" si="68"/>
        <v>41859.912083333329</v>
      </c>
      <c r="M1086">
        <v>1404942804</v>
      </c>
      <c r="N1086" t="b">
        <v>0</v>
      </c>
      <c r="O1086">
        <v>0</v>
      </c>
      <c r="P1086" s="15">
        <f t="shared" si="66"/>
        <v>0</v>
      </c>
      <c r="Q1086" t="b">
        <v>0</v>
      </c>
      <c r="R1086" t="s">
        <v>8279</v>
      </c>
      <c r="S1086" s="17" t="s">
        <v>8330</v>
      </c>
      <c r="T1086" s="17" t="s">
        <v>8331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3">
        <f t="shared" si="65"/>
        <v>3</v>
      </c>
      <c r="G1087" t="s">
        <v>8219</v>
      </c>
      <c r="H1087" t="s">
        <v>8227</v>
      </c>
      <c r="I1087" t="s">
        <v>8249</v>
      </c>
      <c r="J1087" s="10">
        <v>1457967975</v>
      </c>
      <c r="K1087" s="9">
        <f t="shared" si="67"/>
        <v>42413.671006944445</v>
      </c>
      <c r="L1087" s="9">
        <f t="shared" si="68"/>
        <v>42443.629340277781</v>
      </c>
      <c r="M1087">
        <v>1455379575</v>
      </c>
      <c r="N1087" t="b">
        <v>0</v>
      </c>
      <c r="O1087">
        <v>9</v>
      </c>
      <c r="P1087" s="15">
        <f t="shared" si="66"/>
        <v>114</v>
      </c>
      <c r="Q1087" t="b">
        <v>0</v>
      </c>
      <c r="R1087" t="s">
        <v>8279</v>
      </c>
      <c r="S1087" s="17" t="s">
        <v>8330</v>
      </c>
      <c r="T1087" s="17" t="s">
        <v>8331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3">
        <f t="shared" si="65"/>
        <v>0</v>
      </c>
      <c r="G1088" t="s">
        <v>8219</v>
      </c>
      <c r="H1088" t="s">
        <v>8222</v>
      </c>
      <c r="I1088" t="s">
        <v>8244</v>
      </c>
      <c r="J1088" s="10">
        <v>1408913291</v>
      </c>
      <c r="K1088" s="9">
        <f t="shared" si="67"/>
        <v>41845.866793981484</v>
      </c>
      <c r="L1088" s="9">
        <f t="shared" si="68"/>
        <v>41875.866793981484</v>
      </c>
      <c r="M1088">
        <v>1406321291</v>
      </c>
      <c r="N1088" t="b">
        <v>0</v>
      </c>
      <c r="O1088">
        <v>2</v>
      </c>
      <c r="P1088" s="15">
        <f t="shared" si="66"/>
        <v>7.5</v>
      </c>
      <c r="Q1088" t="b">
        <v>0</v>
      </c>
      <c r="R1088" t="s">
        <v>8279</v>
      </c>
      <c r="S1088" s="17" t="s">
        <v>8330</v>
      </c>
      <c r="T1088" s="17" t="s">
        <v>8331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3">
        <f t="shared" si="65"/>
        <v>0</v>
      </c>
      <c r="G1089" t="s">
        <v>8219</v>
      </c>
      <c r="H1089" t="s">
        <v>8222</v>
      </c>
      <c r="I1089" t="s">
        <v>8244</v>
      </c>
      <c r="J1089" s="10">
        <v>1402852087</v>
      </c>
      <c r="K1089" s="9">
        <f t="shared" si="67"/>
        <v>41775.713969907411</v>
      </c>
      <c r="L1089" s="9">
        <f t="shared" si="68"/>
        <v>41805.713969907411</v>
      </c>
      <c r="M1089">
        <v>1400260087</v>
      </c>
      <c r="N1089" t="b">
        <v>0</v>
      </c>
      <c r="O1089">
        <v>0</v>
      </c>
      <c r="P1089" s="15">
        <f t="shared" si="66"/>
        <v>0</v>
      </c>
      <c r="Q1089" t="b">
        <v>0</v>
      </c>
      <c r="R1089" t="s">
        <v>8279</v>
      </c>
      <c r="S1089" s="17" t="s">
        <v>8330</v>
      </c>
      <c r="T1089" s="17" t="s">
        <v>8331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3">
        <f t="shared" ref="F1090:F1153" si="69">ROUND((E1090/D1090)*100,0)</f>
        <v>14</v>
      </c>
      <c r="G1090" t="s">
        <v>8219</v>
      </c>
      <c r="H1090" t="s">
        <v>8222</v>
      </c>
      <c r="I1090" t="s">
        <v>8244</v>
      </c>
      <c r="J1090" s="10">
        <v>1398366667</v>
      </c>
      <c r="K1090" s="9">
        <f t="shared" si="67"/>
        <v>41723.799386574072</v>
      </c>
      <c r="L1090" s="9">
        <f t="shared" si="68"/>
        <v>41753.799386574072</v>
      </c>
      <c r="M1090">
        <v>1395774667</v>
      </c>
      <c r="N1090" t="b">
        <v>0</v>
      </c>
      <c r="O1090">
        <v>147</v>
      </c>
      <c r="P1090" s="15">
        <f t="shared" ref="P1090:P1153" si="70">IFERROR(ROUND(E1090/O1090,2),0)</f>
        <v>43.42</v>
      </c>
      <c r="Q1090" t="b">
        <v>0</v>
      </c>
      <c r="R1090" t="s">
        <v>8279</v>
      </c>
      <c r="S1090" s="17" t="s">
        <v>8330</v>
      </c>
      <c r="T1090" s="17" t="s">
        <v>8331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3">
        <f t="shared" si="69"/>
        <v>8</v>
      </c>
      <c r="G1091" t="s">
        <v>8219</v>
      </c>
      <c r="H1091" t="s">
        <v>8228</v>
      </c>
      <c r="I1091" t="s">
        <v>8247</v>
      </c>
      <c r="J1091" s="10">
        <v>1435293175</v>
      </c>
      <c r="K1091" s="9">
        <f t="shared" ref="K1091:K1154" si="71">(((M1091/60)/60)/24)+DATE(1970,1,1)</f>
        <v>42151.189525462964</v>
      </c>
      <c r="L1091" s="9">
        <f t="shared" ref="L1091:L1154" si="72">(((J1091/60)/60)/24)+DATE(1970,1,1)</f>
        <v>42181.189525462964</v>
      </c>
      <c r="M1091">
        <v>1432701175</v>
      </c>
      <c r="N1091" t="b">
        <v>0</v>
      </c>
      <c r="O1091">
        <v>49</v>
      </c>
      <c r="P1091" s="15">
        <f t="shared" si="70"/>
        <v>23.96</v>
      </c>
      <c r="Q1091" t="b">
        <v>0</v>
      </c>
      <c r="R1091" t="s">
        <v>8279</v>
      </c>
      <c r="S1091" s="17" t="s">
        <v>8330</v>
      </c>
      <c r="T1091" s="17" t="s">
        <v>8331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3">
        <f t="shared" si="69"/>
        <v>0</v>
      </c>
      <c r="G1092" t="s">
        <v>8219</v>
      </c>
      <c r="H1092" t="s">
        <v>8224</v>
      </c>
      <c r="I1092" t="s">
        <v>8246</v>
      </c>
      <c r="J1092" s="10">
        <v>1432873653</v>
      </c>
      <c r="K1092" s="9">
        <f t="shared" si="71"/>
        <v>42123.185798611114</v>
      </c>
      <c r="L1092" s="9">
        <f t="shared" si="72"/>
        <v>42153.185798611114</v>
      </c>
      <c r="M1092">
        <v>1430281653</v>
      </c>
      <c r="N1092" t="b">
        <v>0</v>
      </c>
      <c r="O1092">
        <v>1</v>
      </c>
      <c r="P1092" s="15">
        <f t="shared" si="70"/>
        <v>5</v>
      </c>
      <c r="Q1092" t="b">
        <v>0</v>
      </c>
      <c r="R1092" t="s">
        <v>8279</v>
      </c>
      <c r="S1092" s="17" t="s">
        <v>8330</v>
      </c>
      <c r="T1092" s="17" t="s">
        <v>8331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3">
        <f t="shared" si="69"/>
        <v>13</v>
      </c>
      <c r="G1093" t="s">
        <v>8219</v>
      </c>
      <c r="H1093" t="s">
        <v>8223</v>
      </c>
      <c r="I1093" t="s">
        <v>8245</v>
      </c>
      <c r="J1093" s="10">
        <v>1460313672</v>
      </c>
      <c r="K1093" s="9">
        <f t="shared" si="71"/>
        <v>42440.820277777777</v>
      </c>
      <c r="L1093" s="9">
        <f t="shared" si="72"/>
        <v>42470.778611111105</v>
      </c>
      <c r="M1093">
        <v>1457725272</v>
      </c>
      <c r="N1093" t="b">
        <v>0</v>
      </c>
      <c r="O1093">
        <v>2</v>
      </c>
      <c r="P1093" s="15">
        <f t="shared" si="70"/>
        <v>12.5</v>
      </c>
      <c r="Q1093" t="b">
        <v>0</v>
      </c>
      <c r="R1093" t="s">
        <v>8279</v>
      </c>
      <c r="S1093" s="17" t="s">
        <v>8330</v>
      </c>
      <c r="T1093" s="17" t="s">
        <v>8331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3">
        <f t="shared" si="69"/>
        <v>1</v>
      </c>
      <c r="G1094" t="s">
        <v>8219</v>
      </c>
      <c r="H1094" t="s">
        <v>8222</v>
      </c>
      <c r="I1094" t="s">
        <v>8244</v>
      </c>
      <c r="J1094" s="10">
        <v>1357432638</v>
      </c>
      <c r="K1094" s="9">
        <f t="shared" si="71"/>
        <v>41250.025902777779</v>
      </c>
      <c r="L1094" s="9">
        <f t="shared" si="72"/>
        <v>41280.025902777779</v>
      </c>
      <c r="M1094">
        <v>1354840638</v>
      </c>
      <c r="N1094" t="b">
        <v>0</v>
      </c>
      <c r="O1094">
        <v>7</v>
      </c>
      <c r="P1094" s="15">
        <f t="shared" si="70"/>
        <v>3</v>
      </c>
      <c r="Q1094" t="b">
        <v>0</v>
      </c>
      <c r="R1094" t="s">
        <v>8279</v>
      </c>
      <c r="S1094" s="17" t="s">
        <v>8330</v>
      </c>
      <c r="T1094" s="17" t="s">
        <v>8331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3">
        <f t="shared" si="69"/>
        <v>14</v>
      </c>
      <c r="G1095" t="s">
        <v>8219</v>
      </c>
      <c r="H1095" t="s">
        <v>8227</v>
      </c>
      <c r="I1095" t="s">
        <v>8249</v>
      </c>
      <c r="J1095" s="10">
        <v>1455232937</v>
      </c>
      <c r="K1095" s="9">
        <f t="shared" si="71"/>
        <v>42396.973807870367</v>
      </c>
      <c r="L1095" s="9">
        <f t="shared" si="72"/>
        <v>42411.973807870367</v>
      </c>
      <c r="M1095">
        <v>1453936937</v>
      </c>
      <c r="N1095" t="b">
        <v>0</v>
      </c>
      <c r="O1095">
        <v>4</v>
      </c>
      <c r="P1095" s="15">
        <f t="shared" si="70"/>
        <v>10.56</v>
      </c>
      <c r="Q1095" t="b">
        <v>0</v>
      </c>
      <c r="R1095" t="s">
        <v>8279</v>
      </c>
      <c r="S1095" s="17" t="s">
        <v>8330</v>
      </c>
      <c r="T1095" s="17" t="s">
        <v>8331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3">
        <f t="shared" si="69"/>
        <v>18</v>
      </c>
      <c r="G1096" t="s">
        <v>8219</v>
      </c>
      <c r="H1096" t="s">
        <v>8222</v>
      </c>
      <c r="I1096" t="s">
        <v>8244</v>
      </c>
      <c r="J1096" s="10">
        <v>1318180033</v>
      </c>
      <c r="K1096" s="9">
        <f t="shared" si="71"/>
        <v>40795.713344907403</v>
      </c>
      <c r="L1096" s="9">
        <f t="shared" si="72"/>
        <v>40825.713344907403</v>
      </c>
      <c r="M1096">
        <v>1315588033</v>
      </c>
      <c r="N1096" t="b">
        <v>0</v>
      </c>
      <c r="O1096">
        <v>27</v>
      </c>
      <c r="P1096" s="15">
        <f t="shared" si="70"/>
        <v>122</v>
      </c>
      <c r="Q1096" t="b">
        <v>0</v>
      </c>
      <c r="R1096" t="s">
        <v>8279</v>
      </c>
      <c r="S1096" s="17" t="s">
        <v>8330</v>
      </c>
      <c r="T1096" s="17" t="s">
        <v>8331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3">
        <f t="shared" si="69"/>
        <v>5</v>
      </c>
      <c r="G1097" t="s">
        <v>8219</v>
      </c>
      <c r="H1097" t="s">
        <v>8222</v>
      </c>
      <c r="I1097" t="s">
        <v>8244</v>
      </c>
      <c r="J1097" s="10">
        <v>1377867220</v>
      </c>
      <c r="K1097" s="9">
        <f t="shared" si="71"/>
        <v>41486.537268518521</v>
      </c>
      <c r="L1097" s="9">
        <f t="shared" si="72"/>
        <v>41516.537268518521</v>
      </c>
      <c r="M1097">
        <v>1375275220</v>
      </c>
      <c r="N1097" t="b">
        <v>0</v>
      </c>
      <c r="O1097">
        <v>94</v>
      </c>
      <c r="P1097" s="15">
        <f t="shared" si="70"/>
        <v>267.81</v>
      </c>
      <c r="Q1097" t="b">
        <v>0</v>
      </c>
      <c r="R1097" t="s">
        <v>8279</v>
      </c>
      <c r="S1097" s="17" t="s">
        <v>8330</v>
      </c>
      <c r="T1097" s="17" t="s">
        <v>8331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3">
        <f t="shared" si="69"/>
        <v>18</v>
      </c>
      <c r="G1098" t="s">
        <v>8219</v>
      </c>
      <c r="H1098" t="s">
        <v>8222</v>
      </c>
      <c r="I1098" t="s">
        <v>8244</v>
      </c>
      <c r="J1098" s="10">
        <v>1412393400</v>
      </c>
      <c r="K1098" s="9">
        <f t="shared" si="71"/>
        <v>41885.51798611111</v>
      </c>
      <c r="L1098" s="9">
        <f t="shared" si="72"/>
        <v>41916.145833333336</v>
      </c>
      <c r="M1098">
        <v>1409747154</v>
      </c>
      <c r="N1098" t="b">
        <v>0</v>
      </c>
      <c r="O1098">
        <v>29</v>
      </c>
      <c r="P1098" s="15">
        <f t="shared" si="70"/>
        <v>74.209999999999994</v>
      </c>
      <c r="Q1098" t="b">
        <v>0</v>
      </c>
      <c r="R1098" t="s">
        <v>8279</v>
      </c>
      <c r="S1098" s="17" t="s">
        <v>8330</v>
      </c>
      <c r="T1098" s="17" t="s">
        <v>8331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3">
        <f t="shared" si="69"/>
        <v>0</v>
      </c>
      <c r="G1099" t="s">
        <v>8219</v>
      </c>
      <c r="H1099" t="s">
        <v>8222</v>
      </c>
      <c r="I1099" t="s">
        <v>8244</v>
      </c>
      <c r="J1099" s="10">
        <v>1393786877</v>
      </c>
      <c r="K1099" s="9">
        <f t="shared" si="71"/>
        <v>41660.792557870373</v>
      </c>
      <c r="L1099" s="9">
        <f t="shared" si="72"/>
        <v>41700.792557870373</v>
      </c>
      <c r="M1099">
        <v>1390330877</v>
      </c>
      <c r="N1099" t="b">
        <v>0</v>
      </c>
      <c r="O1099">
        <v>7</v>
      </c>
      <c r="P1099" s="15">
        <f t="shared" si="70"/>
        <v>6.71</v>
      </c>
      <c r="Q1099" t="b">
        <v>0</v>
      </c>
      <c r="R1099" t="s">
        <v>8279</v>
      </c>
      <c r="S1099" s="17" t="s">
        <v>8330</v>
      </c>
      <c r="T1099" s="17" t="s">
        <v>8331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3">
        <f t="shared" si="69"/>
        <v>7</v>
      </c>
      <c r="G1100" t="s">
        <v>8219</v>
      </c>
      <c r="H1100" t="s">
        <v>8222</v>
      </c>
      <c r="I1100" t="s">
        <v>8244</v>
      </c>
      <c r="J1100" s="10">
        <v>1397413095</v>
      </c>
      <c r="K1100" s="9">
        <f t="shared" si="71"/>
        <v>41712.762673611112</v>
      </c>
      <c r="L1100" s="9">
        <f t="shared" si="72"/>
        <v>41742.762673611112</v>
      </c>
      <c r="M1100">
        <v>1394821095</v>
      </c>
      <c r="N1100" t="b">
        <v>0</v>
      </c>
      <c r="O1100">
        <v>22</v>
      </c>
      <c r="P1100" s="15">
        <f t="shared" si="70"/>
        <v>81.95</v>
      </c>
      <c r="Q1100" t="b">
        <v>0</v>
      </c>
      <c r="R1100" t="s">
        <v>8279</v>
      </c>
      <c r="S1100" s="17" t="s">
        <v>8330</v>
      </c>
      <c r="T1100" s="17" t="s">
        <v>8331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3">
        <f t="shared" si="69"/>
        <v>1</v>
      </c>
      <c r="G1101" t="s">
        <v>8219</v>
      </c>
      <c r="H1101" t="s">
        <v>8223</v>
      </c>
      <c r="I1101" t="s">
        <v>8245</v>
      </c>
      <c r="J1101" s="10">
        <v>1431547468</v>
      </c>
      <c r="K1101" s="9">
        <f t="shared" si="71"/>
        <v>42107.836435185185</v>
      </c>
      <c r="L1101" s="9">
        <f t="shared" si="72"/>
        <v>42137.836435185185</v>
      </c>
      <c r="M1101">
        <v>1428955468</v>
      </c>
      <c r="N1101" t="b">
        <v>0</v>
      </c>
      <c r="O1101">
        <v>1</v>
      </c>
      <c r="P1101" s="15">
        <f t="shared" si="70"/>
        <v>25</v>
      </c>
      <c r="Q1101" t="b">
        <v>0</v>
      </c>
      <c r="R1101" t="s">
        <v>8279</v>
      </c>
      <c r="S1101" s="17" t="s">
        <v>8330</v>
      </c>
      <c r="T1101" s="17" t="s">
        <v>8331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3">
        <f t="shared" si="69"/>
        <v>3</v>
      </c>
      <c r="G1102" t="s">
        <v>8219</v>
      </c>
      <c r="H1102" t="s">
        <v>8234</v>
      </c>
      <c r="I1102" t="s">
        <v>8247</v>
      </c>
      <c r="J1102" s="10">
        <v>1455417571</v>
      </c>
      <c r="K1102" s="9">
        <f t="shared" si="71"/>
        <v>42384.110775462963</v>
      </c>
      <c r="L1102" s="9">
        <f t="shared" si="72"/>
        <v>42414.110775462963</v>
      </c>
      <c r="M1102">
        <v>1452825571</v>
      </c>
      <c r="N1102" t="b">
        <v>0</v>
      </c>
      <c r="O1102">
        <v>10</v>
      </c>
      <c r="P1102" s="15">
        <f t="shared" si="70"/>
        <v>10</v>
      </c>
      <c r="Q1102" t="b">
        <v>0</v>
      </c>
      <c r="R1102" t="s">
        <v>8279</v>
      </c>
      <c r="S1102" s="17" t="s">
        <v>8330</v>
      </c>
      <c r="T1102" s="17" t="s">
        <v>8331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3">
        <f t="shared" si="69"/>
        <v>0</v>
      </c>
      <c r="G1103" t="s">
        <v>8219</v>
      </c>
      <c r="H1103" t="s">
        <v>8222</v>
      </c>
      <c r="I1103" t="s">
        <v>8244</v>
      </c>
      <c r="J1103" s="10">
        <v>1468519920</v>
      </c>
      <c r="K1103" s="9">
        <f t="shared" si="71"/>
        <v>42538.77243055556</v>
      </c>
      <c r="L1103" s="9">
        <f t="shared" si="72"/>
        <v>42565.758333333331</v>
      </c>
      <c r="M1103">
        <v>1466188338</v>
      </c>
      <c r="N1103" t="b">
        <v>0</v>
      </c>
      <c r="O1103">
        <v>6</v>
      </c>
      <c r="P1103" s="15">
        <f t="shared" si="70"/>
        <v>6.83</v>
      </c>
      <c r="Q1103" t="b">
        <v>0</v>
      </c>
      <c r="R1103" t="s">
        <v>8279</v>
      </c>
      <c r="S1103" s="17" t="s">
        <v>8330</v>
      </c>
      <c r="T1103" s="17" t="s">
        <v>8331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3">
        <f t="shared" si="69"/>
        <v>5</v>
      </c>
      <c r="G1104" t="s">
        <v>8219</v>
      </c>
      <c r="H1104" t="s">
        <v>8222</v>
      </c>
      <c r="I1104" t="s">
        <v>8244</v>
      </c>
      <c r="J1104" s="10">
        <v>1386568740</v>
      </c>
      <c r="K1104" s="9">
        <f t="shared" si="71"/>
        <v>41577.045428240745</v>
      </c>
      <c r="L1104" s="9">
        <f t="shared" si="72"/>
        <v>41617.249305555553</v>
      </c>
      <c r="M1104">
        <v>1383095125</v>
      </c>
      <c r="N1104" t="b">
        <v>0</v>
      </c>
      <c r="O1104">
        <v>24</v>
      </c>
      <c r="P1104" s="15">
        <f t="shared" si="70"/>
        <v>17.71</v>
      </c>
      <c r="Q1104" t="b">
        <v>0</v>
      </c>
      <c r="R1104" t="s">
        <v>8279</v>
      </c>
      <c r="S1104" s="17" t="s">
        <v>8330</v>
      </c>
      <c r="T1104" s="17" t="s">
        <v>8331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3">
        <f t="shared" si="69"/>
        <v>2</v>
      </c>
      <c r="G1105" t="s">
        <v>8219</v>
      </c>
      <c r="H1105" t="s">
        <v>8222</v>
      </c>
      <c r="I1105" t="s">
        <v>8244</v>
      </c>
      <c r="J1105" s="10">
        <v>1466227190</v>
      </c>
      <c r="K1105" s="9">
        <f t="shared" si="71"/>
        <v>42479.22210648148</v>
      </c>
      <c r="L1105" s="9">
        <f t="shared" si="72"/>
        <v>42539.22210648148</v>
      </c>
      <c r="M1105">
        <v>1461043190</v>
      </c>
      <c r="N1105" t="b">
        <v>0</v>
      </c>
      <c r="O1105">
        <v>15</v>
      </c>
      <c r="P1105" s="15">
        <f t="shared" si="70"/>
        <v>16.2</v>
      </c>
      <c r="Q1105" t="b">
        <v>0</v>
      </c>
      <c r="R1105" t="s">
        <v>8279</v>
      </c>
      <c r="S1105" s="17" t="s">
        <v>8330</v>
      </c>
      <c r="T1105" s="17" t="s">
        <v>8331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3">
        <f t="shared" si="69"/>
        <v>5</v>
      </c>
      <c r="G1106" t="s">
        <v>8219</v>
      </c>
      <c r="H1106" t="s">
        <v>8223</v>
      </c>
      <c r="I1106" t="s">
        <v>8245</v>
      </c>
      <c r="J1106" s="10">
        <v>1402480221</v>
      </c>
      <c r="K1106" s="9">
        <f t="shared" si="71"/>
        <v>41771.40996527778</v>
      </c>
      <c r="L1106" s="9">
        <f t="shared" si="72"/>
        <v>41801.40996527778</v>
      </c>
      <c r="M1106">
        <v>1399888221</v>
      </c>
      <c r="N1106" t="b">
        <v>0</v>
      </c>
      <c r="O1106">
        <v>37</v>
      </c>
      <c r="P1106" s="15">
        <f t="shared" si="70"/>
        <v>80.3</v>
      </c>
      <c r="Q1106" t="b">
        <v>0</v>
      </c>
      <c r="R1106" t="s">
        <v>8279</v>
      </c>
      <c r="S1106" s="17" t="s">
        <v>8330</v>
      </c>
      <c r="T1106" s="17" t="s">
        <v>8331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3">
        <f t="shared" si="69"/>
        <v>0</v>
      </c>
      <c r="G1107" t="s">
        <v>8219</v>
      </c>
      <c r="H1107" t="s">
        <v>8222</v>
      </c>
      <c r="I1107" t="s">
        <v>8244</v>
      </c>
      <c r="J1107" s="10">
        <v>1395627327</v>
      </c>
      <c r="K1107" s="9">
        <f t="shared" si="71"/>
        <v>41692.135729166665</v>
      </c>
      <c r="L1107" s="9">
        <f t="shared" si="72"/>
        <v>41722.0940625</v>
      </c>
      <c r="M1107">
        <v>1393038927</v>
      </c>
      <c r="N1107" t="b">
        <v>0</v>
      </c>
      <c r="O1107">
        <v>20</v>
      </c>
      <c r="P1107" s="15">
        <f t="shared" si="70"/>
        <v>71.55</v>
      </c>
      <c r="Q1107" t="b">
        <v>0</v>
      </c>
      <c r="R1107" t="s">
        <v>8279</v>
      </c>
      <c r="S1107" s="17" t="s">
        <v>8330</v>
      </c>
      <c r="T1107" s="17" t="s">
        <v>8331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3">
        <f t="shared" si="69"/>
        <v>41</v>
      </c>
      <c r="G1108" t="s">
        <v>8219</v>
      </c>
      <c r="H1108" t="s">
        <v>8222</v>
      </c>
      <c r="I1108" t="s">
        <v>8244</v>
      </c>
      <c r="J1108" s="10">
        <v>1333557975</v>
      </c>
      <c r="K1108" s="9">
        <f t="shared" si="71"/>
        <v>40973.740451388891</v>
      </c>
      <c r="L1108" s="9">
        <f t="shared" si="72"/>
        <v>41003.698784722219</v>
      </c>
      <c r="M1108">
        <v>1330969575</v>
      </c>
      <c r="N1108" t="b">
        <v>0</v>
      </c>
      <c r="O1108">
        <v>7</v>
      </c>
      <c r="P1108" s="15">
        <f t="shared" si="70"/>
        <v>23.57</v>
      </c>
      <c r="Q1108" t="b">
        <v>0</v>
      </c>
      <c r="R1108" t="s">
        <v>8279</v>
      </c>
      <c r="S1108" s="17" t="s">
        <v>8330</v>
      </c>
      <c r="T1108" s="17" t="s">
        <v>8331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3">
        <f t="shared" si="69"/>
        <v>0</v>
      </c>
      <c r="G1109" t="s">
        <v>8219</v>
      </c>
      <c r="H1109" t="s">
        <v>8222</v>
      </c>
      <c r="I1109" t="s">
        <v>8244</v>
      </c>
      <c r="J1109" s="10">
        <v>1406148024</v>
      </c>
      <c r="K1109" s="9">
        <f t="shared" si="71"/>
        <v>41813.861388888887</v>
      </c>
      <c r="L1109" s="9">
        <f t="shared" si="72"/>
        <v>41843.861388888887</v>
      </c>
      <c r="M1109">
        <v>1403556024</v>
      </c>
      <c r="N1109" t="b">
        <v>0</v>
      </c>
      <c r="O1109">
        <v>0</v>
      </c>
      <c r="P1109" s="15">
        <f t="shared" si="70"/>
        <v>0</v>
      </c>
      <c r="Q1109" t="b">
        <v>0</v>
      </c>
      <c r="R1109" t="s">
        <v>8279</v>
      </c>
      <c r="S1109" s="17" t="s">
        <v>8330</v>
      </c>
      <c r="T1109" s="17" t="s">
        <v>8331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3">
        <f t="shared" si="69"/>
        <v>3</v>
      </c>
      <c r="G1110" t="s">
        <v>8219</v>
      </c>
      <c r="H1110" t="s">
        <v>8222</v>
      </c>
      <c r="I1110" t="s">
        <v>8244</v>
      </c>
      <c r="J1110" s="10">
        <v>1334326635</v>
      </c>
      <c r="K1110" s="9">
        <f t="shared" si="71"/>
        <v>40952.636979166666</v>
      </c>
      <c r="L1110" s="9">
        <f t="shared" si="72"/>
        <v>41012.595312500001</v>
      </c>
      <c r="M1110">
        <v>1329146235</v>
      </c>
      <c r="N1110" t="b">
        <v>0</v>
      </c>
      <c r="O1110">
        <v>21</v>
      </c>
      <c r="P1110" s="15">
        <f t="shared" si="70"/>
        <v>34.880000000000003</v>
      </c>
      <c r="Q1110" t="b">
        <v>0</v>
      </c>
      <c r="R1110" t="s">
        <v>8279</v>
      </c>
      <c r="S1110" s="17" t="s">
        <v>8330</v>
      </c>
      <c r="T1110" s="17" t="s">
        <v>8331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3">
        <f t="shared" si="69"/>
        <v>0</v>
      </c>
      <c r="G1111" t="s">
        <v>8219</v>
      </c>
      <c r="H1111" t="s">
        <v>8222</v>
      </c>
      <c r="I1111" t="s">
        <v>8244</v>
      </c>
      <c r="J1111" s="10">
        <v>1479495790</v>
      </c>
      <c r="K1111" s="9">
        <f t="shared" si="71"/>
        <v>42662.752199074079</v>
      </c>
      <c r="L1111" s="9">
        <f t="shared" si="72"/>
        <v>42692.793865740736</v>
      </c>
      <c r="M1111">
        <v>1476900190</v>
      </c>
      <c r="N1111" t="b">
        <v>0</v>
      </c>
      <c r="O1111">
        <v>3</v>
      </c>
      <c r="P1111" s="15">
        <f t="shared" si="70"/>
        <v>15</v>
      </c>
      <c r="Q1111" t="b">
        <v>0</v>
      </c>
      <c r="R1111" t="s">
        <v>8279</v>
      </c>
      <c r="S1111" s="17" t="s">
        <v>8330</v>
      </c>
      <c r="T1111" s="17" t="s">
        <v>8331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3">
        <f t="shared" si="69"/>
        <v>1</v>
      </c>
      <c r="G1112" t="s">
        <v>8219</v>
      </c>
      <c r="H1112" t="s">
        <v>8222</v>
      </c>
      <c r="I1112" t="s">
        <v>8244</v>
      </c>
      <c r="J1112" s="10">
        <v>1354919022</v>
      </c>
      <c r="K1112" s="9">
        <f t="shared" si="71"/>
        <v>41220.933124999996</v>
      </c>
      <c r="L1112" s="9">
        <f t="shared" si="72"/>
        <v>41250.933124999996</v>
      </c>
      <c r="M1112">
        <v>1352327022</v>
      </c>
      <c r="N1112" t="b">
        <v>0</v>
      </c>
      <c r="O1112">
        <v>11</v>
      </c>
      <c r="P1112" s="15">
        <f t="shared" si="70"/>
        <v>23.18</v>
      </c>
      <c r="Q1112" t="b">
        <v>0</v>
      </c>
      <c r="R1112" t="s">
        <v>8279</v>
      </c>
      <c r="S1112" s="17" t="s">
        <v>8330</v>
      </c>
      <c r="T1112" s="17" t="s">
        <v>8331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3">
        <f t="shared" si="69"/>
        <v>0</v>
      </c>
      <c r="G1113" t="s">
        <v>8219</v>
      </c>
      <c r="H1113" t="s">
        <v>8222</v>
      </c>
      <c r="I1113" t="s">
        <v>8244</v>
      </c>
      <c r="J1113" s="10">
        <v>1452228790</v>
      </c>
      <c r="K1113" s="9">
        <f t="shared" si="71"/>
        <v>42347.203587962969</v>
      </c>
      <c r="L1113" s="9">
        <f t="shared" si="72"/>
        <v>42377.203587962969</v>
      </c>
      <c r="M1113">
        <v>1449636790</v>
      </c>
      <c r="N1113" t="b">
        <v>0</v>
      </c>
      <c r="O1113">
        <v>1</v>
      </c>
      <c r="P1113" s="15">
        <f t="shared" si="70"/>
        <v>1</v>
      </c>
      <c r="Q1113" t="b">
        <v>0</v>
      </c>
      <c r="R1113" t="s">
        <v>8279</v>
      </c>
      <c r="S1113" s="17" t="s">
        <v>8330</v>
      </c>
      <c r="T1113" s="17" t="s">
        <v>8331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3">
        <f t="shared" si="69"/>
        <v>36</v>
      </c>
      <c r="G1114" t="s">
        <v>8219</v>
      </c>
      <c r="H1114" t="s">
        <v>8222</v>
      </c>
      <c r="I1114" t="s">
        <v>8244</v>
      </c>
      <c r="J1114" s="10">
        <v>1421656200</v>
      </c>
      <c r="K1114" s="9">
        <f t="shared" si="71"/>
        <v>41963.759386574078</v>
      </c>
      <c r="L1114" s="9">
        <f t="shared" si="72"/>
        <v>42023.354166666672</v>
      </c>
      <c r="M1114">
        <v>1416507211</v>
      </c>
      <c r="N1114" t="b">
        <v>0</v>
      </c>
      <c r="O1114">
        <v>312</v>
      </c>
      <c r="P1114" s="15">
        <f t="shared" si="70"/>
        <v>100.23</v>
      </c>
      <c r="Q1114" t="b">
        <v>0</v>
      </c>
      <c r="R1114" t="s">
        <v>8279</v>
      </c>
      <c r="S1114" s="17" t="s">
        <v>8330</v>
      </c>
      <c r="T1114" s="17" t="s">
        <v>8331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3">
        <f t="shared" si="69"/>
        <v>1</v>
      </c>
      <c r="G1115" t="s">
        <v>8219</v>
      </c>
      <c r="H1115" t="s">
        <v>8223</v>
      </c>
      <c r="I1115" t="s">
        <v>8245</v>
      </c>
      <c r="J1115" s="10">
        <v>1408058820</v>
      </c>
      <c r="K1115" s="9">
        <f t="shared" si="71"/>
        <v>41835.977083333331</v>
      </c>
      <c r="L1115" s="9">
        <f t="shared" si="72"/>
        <v>41865.977083333331</v>
      </c>
      <c r="M1115">
        <v>1405466820</v>
      </c>
      <c r="N1115" t="b">
        <v>0</v>
      </c>
      <c r="O1115">
        <v>1</v>
      </c>
      <c r="P1115" s="15">
        <f t="shared" si="70"/>
        <v>5</v>
      </c>
      <c r="Q1115" t="b">
        <v>0</v>
      </c>
      <c r="R1115" t="s">
        <v>8279</v>
      </c>
      <c r="S1115" s="17" t="s">
        <v>8330</v>
      </c>
      <c r="T1115" s="17" t="s">
        <v>8331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3">
        <f t="shared" si="69"/>
        <v>0</v>
      </c>
      <c r="G1116" t="s">
        <v>8219</v>
      </c>
      <c r="H1116" t="s">
        <v>8223</v>
      </c>
      <c r="I1116" t="s">
        <v>8245</v>
      </c>
      <c r="J1116" s="10">
        <v>1381306687</v>
      </c>
      <c r="K1116" s="9">
        <f t="shared" si="71"/>
        <v>41526.345914351856</v>
      </c>
      <c r="L1116" s="9">
        <f t="shared" si="72"/>
        <v>41556.345914351856</v>
      </c>
      <c r="M1116">
        <v>1378714687</v>
      </c>
      <c r="N1116" t="b">
        <v>0</v>
      </c>
      <c r="O1116">
        <v>3</v>
      </c>
      <c r="P1116" s="15">
        <f t="shared" si="70"/>
        <v>3.33</v>
      </c>
      <c r="Q1116" t="b">
        <v>0</v>
      </c>
      <c r="R1116" t="s">
        <v>8279</v>
      </c>
      <c r="S1116" s="17" t="s">
        <v>8330</v>
      </c>
      <c r="T1116" s="17" t="s">
        <v>8331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3">
        <f t="shared" si="69"/>
        <v>0</v>
      </c>
      <c r="G1117" t="s">
        <v>8219</v>
      </c>
      <c r="H1117" t="s">
        <v>8222</v>
      </c>
      <c r="I1117" t="s">
        <v>8244</v>
      </c>
      <c r="J1117" s="10">
        <v>1459352495</v>
      </c>
      <c r="K1117" s="9">
        <f t="shared" si="71"/>
        <v>42429.695543981477</v>
      </c>
      <c r="L1117" s="9">
        <f t="shared" si="72"/>
        <v>42459.653877314813</v>
      </c>
      <c r="M1117">
        <v>1456764095</v>
      </c>
      <c r="N1117" t="b">
        <v>0</v>
      </c>
      <c r="O1117">
        <v>4</v>
      </c>
      <c r="P1117" s="15">
        <f t="shared" si="70"/>
        <v>13.25</v>
      </c>
      <c r="Q1117" t="b">
        <v>0</v>
      </c>
      <c r="R1117" t="s">
        <v>8279</v>
      </c>
      <c r="S1117" s="17" t="s">
        <v>8330</v>
      </c>
      <c r="T1117" s="17" t="s">
        <v>8331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3">
        <f t="shared" si="69"/>
        <v>0</v>
      </c>
      <c r="G1118" t="s">
        <v>8219</v>
      </c>
      <c r="H1118" t="s">
        <v>8222</v>
      </c>
      <c r="I1118" t="s">
        <v>8244</v>
      </c>
      <c r="J1118" s="10">
        <v>1339273208</v>
      </c>
      <c r="K1118" s="9">
        <f t="shared" si="71"/>
        <v>41009.847314814811</v>
      </c>
      <c r="L1118" s="9">
        <f t="shared" si="72"/>
        <v>41069.847314814811</v>
      </c>
      <c r="M1118">
        <v>1334089208</v>
      </c>
      <c r="N1118" t="b">
        <v>0</v>
      </c>
      <c r="O1118">
        <v>10</v>
      </c>
      <c r="P1118" s="15">
        <f t="shared" si="70"/>
        <v>17.850000000000001</v>
      </c>
      <c r="Q1118" t="b">
        <v>0</v>
      </c>
      <c r="R1118" t="s">
        <v>8279</v>
      </c>
      <c r="S1118" s="17" t="s">
        <v>8330</v>
      </c>
      <c r="T1118" s="17" t="s">
        <v>8331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3">
        <f t="shared" si="69"/>
        <v>8</v>
      </c>
      <c r="G1119" t="s">
        <v>8219</v>
      </c>
      <c r="H1119" t="s">
        <v>8234</v>
      </c>
      <c r="I1119" t="s">
        <v>8247</v>
      </c>
      <c r="J1119" s="10">
        <v>1451053313</v>
      </c>
      <c r="K1119" s="9">
        <f t="shared" si="71"/>
        <v>42333.598530092597</v>
      </c>
      <c r="L1119" s="9">
        <f t="shared" si="72"/>
        <v>42363.598530092597</v>
      </c>
      <c r="M1119">
        <v>1448461313</v>
      </c>
      <c r="N1119" t="b">
        <v>0</v>
      </c>
      <c r="O1119">
        <v>8</v>
      </c>
      <c r="P1119" s="15">
        <f t="shared" si="70"/>
        <v>10.38</v>
      </c>
      <c r="Q1119" t="b">
        <v>0</v>
      </c>
      <c r="R1119" t="s">
        <v>8279</v>
      </c>
      <c r="S1119" s="17" t="s">
        <v>8330</v>
      </c>
      <c r="T1119" s="17" t="s">
        <v>8331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3">
        <f t="shared" si="69"/>
        <v>2</v>
      </c>
      <c r="G1120" t="s">
        <v>8219</v>
      </c>
      <c r="H1120" t="s">
        <v>8224</v>
      </c>
      <c r="I1120" t="s">
        <v>8246</v>
      </c>
      <c r="J1120" s="10">
        <v>1396666779</v>
      </c>
      <c r="K1120" s="9">
        <f t="shared" si="71"/>
        <v>41704.16642361111</v>
      </c>
      <c r="L1120" s="9">
        <f t="shared" si="72"/>
        <v>41734.124756944446</v>
      </c>
      <c r="M1120">
        <v>1394078379</v>
      </c>
      <c r="N1120" t="b">
        <v>0</v>
      </c>
      <c r="O1120">
        <v>3</v>
      </c>
      <c r="P1120" s="15">
        <f t="shared" si="70"/>
        <v>36.33</v>
      </c>
      <c r="Q1120" t="b">
        <v>0</v>
      </c>
      <c r="R1120" t="s">
        <v>8279</v>
      </c>
      <c r="S1120" s="17" t="s">
        <v>8330</v>
      </c>
      <c r="T1120" s="17" t="s">
        <v>8331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3">
        <f t="shared" si="69"/>
        <v>0</v>
      </c>
      <c r="G1121" t="s">
        <v>8219</v>
      </c>
      <c r="H1121" t="s">
        <v>8222</v>
      </c>
      <c r="I1121" t="s">
        <v>8244</v>
      </c>
      <c r="J1121" s="10">
        <v>1396810864</v>
      </c>
      <c r="K1121" s="9">
        <f t="shared" si="71"/>
        <v>41722.792407407411</v>
      </c>
      <c r="L1121" s="9">
        <f t="shared" si="72"/>
        <v>41735.792407407411</v>
      </c>
      <c r="M1121">
        <v>1395687664</v>
      </c>
      <c r="N1121" t="b">
        <v>0</v>
      </c>
      <c r="O1121">
        <v>1</v>
      </c>
      <c r="P1121" s="15">
        <f t="shared" si="70"/>
        <v>5</v>
      </c>
      <c r="Q1121" t="b">
        <v>0</v>
      </c>
      <c r="R1121" t="s">
        <v>8279</v>
      </c>
      <c r="S1121" s="17" t="s">
        <v>8330</v>
      </c>
      <c r="T1121" s="17" t="s">
        <v>8331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3">
        <f t="shared" si="69"/>
        <v>0</v>
      </c>
      <c r="G1122" t="s">
        <v>8219</v>
      </c>
      <c r="H1122" t="s">
        <v>8222</v>
      </c>
      <c r="I1122" t="s">
        <v>8244</v>
      </c>
      <c r="J1122" s="10">
        <v>1319835400</v>
      </c>
      <c r="K1122" s="9">
        <f t="shared" si="71"/>
        <v>40799.872685185182</v>
      </c>
      <c r="L1122" s="9">
        <f t="shared" si="72"/>
        <v>40844.872685185182</v>
      </c>
      <c r="M1122">
        <v>1315947400</v>
      </c>
      <c r="N1122" t="b">
        <v>0</v>
      </c>
      <c r="O1122">
        <v>0</v>
      </c>
      <c r="P1122" s="15">
        <f t="shared" si="70"/>
        <v>0</v>
      </c>
      <c r="Q1122" t="b">
        <v>0</v>
      </c>
      <c r="R1122" t="s">
        <v>8279</v>
      </c>
      <c r="S1122" s="17" t="s">
        <v>8330</v>
      </c>
      <c r="T1122" s="17" t="s">
        <v>8331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3">
        <f t="shared" si="69"/>
        <v>0</v>
      </c>
      <c r="G1123" t="s">
        <v>8219</v>
      </c>
      <c r="H1123" t="s">
        <v>8222</v>
      </c>
      <c r="I1123" t="s">
        <v>8244</v>
      </c>
      <c r="J1123" s="10">
        <v>1457904316</v>
      </c>
      <c r="K1123" s="9">
        <f t="shared" si="71"/>
        <v>42412.934212962966</v>
      </c>
      <c r="L1123" s="9">
        <f t="shared" si="72"/>
        <v>42442.892546296294</v>
      </c>
      <c r="M1123">
        <v>1455315916</v>
      </c>
      <c r="N1123" t="b">
        <v>0</v>
      </c>
      <c r="O1123">
        <v>5</v>
      </c>
      <c r="P1123" s="15">
        <f t="shared" si="70"/>
        <v>5.8</v>
      </c>
      <c r="Q1123" t="b">
        <v>0</v>
      </c>
      <c r="R1123" t="s">
        <v>8279</v>
      </c>
      <c r="S1123" s="17" t="s">
        <v>8330</v>
      </c>
      <c r="T1123" s="17" t="s">
        <v>8331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3">
        <f t="shared" si="69"/>
        <v>0</v>
      </c>
      <c r="G1124" t="s">
        <v>8219</v>
      </c>
      <c r="H1124" t="s">
        <v>8223</v>
      </c>
      <c r="I1124" t="s">
        <v>8245</v>
      </c>
      <c r="J1124" s="10">
        <v>1369932825</v>
      </c>
      <c r="K1124" s="9">
        <f t="shared" si="71"/>
        <v>41410.703993055555</v>
      </c>
      <c r="L1124" s="9">
        <f t="shared" si="72"/>
        <v>41424.703993055555</v>
      </c>
      <c r="M1124">
        <v>1368723225</v>
      </c>
      <c r="N1124" t="b">
        <v>0</v>
      </c>
      <c r="O1124">
        <v>0</v>
      </c>
      <c r="P1124" s="15">
        <f t="shared" si="70"/>
        <v>0</v>
      </c>
      <c r="Q1124" t="b">
        <v>0</v>
      </c>
      <c r="R1124" t="s">
        <v>8279</v>
      </c>
      <c r="S1124" s="17" t="s">
        <v>8330</v>
      </c>
      <c r="T1124" s="17" t="s">
        <v>8331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3">
        <f t="shared" si="69"/>
        <v>0</v>
      </c>
      <c r="G1125" t="s">
        <v>8219</v>
      </c>
      <c r="H1125" t="s">
        <v>8222</v>
      </c>
      <c r="I1125" t="s">
        <v>8244</v>
      </c>
      <c r="J1125" s="10">
        <v>1397910848</v>
      </c>
      <c r="K1125" s="9">
        <f t="shared" si="71"/>
        <v>41718.5237037037</v>
      </c>
      <c r="L1125" s="9">
        <f t="shared" si="72"/>
        <v>41748.5237037037</v>
      </c>
      <c r="M1125">
        <v>1395318848</v>
      </c>
      <c r="N1125" t="b">
        <v>0</v>
      </c>
      <c r="O1125">
        <v>3</v>
      </c>
      <c r="P1125" s="15">
        <f t="shared" si="70"/>
        <v>3.67</v>
      </c>
      <c r="Q1125" t="b">
        <v>0</v>
      </c>
      <c r="R1125" t="s">
        <v>8279</v>
      </c>
      <c r="S1125" s="17" t="s">
        <v>8330</v>
      </c>
      <c r="T1125" s="17" t="s">
        <v>8331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3">
        <f t="shared" si="69"/>
        <v>0</v>
      </c>
      <c r="G1126" t="s">
        <v>8219</v>
      </c>
      <c r="H1126" t="s">
        <v>8222</v>
      </c>
      <c r="I1126" t="s">
        <v>8244</v>
      </c>
      <c r="J1126" s="10">
        <v>1430409651</v>
      </c>
      <c r="K1126" s="9">
        <f t="shared" si="71"/>
        <v>42094.667256944449</v>
      </c>
      <c r="L1126" s="9">
        <f t="shared" si="72"/>
        <v>42124.667256944449</v>
      </c>
      <c r="M1126">
        <v>1427817651</v>
      </c>
      <c r="N1126" t="b">
        <v>0</v>
      </c>
      <c r="O1126">
        <v>7</v>
      </c>
      <c r="P1126" s="15">
        <f t="shared" si="70"/>
        <v>60.71</v>
      </c>
      <c r="Q1126" t="b">
        <v>0</v>
      </c>
      <c r="R1126" t="s">
        <v>8280</v>
      </c>
      <c r="S1126" s="17" t="s">
        <v>8330</v>
      </c>
      <c r="T1126" s="17" t="s">
        <v>8332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3">
        <f t="shared" si="69"/>
        <v>0</v>
      </c>
      <c r="G1127" t="s">
        <v>8219</v>
      </c>
      <c r="H1127" t="s">
        <v>8223</v>
      </c>
      <c r="I1127" t="s">
        <v>8245</v>
      </c>
      <c r="J1127" s="10">
        <v>1443193130</v>
      </c>
      <c r="K1127" s="9">
        <f t="shared" si="71"/>
        <v>42212.624189814815</v>
      </c>
      <c r="L1127" s="9">
        <f t="shared" si="72"/>
        <v>42272.624189814815</v>
      </c>
      <c r="M1127">
        <v>1438009130</v>
      </c>
      <c r="N1127" t="b">
        <v>0</v>
      </c>
      <c r="O1127">
        <v>0</v>
      </c>
      <c r="P1127" s="15">
        <f t="shared" si="70"/>
        <v>0</v>
      </c>
      <c r="Q1127" t="b">
        <v>0</v>
      </c>
      <c r="R1127" t="s">
        <v>8280</v>
      </c>
      <c r="S1127" s="17" t="s">
        <v>8330</v>
      </c>
      <c r="T1127" s="17" t="s">
        <v>8332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3">
        <f t="shared" si="69"/>
        <v>1</v>
      </c>
      <c r="G1128" t="s">
        <v>8219</v>
      </c>
      <c r="H1128" t="s">
        <v>8222</v>
      </c>
      <c r="I1128" t="s">
        <v>8244</v>
      </c>
      <c r="J1128" s="10">
        <v>1468482694</v>
      </c>
      <c r="K1128" s="9">
        <f t="shared" si="71"/>
        <v>42535.327476851846</v>
      </c>
      <c r="L1128" s="9">
        <f t="shared" si="72"/>
        <v>42565.327476851846</v>
      </c>
      <c r="M1128">
        <v>1465890694</v>
      </c>
      <c r="N1128" t="b">
        <v>0</v>
      </c>
      <c r="O1128">
        <v>2</v>
      </c>
      <c r="P1128" s="15">
        <f t="shared" si="70"/>
        <v>5</v>
      </c>
      <c r="Q1128" t="b">
        <v>0</v>
      </c>
      <c r="R1128" t="s">
        <v>8280</v>
      </c>
      <c r="S1128" s="17" t="s">
        <v>8330</v>
      </c>
      <c r="T1128" s="17" t="s">
        <v>8332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3">
        <f t="shared" si="69"/>
        <v>2</v>
      </c>
      <c r="G1129" t="s">
        <v>8219</v>
      </c>
      <c r="H1129" t="s">
        <v>8222</v>
      </c>
      <c r="I1129" t="s">
        <v>8244</v>
      </c>
      <c r="J1129" s="10">
        <v>1416000600</v>
      </c>
      <c r="K1129" s="9">
        <f t="shared" si="71"/>
        <v>41926.854166666664</v>
      </c>
      <c r="L1129" s="9">
        <f t="shared" si="72"/>
        <v>41957.895833333328</v>
      </c>
      <c r="M1129">
        <v>1413318600</v>
      </c>
      <c r="N1129" t="b">
        <v>0</v>
      </c>
      <c r="O1129">
        <v>23</v>
      </c>
      <c r="P1129" s="15">
        <f t="shared" si="70"/>
        <v>25.43</v>
      </c>
      <c r="Q1129" t="b">
        <v>0</v>
      </c>
      <c r="R1129" t="s">
        <v>8280</v>
      </c>
      <c r="S1129" s="17" t="s">
        <v>8330</v>
      </c>
      <c r="T1129" s="17" t="s">
        <v>8332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3">
        <f t="shared" si="69"/>
        <v>0</v>
      </c>
      <c r="G1130" t="s">
        <v>8219</v>
      </c>
      <c r="H1130" t="s">
        <v>8223</v>
      </c>
      <c r="I1130" t="s">
        <v>8245</v>
      </c>
      <c r="J1130" s="10">
        <v>1407425717</v>
      </c>
      <c r="K1130" s="9">
        <f t="shared" si="71"/>
        <v>41828.649502314816</v>
      </c>
      <c r="L1130" s="9">
        <f t="shared" si="72"/>
        <v>41858.649502314816</v>
      </c>
      <c r="M1130">
        <v>1404833717</v>
      </c>
      <c r="N1130" t="b">
        <v>0</v>
      </c>
      <c r="O1130">
        <v>1</v>
      </c>
      <c r="P1130" s="15">
        <f t="shared" si="70"/>
        <v>1</v>
      </c>
      <c r="Q1130" t="b">
        <v>0</v>
      </c>
      <c r="R1130" t="s">
        <v>8280</v>
      </c>
      <c r="S1130" s="17" t="s">
        <v>8330</v>
      </c>
      <c r="T1130" s="17" t="s">
        <v>8332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3">
        <f t="shared" si="69"/>
        <v>0</v>
      </c>
      <c r="G1131" t="s">
        <v>8219</v>
      </c>
      <c r="H1131" t="s">
        <v>8222</v>
      </c>
      <c r="I1131" t="s">
        <v>8244</v>
      </c>
      <c r="J1131" s="10">
        <v>1465107693</v>
      </c>
      <c r="K1131" s="9">
        <f t="shared" si="71"/>
        <v>42496.264965277776</v>
      </c>
      <c r="L1131" s="9">
        <f t="shared" si="72"/>
        <v>42526.264965277776</v>
      </c>
      <c r="M1131">
        <v>1462515693</v>
      </c>
      <c r="N1131" t="b">
        <v>0</v>
      </c>
      <c r="O1131">
        <v>2</v>
      </c>
      <c r="P1131" s="15">
        <f t="shared" si="70"/>
        <v>10.5</v>
      </c>
      <c r="Q1131" t="b">
        <v>0</v>
      </c>
      <c r="R1131" t="s">
        <v>8280</v>
      </c>
      <c r="S1131" s="17" t="s">
        <v>8330</v>
      </c>
      <c r="T1131" s="17" t="s">
        <v>8332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3">
        <f t="shared" si="69"/>
        <v>0</v>
      </c>
      <c r="G1132" t="s">
        <v>8219</v>
      </c>
      <c r="H1132" t="s">
        <v>8222</v>
      </c>
      <c r="I1132" t="s">
        <v>8244</v>
      </c>
      <c r="J1132" s="10">
        <v>1416963300</v>
      </c>
      <c r="K1132" s="9">
        <f t="shared" si="71"/>
        <v>41908.996527777781</v>
      </c>
      <c r="L1132" s="9">
        <f t="shared" si="72"/>
        <v>41969.038194444445</v>
      </c>
      <c r="M1132">
        <v>1411775700</v>
      </c>
      <c r="N1132" t="b">
        <v>0</v>
      </c>
      <c r="O1132">
        <v>3</v>
      </c>
      <c r="P1132" s="15">
        <f t="shared" si="70"/>
        <v>3.67</v>
      </c>
      <c r="Q1132" t="b">
        <v>0</v>
      </c>
      <c r="R1132" t="s">
        <v>8280</v>
      </c>
      <c r="S1132" s="17" t="s">
        <v>8330</v>
      </c>
      <c r="T1132" s="17" t="s">
        <v>8332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3">
        <f t="shared" si="69"/>
        <v>0</v>
      </c>
      <c r="G1133" t="s">
        <v>8219</v>
      </c>
      <c r="H1133" t="s">
        <v>8224</v>
      </c>
      <c r="I1133" t="s">
        <v>8246</v>
      </c>
      <c r="J1133" s="10">
        <v>1450993668</v>
      </c>
      <c r="K1133" s="9">
        <f t="shared" si="71"/>
        <v>42332.908194444448</v>
      </c>
      <c r="L1133" s="9">
        <f t="shared" si="72"/>
        <v>42362.908194444448</v>
      </c>
      <c r="M1133">
        <v>1448401668</v>
      </c>
      <c r="N1133" t="b">
        <v>0</v>
      </c>
      <c r="O1133">
        <v>0</v>
      </c>
      <c r="P1133" s="15">
        <f t="shared" si="70"/>
        <v>0</v>
      </c>
      <c r="Q1133" t="b">
        <v>0</v>
      </c>
      <c r="R1133" t="s">
        <v>8280</v>
      </c>
      <c r="S1133" s="17" t="s">
        <v>8330</v>
      </c>
      <c r="T1133" s="17" t="s">
        <v>8332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3">
        <f t="shared" si="69"/>
        <v>14</v>
      </c>
      <c r="G1134" t="s">
        <v>8219</v>
      </c>
      <c r="H1134" t="s">
        <v>8227</v>
      </c>
      <c r="I1134" t="s">
        <v>8249</v>
      </c>
      <c r="J1134" s="10">
        <v>1483238771</v>
      </c>
      <c r="K1134" s="9">
        <f t="shared" si="71"/>
        <v>42706.115405092598</v>
      </c>
      <c r="L1134" s="9">
        <f t="shared" si="72"/>
        <v>42736.115405092598</v>
      </c>
      <c r="M1134">
        <v>1480646771</v>
      </c>
      <c r="N1134" t="b">
        <v>0</v>
      </c>
      <c r="O1134">
        <v>13</v>
      </c>
      <c r="P1134" s="15">
        <f t="shared" si="70"/>
        <v>110.62</v>
      </c>
      <c r="Q1134" t="b">
        <v>0</v>
      </c>
      <c r="R1134" t="s">
        <v>8280</v>
      </c>
      <c r="S1134" s="17" t="s">
        <v>8330</v>
      </c>
      <c r="T1134" s="17" t="s">
        <v>8332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3">
        <f t="shared" si="69"/>
        <v>1</v>
      </c>
      <c r="G1135" t="s">
        <v>8219</v>
      </c>
      <c r="H1135" t="s">
        <v>8223</v>
      </c>
      <c r="I1135" t="s">
        <v>8245</v>
      </c>
      <c r="J1135" s="10">
        <v>1406799981</v>
      </c>
      <c r="K1135" s="9">
        <f t="shared" si="71"/>
        <v>41821.407187500001</v>
      </c>
      <c r="L1135" s="9">
        <f t="shared" si="72"/>
        <v>41851.407187500001</v>
      </c>
      <c r="M1135">
        <v>1404207981</v>
      </c>
      <c r="N1135" t="b">
        <v>0</v>
      </c>
      <c r="O1135">
        <v>1</v>
      </c>
      <c r="P1135" s="15">
        <f t="shared" si="70"/>
        <v>20</v>
      </c>
      <c r="Q1135" t="b">
        <v>0</v>
      </c>
      <c r="R1135" t="s">
        <v>8280</v>
      </c>
      <c r="S1135" s="17" t="s">
        <v>8330</v>
      </c>
      <c r="T1135" s="17" t="s">
        <v>8332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3">
        <f t="shared" si="69"/>
        <v>0</v>
      </c>
      <c r="G1136" t="s">
        <v>8219</v>
      </c>
      <c r="H1136" t="s">
        <v>8224</v>
      </c>
      <c r="I1136" t="s">
        <v>8246</v>
      </c>
      <c r="J1136" s="10">
        <v>1417235580</v>
      </c>
      <c r="K1136" s="9">
        <f t="shared" si="71"/>
        <v>41958.285046296296</v>
      </c>
      <c r="L1136" s="9">
        <f t="shared" si="72"/>
        <v>41972.189583333333</v>
      </c>
      <c r="M1136">
        <v>1416034228</v>
      </c>
      <c r="N1136" t="b">
        <v>0</v>
      </c>
      <c r="O1136">
        <v>1</v>
      </c>
      <c r="P1136" s="15">
        <f t="shared" si="70"/>
        <v>1</v>
      </c>
      <c r="Q1136" t="b">
        <v>0</v>
      </c>
      <c r="R1136" t="s">
        <v>8280</v>
      </c>
      <c r="S1136" s="17" t="s">
        <v>8330</v>
      </c>
      <c r="T1136" s="17" t="s">
        <v>8332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3">
        <f t="shared" si="69"/>
        <v>5</v>
      </c>
      <c r="G1137" t="s">
        <v>8219</v>
      </c>
      <c r="H1137" t="s">
        <v>8234</v>
      </c>
      <c r="I1137" t="s">
        <v>8247</v>
      </c>
      <c r="J1137" s="10">
        <v>1470527094</v>
      </c>
      <c r="K1137" s="9">
        <f t="shared" si="71"/>
        <v>42558.989513888882</v>
      </c>
      <c r="L1137" s="9">
        <f t="shared" si="72"/>
        <v>42588.989513888882</v>
      </c>
      <c r="M1137">
        <v>1467935094</v>
      </c>
      <c r="N1137" t="b">
        <v>0</v>
      </c>
      <c r="O1137">
        <v>1</v>
      </c>
      <c r="P1137" s="15">
        <f t="shared" si="70"/>
        <v>50</v>
      </c>
      <c r="Q1137" t="b">
        <v>0</v>
      </c>
      <c r="R1137" t="s">
        <v>8280</v>
      </c>
      <c r="S1137" s="17" t="s">
        <v>8330</v>
      </c>
      <c r="T1137" s="17" t="s">
        <v>8332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3">
        <f t="shared" si="69"/>
        <v>6</v>
      </c>
      <c r="G1138" t="s">
        <v>8219</v>
      </c>
      <c r="H1138" t="s">
        <v>8228</v>
      </c>
      <c r="I1138" t="s">
        <v>8247</v>
      </c>
      <c r="J1138" s="10">
        <v>1450541229</v>
      </c>
      <c r="K1138" s="9">
        <f t="shared" si="71"/>
        <v>42327.671631944439</v>
      </c>
      <c r="L1138" s="9">
        <f t="shared" si="72"/>
        <v>42357.671631944439</v>
      </c>
      <c r="M1138">
        <v>1447949229</v>
      </c>
      <c r="N1138" t="b">
        <v>0</v>
      </c>
      <c r="O1138">
        <v>6</v>
      </c>
      <c r="P1138" s="15">
        <f t="shared" si="70"/>
        <v>45</v>
      </c>
      <c r="Q1138" t="b">
        <v>0</v>
      </c>
      <c r="R1138" t="s">
        <v>8280</v>
      </c>
      <c r="S1138" s="17" t="s">
        <v>8330</v>
      </c>
      <c r="T1138" s="17" t="s">
        <v>8332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3">
        <f t="shared" si="69"/>
        <v>40</v>
      </c>
      <c r="G1139" t="s">
        <v>8219</v>
      </c>
      <c r="H1139" t="s">
        <v>8222</v>
      </c>
      <c r="I1139" t="s">
        <v>8244</v>
      </c>
      <c r="J1139" s="10">
        <v>1461440421</v>
      </c>
      <c r="K1139" s="9">
        <f t="shared" si="71"/>
        <v>42453.819687499999</v>
      </c>
      <c r="L1139" s="9">
        <f t="shared" si="72"/>
        <v>42483.819687499999</v>
      </c>
      <c r="M1139">
        <v>1458848421</v>
      </c>
      <c r="N1139" t="b">
        <v>0</v>
      </c>
      <c r="O1139">
        <v>39</v>
      </c>
      <c r="P1139" s="15">
        <f t="shared" si="70"/>
        <v>253.21</v>
      </c>
      <c r="Q1139" t="b">
        <v>0</v>
      </c>
      <c r="R1139" t="s">
        <v>8280</v>
      </c>
      <c r="S1139" s="17" t="s">
        <v>8330</v>
      </c>
      <c r="T1139" s="17" t="s">
        <v>8332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3">
        <f t="shared" si="69"/>
        <v>0</v>
      </c>
      <c r="G1140" t="s">
        <v>8219</v>
      </c>
      <c r="H1140" t="s">
        <v>8222</v>
      </c>
      <c r="I1140" t="s">
        <v>8244</v>
      </c>
      <c r="J1140" s="10">
        <v>1485035131</v>
      </c>
      <c r="K1140" s="9">
        <f t="shared" si="71"/>
        <v>42736.9066087963</v>
      </c>
      <c r="L1140" s="9">
        <f t="shared" si="72"/>
        <v>42756.9066087963</v>
      </c>
      <c r="M1140">
        <v>1483307131</v>
      </c>
      <c r="N1140" t="b">
        <v>0</v>
      </c>
      <c r="O1140">
        <v>4</v>
      </c>
      <c r="P1140" s="15">
        <f t="shared" si="70"/>
        <v>31.25</v>
      </c>
      <c r="Q1140" t="b">
        <v>0</v>
      </c>
      <c r="R1140" t="s">
        <v>8280</v>
      </c>
      <c r="S1140" s="17" t="s">
        <v>8330</v>
      </c>
      <c r="T1140" s="17" t="s">
        <v>8332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3">
        <f t="shared" si="69"/>
        <v>0</v>
      </c>
      <c r="G1141" t="s">
        <v>8219</v>
      </c>
      <c r="H1141" t="s">
        <v>8222</v>
      </c>
      <c r="I1141" t="s">
        <v>8244</v>
      </c>
      <c r="J1141" s="10">
        <v>1420100426</v>
      </c>
      <c r="K1141" s="9">
        <f t="shared" si="71"/>
        <v>41975.347523148142</v>
      </c>
      <c r="L1141" s="9">
        <f t="shared" si="72"/>
        <v>42005.347523148142</v>
      </c>
      <c r="M1141">
        <v>1417508426</v>
      </c>
      <c r="N1141" t="b">
        <v>0</v>
      </c>
      <c r="O1141">
        <v>1</v>
      </c>
      <c r="P1141" s="15">
        <f t="shared" si="70"/>
        <v>5</v>
      </c>
      <c r="Q1141" t="b">
        <v>0</v>
      </c>
      <c r="R1141" t="s">
        <v>8280</v>
      </c>
      <c r="S1141" s="17" t="s">
        <v>8330</v>
      </c>
      <c r="T1141" s="17" t="s">
        <v>8332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3">
        <f t="shared" si="69"/>
        <v>0</v>
      </c>
      <c r="G1142" t="s">
        <v>8219</v>
      </c>
      <c r="H1142" t="s">
        <v>8223</v>
      </c>
      <c r="I1142" t="s">
        <v>8245</v>
      </c>
      <c r="J1142" s="10">
        <v>1438859121</v>
      </c>
      <c r="K1142" s="9">
        <f t="shared" si="71"/>
        <v>42192.462048611109</v>
      </c>
      <c r="L1142" s="9">
        <f t="shared" si="72"/>
        <v>42222.462048611109</v>
      </c>
      <c r="M1142">
        <v>1436267121</v>
      </c>
      <c r="N1142" t="b">
        <v>0</v>
      </c>
      <c r="O1142">
        <v>0</v>
      </c>
      <c r="P1142" s="15">
        <f t="shared" si="70"/>
        <v>0</v>
      </c>
      <c r="Q1142" t="b">
        <v>0</v>
      </c>
      <c r="R1142" t="s">
        <v>8280</v>
      </c>
      <c r="S1142" s="17" t="s">
        <v>8330</v>
      </c>
      <c r="T1142" s="17" t="s">
        <v>8332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3">
        <f t="shared" si="69"/>
        <v>0</v>
      </c>
      <c r="G1143" t="s">
        <v>8219</v>
      </c>
      <c r="H1143" t="s">
        <v>8234</v>
      </c>
      <c r="I1143" t="s">
        <v>8247</v>
      </c>
      <c r="J1143" s="10">
        <v>1436460450</v>
      </c>
      <c r="K1143" s="9">
        <f t="shared" si="71"/>
        <v>42164.699652777781</v>
      </c>
      <c r="L1143" s="9">
        <f t="shared" si="72"/>
        <v>42194.699652777781</v>
      </c>
      <c r="M1143">
        <v>1433868450</v>
      </c>
      <c r="N1143" t="b">
        <v>0</v>
      </c>
      <c r="O1143">
        <v>0</v>
      </c>
      <c r="P1143" s="15">
        <f t="shared" si="70"/>
        <v>0</v>
      </c>
      <c r="Q1143" t="b">
        <v>0</v>
      </c>
      <c r="R1143" t="s">
        <v>8280</v>
      </c>
      <c r="S1143" s="17" t="s">
        <v>8330</v>
      </c>
      <c r="T1143" s="17" t="s">
        <v>8332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3">
        <f t="shared" si="69"/>
        <v>0</v>
      </c>
      <c r="G1144" t="s">
        <v>8219</v>
      </c>
      <c r="H1144" t="s">
        <v>8222</v>
      </c>
      <c r="I1144" t="s">
        <v>8244</v>
      </c>
      <c r="J1144" s="10">
        <v>1424131727</v>
      </c>
      <c r="K1144" s="9">
        <f t="shared" si="71"/>
        <v>42022.006099537044</v>
      </c>
      <c r="L1144" s="9">
        <f t="shared" si="72"/>
        <v>42052.006099537044</v>
      </c>
      <c r="M1144">
        <v>1421539727</v>
      </c>
      <c r="N1144" t="b">
        <v>0</v>
      </c>
      <c r="O1144">
        <v>0</v>
      </c>
      <c r="P1144" s="15">
        <f t="shared" si="70"/>
        <v>0</v>
      </c>
      <c r="Q1144" t="b">
        <v>0</v>
      </c>
      <c r="R1144" t="s">
        <v>8280</v>
      </c>
      <c r="S1144" s="17" t="s">
        <v>8330</v>
      </c>
      <c r="T1144" s="17" t="s">
        <v>8332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3">
        <f t="shared" si="69"/>
        <v>0</v>
      </c>
      <c r="G1145" t="s">
        <v>8219</v>
      </c>
      <c r="H1145" t="s">
        <v>8222</v>
      </c>
      <c r="I1145" t="s">
        <v>8244</v>
      </c>
      <c r="J1145" s="10">
        <v>1450327126</v>
      </c>
      <c r="K1145" s="9">
        <f t="shared" si="71"/>
        <v>42325.19358796296</v>
      </c>
      <c r="L1145" s="9">
        <f t="shared" si="72"/>
        <v>42355.19358796296</v>
      </c>
      <c r="M1145">
        <v>1447735126</v>
      </c>
      <c r="N1145" t="b">
        <v>0</v>
      </c>
      <c r="O1145">
        <v>8</v>
      </c>
      <c r="P1145" s="15">
        <f t="shared" si="70"/>
        <v>23.25</v>
      </c>
      <c r="Q1145" t="b">
        <v>0</v>
      </c>
      <c r="R1145" t="s">
        <v>8280</v>
      </c>
      <c r="S1145" s="17" t="s">
        <v>8330</v>
      </c>
      <c r="T1145" s="17" t="s">
        <v>8332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3">
        <f t="shared" si="69"/>
        <v>0</v>
      </c>
      <c r="G1146" t="s">
        <v>8219</v>
      </c>
      <c r="H1146" t="s">
        <v>8222</v>
      </c>
      <c r="I1146" t="s">
        <v>8244</v>
      </c>
      <c r="J1146" s="10">
        <v>1430281320</v>
      </c>
      <c r="K1146" s="9">
        <f t="shared" si="71"/>
        <v>42093.181944444441</v>
      </c>
      <c r="L1146" s="9">
        <f t="shared" si="72"/>
        <v>42123.181944444441</v>
      </c>
      <c r="M1146">
        <v>1427689320</v>
      </c>
      <c r="N1146" t="b">
        <v>0</v>
      </c>
      <c r="O1146">
        <v>0</v>
      </c>
      <c r="P1146" s="15">
        <f t="shared" si="70"/>
        <v>0</v>
      </c>
      <c r="Q1146" t="b">
        <v>0</v>
      </c>
      <c r="R1146" t="s">
        <v>8281</v>
      </c>
      <c r="S1146" s="17" t="s">
        <v>8333</v>
      </c>
      <c r="T1146" s="17" t="s">
        <v>8334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3">
        <f t="shared" si="69"/>
        <v>0</v>
      </c>
      <c r="G1147" t="s">
        <v>8219</v>
      </c>
      <c r="H1147" t="s">
        <v>8222</v>
      </c>
      <c r="I1147" t="s">
        <v>8244</v>
      </c>
      <c r="J1147" s="10">
        <v>1412272592</v>
      </c>
      <c r="K1147" s="9">
        <f t="shared" si="71"/>
        <v>41854.747592592597</v>
      </c>
      <c r="L1147" s="9">
        <f t="shared" si="72"/>
        <v>41914.747592592597</v>
      </c>
      <c r="M1147">
        <v>1407088592</v>
      </c>
      <c r="N1147" t="b">
        <v>0</v>
      </c>
      <c r="O1147">
        <v>1</v>
      </c>
      <c r="P1147" s="15">
        <f t="shared" si="70"/>
        <v>100</v>
      </c>
      <c r="Q1147" t="b">
        <v>0</v>
      </c>
      <c r="R1147" t="s">
        <v>8281</v>
      </c>
      <c r="S1147" s="17" t="s">
        <v>8333</v>
      </c>
      <c r="T1147" s="17" t="s">
        <v>8334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3">
        <f t="shared" si="69"/>
        <v>9</v>
      </c>
      <c r="G1148" t="s">
        <v>8219</v>
      </c>
      <c r="H1148" t="s">
        <v>8222</v>
      </c>
      <c r="I1148" t="s">
        <v>8244</v>
      </c>
      <c r="J1148" s="10">
        <v>1399071173</v>
      </c>
      <c r="K1148" s="9">
        <f t="shared" si="71"/>
        <v>41723.9533912037</v>
      </c>
      <c r="L1148" s="9">
        <f t="shared" si="72"/>
        <v>41761.9533912037</v>
      </c>
      <c r="M1148">
        <v>1395787973</v>
      </c>
      <c r="N1148" t="b">
        <v>0</v>
      </c>
      <c r="O1148">
        <v>12</v>
      </c>
      <c r="P1148" s="15">
        <f t="shared" si="70"/>
        <v>44.17</v>
      </c>
      <c r="Q1148" t="b">
        <v>0</v>
      </c>
      <c r="R1148" t="s">
        <v>8281</v>
      </c>
      <c r="S1148" s="17" t="s">
        <v>8333</v>
      </c>
      <c r="T1148" s="17" t="s">
        <v>8334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3">
        <f t="shared" si="69"/>
        <v>0</v>
      </c>
      <c r="G1149" t="s">
        <v>8219</v>
      </c>
      <c r="H1149" t="s">
        <v>8227</v>
      </c>
      <c r="I1149" t="s">
        <v>8249</v>
      </c>
      <c r="J1149" s="10">
        <v>1413760783</v>
      </c>
      <c r="K1149" s="9">
        <f t="shared" si="71"/>
        <v>41871.972025462965</v>
      </c>
      <c r="L1149" s="9">
        <f t="shared" si="72"/>
        <v>41931.972025462965</v>
      </c>
      <c r="M1149">
        <v>1408576783</v>
      </c>
      <c r="N1149" t="b">
        <v>0</v>
      </c>
      <c r="O1149">
        <v>0</v>
      </c>
      <c r="P1149" s="15">
        <f t="shared" si="70"/>
        <v>0</v>
      </c>
      <c r="Q1149" t="b">
        <v>0</v>
      </c>
      <c r="R1149" t="s">
        <v>8281</v>
      </c>
      <c r="S1149" s="17" t="s">
        <v>8333</v>
      </c>
      <c r="T1149" s="17" t="s">
        <v>8334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3">
        <f t="shared" si="69"/>
        <v>0</v>
      </c>
      <c r="G1150" t="s">
        <v>8219</v>
      </c>
      <c r="H1150" t="s">
        <v>8222</v>
      </c>
      <c r="I1150" t="s">
        <v>8244</v>
      </c>
      <c r="J1150" s="10">
        <v>1480568781</v>
      </c>
      <c r="K1150" s="9">
        <f t="shared" si="71"/>
        <v>42675.171076388884</v>
      </c>
      <c r="L1150" s="9">
        <f t="shared" si="72"/>
        <v>42705.212743055556</v>
      </c>
      <c r="M1150">
        <v>1477973181</v>
      </c>
      <c r="N1150" t="b">
        <v>0</v>
      </c>
      <c r="O1150">
        <v>3</v>
      </c>
      <c r="P1150" s="15">
        <f t="shared" si="70"/>
        <v>24.33</v>
      </c>
      <c r="Q1150" t="b">
        <v>0</v>
      </c>
      <c r="R1150" t="s">
        <v>8281</v>
      </c>
      <c r="S1150" s="17" t="s">
        <v>8333</v>
      </c>
      <c r="T1150" s="17" t="s">
        <v>8334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3">
        <f t="shared" si="69"/>
        <v>0</v>
      </c>
      <c r="G1151" t="s">
        <v>8219</v>
      </c>
      <c r="H1151" t="s">
        <v>8222</v>
      </c>
      <c r="I1151" t="s">
        <v>8244</v>
      </c>
      <c r="J1151" s="10">
        <v>1466096566</v>
      </c>
      <c r="K1151" s="9">
        <f t="shared" si="71"/>
        <v>42507.71025462963</v>
      </c>
      <c r="L1151" s="9">
        <f t="shared" si="72"/>
        <v>42537.71025462963</v>
      </c>
      <c r="M1151">
        <v>1463504566</v>
      </c>
      <c r="N1151" t="b">
        <v>0</v>
      </c>
      <c r="O1151">
        <v>2</v>
      </c>
      <c r="P1151" s="15">
        <f t="shared" si="70"/>
        <v>37.5</v>
      </c>
      <c r="Q1151" t="b">
        <v>0</v>
      </c>
      <c r="R1151" t="s">
        <v>8281</v>
      </c>
      <c r="S1151" s="17" t="s">
        <v>8333</v>
      </c>
      <c r="T1151" s="17" t="s">
        <v>8334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3">
        <f t="shared" si="69"/>
        <v>10</v>
      </c>
      <c r="G1152" t="s">
        <v>8219</v>
      </c>
      <c r="H1152" t="s">
        <v>8222</v>
      </c>
      <c r="I1152" t="s">
        <v>8244</v>
      </c>
      <c r="J1152" s="10">
        <v>1452293675</v>
      </c>
      <c r="K1152" s="9">
        <f t="shared" si="71"/>
        <v>42317.954571759255</v>
      </c>
      <c r="L1152" s="9">
        <f t="shared" si="72"/>
        <v>42377.954571759255</v>
      </c>
      <c r="M1152">
        <v>1447109675</v>
      </c>
      <c r="N1152" t="b">
        <v>0</v>
      </c>
      <c r="O1152">
        <v>6</v>
      </c>
      <c r="P1152" s="15">
        <f t="shared" si="70"/>
        <v>42</v>
      </c>
      <c r="Q1152" t="b">
        <v>0</v>
      </c>
      <c r="R1152" t="s">
        <v>8281</v>
      </c>
      <c r="S1152" s="17" t="s">
        <v>8333</v>
      </c>
      <c r="T1152" s="17" t="s">
        <v>8334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3">
        <f t="shared" si="69"/>
        <v>0</v>
      </c>
      <c r="G1153" t="s">
        <v>8219</v>
      </c>
      <c r="H1153" t="s">
        <v>8222</v>
      </c>
      <c r="I1153" t="s">
        <v>8244</v>
      </c>
      <c r="J1153" s="10">
        <v>1441592863</v>
      </c>
      <c r="K1153" s="9">
        <f t="shared" si="71"/>
        <v>42224.102581018517</v>
      </c>
      <c r="L1153" s="9">
        <f t="shared" si="72"/>
        <v>42254.102581018517</v>
      </c>
      <c r="M1153">
        <v>1439000863</v>
      </c>
      <c r="N1153" t="b">
        <v>0</v>
      </c>
      <c r="O1153">
        <v>0</v>
      </c>
      <c r="P1153" s="15">
        <f t="shared" si="70"/>
        <v>0</v>
      </c>
      <c r="Q1153" t="b">
        <v>0</v>
      </c>
      <c r="R1153" t="s">
        <v>8281</v>
      </c>
      <c r="S1153" s="17" t="s">
        <v>8333</v>
      </c>
      <c r="T1153" s="17" t="s">
        <v>8334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3">
        <f t="shared" ref="F1154:F1217" si="73">ROUND((E1154/D1154)*100,0)</f>
        <v>6</v>
      </c>
      <c r="G1154" t="s">
        <v>8219</v>
      </c>
      <c r="H1154" t="s">
        <v>8222</v>
      </c>
      <c r="I1154" t="s">
        <v>8244</v>
      </c>
      <c r="J1154" s="10">
        <v>1431709312</v>
      </c>
      <c r="K1154" s="9">
        <f t="shared" si="71"/>
        <v>42109.709629629629</v>
      </c>
      <c r="L1154" s="9">
        <f t="shared" si="72"/>
        <v>42139.709629629629</v>
      </c>
      <c r="M1154">
        <v>1429117312</v>
      </c>
      <c r="N1154" t="b">
        <v>0</v>
      </c>
      <c r="O1154">
        <v>15</v>
      </c>
      <c r="P1154" s="15">
        <f t="shared" ref="P1154:P1217" si="74">IFERROR(ROUND(E1154/O1154,2),0)</f>
        <v>60.73</v>
      </c>
      <c r="Q1154" t="b">
        <v>0</v>
      </c>
      <c r="R1154" t="s">
        <v>8281</v>
      </c>
      <c r="S1154" s="17" t="s">
        <v>8333</v>
      </c>
      <c r="T1154" s="17" t="s">
        <v>8334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3">
        <f t="shared" si="73"/>
        <v>1</v>
      </c>
      <c r="G1155" t="s">
        <v>8219</v>
      </c>
      <c r="H1155" t="s">
        <v>8222</v>
      </c>
      <c r="I1155" t="s">
        <v>8244</v>
      </c>
      <c r="J1155" s="10">
        <v>1434647305</v>
      </c>
      <c r="K1155" s="9">
        <f t="shared" ref="K1155:K1218" si="75">(((M1155/60)/60)/24)+DATE(1970,1,1)</f>
        <v>42143.714178240742</v>
      </c>
      <c r="L1155" s="9">
        <f t="shared" ref="L1155:L1218" si="76">(((J1155/60)/60)/24)+DATE(1970,1,1)</f>
        <v>42173.714178240742</v>
      </c>
      <c r="M1155">
        <v>1432055305</v>
      </c>
      <c r="N1155" t="b">
        <v>0</v>
      </c>
      <c r="O1155">
        <v>1</v>
      </c>
      <c r="P1155" s="15">
        <f t="shared" si="74"/>
        <v>50</v>
      </c>
      <c r="Q1155" t="b">
        <v>0</v>
      </c>
      <c r="R1155" t="s">
        <v>8281</v>
      </c>
      <c r="S1155" s="17" t="s">
        <v>8333</v>
      </c>
      <c r="T1155" s="17" t="s">
        <v>8334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3">
        <f t="shared" si="73"/>
        <v>7</v>
      </c>
      <c r="G1156" t="s">
        <v>8219</v>
      </c>
      <c r="H1156" t="s">
        <v>8222</v>
      </c>
      <c r="I1156" t="s">
        <v>8244</v>
      </c>
      <c r="J1156" s="10">
        <v>1441507006</v>
      </c>
      <c r="K1156" s="9">
        <f t="shared" si="75"/>
        <v>42223.108865740738</v>
      </c>
      <c r="L1156" s="9">
        <f t="shared" si="76"/>
        <v>42253.108865740738</v>
      </c>
      <c r="M1156">
        <v>1438915006</v>
      </c>
      <c r="N1156" t="b">
        <v>0</v>
      </c>
      <c r="O1156">
        <v>3</v>
      </c>
      <c r="P1156" s="15">
        <f t="shared" si="74"/>
        <v>108.33</v>
      </c>
      <c r="Q1156" t="b">
        <v>0</v>
      </c>
      <c r="R1156" t="s">
        <v>8281</v>
      </c>
      <c r="S1156" s="17" t="s">
        <v>8333</v>
      </c>
      <c r="T1156" s="17" t="s">
        <v>8334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3">
        <f t="shared" si="73"/>
        <v>1</v>
      </c>
      <c r="G1157" t="s">
        <v>8219</v>
      </c>
      <c r="H1157" t="s">
        <v>8222</v>
      </c>
      <c r="I1157" t="s">
        <v>8244</v>
      </c>
      <c r="J1157" s="10">
        <v>1408040408</v>
      </c>
      <c r="K1157" s="9">
        <f t="shared" si="75"/>
        <v>41835.763981481483</v>
      </c>
      <c r="L1157" s="9">
        <f t="shared" si="76"/>
        <v>41865.763981481483</v>
      </c>
      <c r="M1157">
        <v>1405448408</v>
      </c>
      <c r="N1157" t="b">
        <v>0</v>
      </c>
      <c r="O1157">
        <v>8</v>
      </c>
      <c r="P1157" s="15">
        <f t="shared" si="74"/>
        <v>23.5</v>
      </c>
      <c r="Q1157" t="b">
        <v>0</v>
      </c>
      <c r="R1157" t="s">
        <v>8281</v>
      </c>
      <c r="S1157" s="17" t="s">
        <v>8333</v>
      </c>
      <c r="T1157" s="17" t="s">
        <v>8334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3">
        <f t="shared" si="73"/>
        <v>0</v>
      </c>
      <c r="G1158" t="s">
        <v>8219</v>
      </c>
      <c r="H1158" t="s">
        <v>8222</v>
      </c>
      <c r="I1158" t="s">
        <v>8244</v>
      </c>
      <c r="J1158" s="10">
        <v>1424742162</v>
      </c>
      <c r="K1158" s="9">
        <f t="shared" si="75"/>
        <v>42029.07131944444</v>
      </c>
      <c r="L1158" s="9">
        <f t="shared" si="76"/>
        <v>42059.07131944444</v>
      </c>
      <c r="M1158">
        <v>1422150162</v>
      </c>
      <c r="N1158" t="b">
        <v>0</v>
      </c>
      <c r="O1158">
        <v>0</v>
      </c>
      <c r="P1158" s="15">
        <f t="shared" si="74"/>
        <v>0</v>
      </c>
      <c r="Q1158" t="b">
        <v>0</v>
      </c>
      <c r="R1158" t="s">
        <v>8281</v>
      </c>
      <c r="S1158" s="17" t="s">
        <v>8333</v>
      </c>
      <c r="T1158" s="17" t="s">
        <v>8334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3">
        <f t="shared" si="73"/>
        <v>2</v>
      </c>
      <c r="G1159" t="s">
        <v>8219</v>
      </c>
      <c r="H1159" t="s">
        <v>8222</v>
      </c>
      <c r="I1159" t="s">
        <v>8244</v>
      </c>
      <c r="J1159" s="10">
        <v>1417795480</v>
      </c>
      <c r="K1159" s="9">
        <f t="shared" si="75"/>
        <v>41918.628240740742</v>
      </c>
      <c r="L1159" s="9">
        <f t="shared" si="76"/>
        <v>41978.669907407413</v>
      </c>
      <c r="M1159">
        <v>1412607880</v>
      </c>
      <c r="N1159" t="b">
        <v>0</v>
      </c>
      <c r="O1159">
        <v>3</v>
      </c>
      <c r="P1159" s="15">
        <f t="shared" si="74"/>
        <v>50.33</v>
      </c>
      <c r="Q1159" t="b">
        <v>0</v>
      </c>
      <c r="R1159" t="s">
        <v>8281</v>
      </c>
      <c r="S1159" s="17" t="s">
        <v>8333</v>
      </c>
      <c r="T1159" s="17" t="s">
        <v>8334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3">
        <f t="shared" si="73"/>
        <v>0</v>
      </c>
      <c r="G1160" t="s">
        <v>8219</v>
      </c>
      <c r="H1160" t="s">
        <v>8222</v>
      </c>
      <c r="I1160" t="s">
        <v>8244</v>
      </c>
      <c r="J1160" s="10">
        <v>1418091128</v>
      </c>
      <c r="K1160" s="9">
        <f t="shared" si="75"/>
        <v>41952.09175925926</v>
      </c>
      <c r="L1160" s="9">
        <f t="shared" si="76"/>
        <v>41982.09175925926</v>
      </c>
      <c r="M1160">
        <v>1415499128</v>
      </c>
      <c r="N1160" t="b">
        <v>0</v>
      </c>
      <c r="O1160">
        <v>3</v>
      </c>
      <c r="P1160" s="15">
        <f t="shared" si="74"/>
        <v>11.67</v>
      </c>
      <c r="Q1160" t="b">
        <v>0</v>
      </c>
      <c r="R1160" t="s">
        <v>8281</v>
      </c>
      <c r="S1160" s="17" t="s">
        <v>8333</v>
      </c>
      <c r="T1160" s="17" t="s">
        <v>8334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3">
        <f t="shared" si="73"/>
        <v>0</v>
      </c>
      <c r="G1161" t="s">
        <v>8219</v>
      </c>
      <c r="H1161" t="s">
        <v>8222</v>
      </c>
      <c r="I1161" t="s">
        <v>8244</v>
      </c>
      <c r="J1161" s="10">
        <v>1435679100</v>
      </c>
      <c r="K1161" s="9">
        <f t="shared" si="75"/>
        <v>42154.726446759261</v>
      </c>
      <c r="L1161" s="9">
        <f t="shared" si="76"/>
        <v>42185.65625</v>
      </c>
      <c r="M1161">
        <v>1433006765</v>
      </c>
      <c r="N1161" t="b">
        <v>0</v>
      </c>
      <c r="O1161">
        <v>0</v>
      </c>
      <c r="P1161" s="15">
        <f t="shared" si="74"/>
        <v>0</v>
      </c>
      <c r="Q1161" t="b">
        <v>0</v>
      </c>
      <c r="R1161" t="s">
        <v>8281</v>
      </c>
      <c r="S1161" s="17" t="s">
        <v>8333</v>
      </c>
      <c r="T1161" s="17" t="s">
        <v>8334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3">
        <f t="shared" si="73"/>
        <v>4</v>
      </c>
      <c r="G1162" t="s">
        <v>8219</v>
      </c>
      <c r="H1162" t="s">
        <v>8222</v>
      </c>
      <c r="I1162" t="s">
        <v>8244</v>
      </c>
      <c r="J1162" s="10">
        <v>1427510586</v>
      </c>
      <c r="K1162" s="9">
        <f t="shared" si="75"/>
        <v>42061.154930555553</v>
      </c>
      <c r="L1162" s="9">
        <f t="shared" si="76"/>
        <v>42091.113263888896</v>
      </c>
      <c r="M1162">
        <v>1424922186</v>
      </c>
      <c r="N1162" t="b">
        <v>0</v>
      </c>
      <c r="O1162">
        <v>19</v>
      </c>
      <c r="P1162" s="15">
        <f t="shared" si="74"/>
        <v>60.79</v>
      </c>
      <c r="Q1162" t="b">
        <v>0</v>
      </c>
      <c r="R1162" t="s">
        <v>8281</v>
      </c>
      <c r="S1162" s="17" t="s">
        <v>8333</v>
      </c>
      <c r="T1162" s="17" t="s">
        <v>8334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3">
        <f t="shared" si="73"/>
        <v>0</v>
      </c>
      <c r="G1163" t="s">
        <v>8219</v>
      </c>
      <c r="H1163" t="s">
        <v>8222</v>
      </c>
      <c r="I1163" t="s">
        <v>8244</v>
      </c>
      <c r="J1163" s="10">
        <v>1432047989</v>
      </c>
      <c r="K1163" s="9">
        <f t="shared" si="75"/>
        <v>42122.629502314812</v>
      </c>
      <c r="L1163" s="9">
        <f t="shared" si="76"/>
        <v>42143.629502314812</v>
      </c>
      <c r="M1163">
        <v>1430233589</v>
      </c>
      <c r="N1163" t="b">
        <v>0</v>
      </c>
      <c r="O1163">
        <v>0</v>
      </c>
      <c r="P1163" s="15">
        <f t="shared" si="74"/>
        <v>0</v>
      </c>
      <c r="Q1163" t="b">
        <v>0</v>
      </c>
      <c r="R1163" t="s">
        <v>8281</v>
      </c>
      <c r="S1163" s="17" t="s">
        <v>8333</v>
      </c>
      <c r="T1163" s="17" t="s">
        <v>8334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3">
        <f t="shared" si="73"/>
        <v>0</v>
      </c>
      <c r="G1164" t="s">
        <v>8219</v>
      </c>
      <c r="H1164" t="s">
        <v>8222</v>
      </c>
      <c r="I1164" t="s">
        <v>8244</v>
      </c>
      <c r="J1164" s="10">
        <v>1411662264</v>
      </c>
      <c r="K1164" s="9">
        <f t="shared" si="75"/>
        <v>41876.683611111112</v>
      </c>
      <c r="L1164" s="9">
        <f t="shared" si="76"/>
        <v>41907.683611111112</v>
      </c>
      <c r="M1164">
        <v>1408983864</v>
      </c>
      <c r="N1164" t="b">
        <v>0</v>
      </c>
      <c r="O1164">
        <v>2</v>
      </c>
      <c r="P1164" s="15">
        <f t="shared" si="74"/>
        <v>17.5</v>
      </c>
      <c r="Q1164" t="b">
        <v>0</v>
      </c>
      <c r="R1164" t="s">
        <v>8281</v>
      </c>
      <c r="S1164" s="17" t="s">
        <v>8333</v>
      </c>
      <c r="T1164" s="17" t="s">
        <v>8334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3">
        <f t="shared" si="73"/>
        <v>0</v>
      </c>
      <c r="G1165" t="s">
        <v>8219</v>
      </c>
      <c r="H1165" t="s">
        <v>8222</v>
      </c>
      <c r="I1165" t="s">
        <v>8244</v>
      </c>
      <c r="J1165" s="10">
        <v>1407604920</v>
      </c>
      <c r="K1165" s="9">
        <f t="shared" si="75"/>
        <v>41830.723611111112</v>
      </c>
      <c r="L1165" s="9">
        <f t="shared" si="76"/>
        <v>41860.723611111112</v>
      </c>
      <c r="M1165">
        <v>1405012920</v>
      </c>
      <c r="N1165" t="b">
        <v>0</v>
      </c>
      <c r="O1165">
        <v>0</v>
      </c>
      <c r="P1165" s="15">
        <f t="shared" si="74"/>
        <v>0</v>
      </c>
      <c r="Q1165" t="b">
        <v>0</v>
      </c>
      <c r="R1165" t="s">
        <v>8281</v>
      </c>
      <c r="S1165" s="17" t="s">
        <v>8333</v>
      </c>
      <c r="T1165" s="17" t="s">
        <v>8334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3">
        <f t="shared" si="73"/>
        <v>0</v>
      </c>
      <c r="G1166" t="s">
        <v>8219</v>
      </c>
      <c r="H1166" t="s">
        <v>8222</v>
      </c>
      <c r="I1166" t="s">
        <v>8244</v>
      </c>
      <c r="J1166" s="10">
        <v>1466270582</v>
      </c>
      <c r="K1166" s="9">
        <f t="shared" si="75"/>
        <v>42509.724328703705</v>
      </c>
      <c r="L1166" s="9">
        <f t="shared" si="76"/>
        <v>42539.724328703705</v>
      </c>
      <c r="M1166">
        <v>1463678582</v>
      </c>
      <c r="N1166" t="b">
        <v>0</v>
      </c>
      <c r="O1166">
        <v>0</v>
      </c>
      <c r="P1166" s="15">
        <f t="shared" si="74"/>
        <v>0</v>
      </c>
      <c r="Q1166" t="b">
        <v>0</v>
      </c>
      <c r="R1166" t="s">
        <v>8281</v>
      </c>
      <c r="S1166" s="17" t="s">
        <v>8333</v>
      </c>
      <c r="T1166" s="17" t="s">
        <v>8334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3">
        <f t="shared" si="73"/>
        <v>21</v>
      </c>
      <c r="G1167" t="s">
        <v>8219</v>
      </c>
      <c r="H1167" t="s">
        <v>8222</v>
      </c>
      <c r="I1167" t="s">
        <v>8244</v>
      </c>
      <c r="J1167" s="10">
        <v>1404623330</v>
      </c>
      <c r="K1167" s="9">
        <f t="shared" si="75"/>
        <v>41792.214467592588</v>
      </c>
      <c r="L1167" s="9">
        <f t="shared" si="76"/>
        <v>41826.214467592588</v>
      </c>
      <c r="M1167">
        <v>1401685730</v>
      </c>
      <c r="N1167" t="b">
        <v>0</v>
      </c>
      <c r="O1167">
        <v>25</v>
      </c>
      <c r="P1167" s="15">
        <f t="shared" si="74"/>
        <v>82.82</v>
      </c>
      <c r="Q1167" t="b">
        <v>0</v>
      </c>
      <c r="R1167" t="s">
        <v>8281</v>
      </c>
      <c r="S1167" s="17" t="s">
        <v>8333</v>
      </c>
      <c r="T1167" s="17" t="s">
        <v>8334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3">
        <f t="shared" si="73"/>
        <v>19</v>
      </c>
      <c r="G1168" t="s">
        <v>8219</v>
      </c>
      <c r="H1168" t="s">
        <v>8222</v>
      </c>
      <c r="I1168" t="s">
        <v>8244</v>
      </c>
      <c r="J1168" s="10">
        <v>1435291200</v>
      </c>
      <c r="K1168" s="9">
        <f t="shared" si="75"/>
        <v>42150.485439814816</v>
      </c>
      <c r="L1168" s="9">
        <f t="shared" si="76"/>
        <v>42181.166666666672</v>
      </c>
      <c r="M1168">
        <v>1432640342</v>
      </c>
      <c r="N1168" t="b">
        <v>0</v>
      </c>
      <c r="O1168">
        <v>8</v>
      </c>
      <c r="P1168" s="15">
        <f t="shared" si="74"/>
        <v>358.88</v>
      </c>
      <c r="Q1168" t="b">
        <v>0</v>
      </c>
      <c r="R1168" t="s">
        <v>8281</v>
      </c>
      <c r="S1168" s="17" t="s">
        <v>8333</v>
      </c>
      <c r="T1168" s="17" t="s">
        <v>8334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3">
        <f t="shared" si="73"/>
        <v>2</v>
      </c>
      <c r="G1169" t="s">
        <v>8219</v>
      </c>
      <c r="H1169" t="s">
        <v>8222</v>
      </c>
      <c r="I1169" t="s">
        <v>8244</v>
      </c>
      <c r="J1169" s="10">
        <v>1410543495</v>
      </c>
      <c r="K1169" s="9">
        <f t="shared" si="75"/>
        <v>41863.734895833331</v>
      </c>
      <c r="L1169" s="9">
        <f t="shared" si="76"/>
        <v>41894.734895833331</v>
      </c>
      <c r="M1169">
        <v>1407865095</v>
      </c>
      <c r="N1169" t="b">
        <v>0</v>
      </c>
      <c r="O1169">
        <v>16</v>
      </c>
      <c r="P1169" s="15">
        <f t="shared" si="74"/>
        <v>61.19</v>
      </c>
      <c r="Q1169" t="b">
        <v>0</v>
      </c>
      <c r="R1169" t="s">
        <v>8281</v>
      </c>
      <c r="S1169" s="17" t="s">
        <v>8333</v>
      </c>
      <c r="T1169" s="17" t="s">
        <v>8334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3">
        <f t="shared" si="73"/>
        <v>6</v>
      </c>
      <c r="G1170" t="s">
        <v>8219</v>
      </c>
      <c r="H1170" t="s">
        <v>8222</v>
      </c>
      <c r="I1170" t="s">
        <v>8244</v>
      </c>
      <c r="J1170" s="10">
        <v>1474507065</v>
      </c>
      <c r="K1170" s="9">
        <f t="shared" si="75"/>
        <v>42605.053993055553</v>
      </c>
      <c r="L1170" s="9">
        <f t="shared" si="76"/>
        <v>42635.053993055553</v>
      </c>
      <c r="M1170">
        <v>1471915065</v>
      </c>
      <c r="N1170" t="b">
        <v>0</v>
      </c>
      <c r="O1170">
        <v>3</v>
      </c>
      <c r="P1170" s="15">
        <f t="shared" si="74"/>
        <v>340</v>
      </c>
      <c r="Q1170" t="b">
        <v>0</v>
      </c>
      <c r="R1170" t="s">
        <v>8281</v>
      </c>
      <c r="S1170" s="17" t="s">
        <v>8333</v>
      </c>
      <c r="T1170" s="17" t="s">
        <v>8334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3">
        <f t="shared" si="73"/>
        <v>0</v>
      </c>
      <c r="G1171" t="s">
        <v>8219</v>
      </c>
      <c r="H1171" t="s">
        <v>8222</v>
      </c>
      <c r="I1171" t="s">
        <v>8244</v>
      </c>
      <c r="J1171" s="10">
        <v>1424593763</v>
      </c>
      <c r="K1171" s="9">
        <f t="shared" si="75"/>
        <v>42027.353738425925</v>
      </c>
      <c r="L1171" s="9">
        <f t="shared" si="76"/>
        <v>42057.353738425925</v>
      </c>
      <c r="M1171">
        <v>1422001763</v>
      </c>
      <c r="N1171" t="b">
        <v>0</v>
      </c>
      <c r="O1171">
        <v>3</v>
      </c>
      <c r="P1171" s="15">
        <f t="shared" si="74"/>
        <v>5.67</v>
      </c>
      <c r="Q1171" t="b">
        <v>0</v>
      </c>
      <c r="R1171" t="s">
        <v>8281</v>
      </c>
      <c r="S1171" s="17" t="s">
        <v>8333</v>
      </c>
      <c r="T1171" s="17" t="s">
        <v>8334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3">
        <f t="shared" si="73"/>
        <v>0</v>
      </c>
      <c r="G1172" t="s">
        <v>8219</v>
      </c>
      <c r="H1172" t="s">
        <v>8223</v>
      </c>
      <c r="I1172" t="s">
        <v>8245</v>
      </c>
      <c r="J1172" s="10">
        <v>1433021171</v>
      </c>
      <c r="K1172" s="9">
        <f t="shared" si="75"/>
        <v>42124.893182870372</v>
      </c>
      <c r="L1172" s="9">
        <f t="shared" si="76"/>
        <v>42154.893182870372</v>
      </c>
      <c r="M1172">
        <v>1430429171</v>
      </c>
      <c r="N1172" t="b">
        <v>0</v>
      </c>
      <c r="O1172">
        <v>2</v>
      </c>
      <c r="P1172" s="15">
        <f t="shared" si="74"/>
        <v>50</v>
      </c>
      <c r="Q1172" t="b">
        <v>0</v>
      </c>
      <c r="R1172" t="s">
        <v>8281</v>
      </c>
      <c r="S1172" s="17" t="s">
        <v>8333</v>
      </c>
      <c r="T1172" s="17" t="s">
        <v>8334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3">
        <f t="shared" si="73"/>
        <v>0</v>
      </c>
      <c r="G1173" t="s">
        <v>8219</v>
      </c>
      <c r="H1173" t="s">
        <v>8222</v>
      </c>
      <c r="I1173" t="s">
        <v>8244</v>
      </c>
      <c r="J1173" s="10">
        <v>1415909927</v>
      </c>
      <c r="K1173" s="9">
        <f t="shared" si="75"/>
        <v>41938.804710648146</v>
      </c>
      <c r="L1173" s="9">
        <f t="shared" si="76"/>
        <v>41956.846377314811</v>
      </c>
      <c r="M1173">
        <v>1414351127</v>
      </c>
      <c r="N1173" t="b">
        <v>0</v>
      </c>
      <c r="O1173">
        <v>1</v>
      </c>
      <c r="P1173" s="15">
        <f t="shared" si="74"/>
        <v>25</v>
      </c>
      <c r="Q1173" t="b">
        <v>0</v>
      </c>
      <c r="R1173" t="s">
        <v>8281</v>
      </c>
      <c r="S1173" s="17" t="s">
        <v>8333</v>
      </c>
      <c r="T1173" s="17" t="s">
        <v>8334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3">
        <f t="shared" si="73"/>
        <v>0</v>
      </c>
      <c r="G1174" t="s">
        <v>8219</v>
      </c>
      <c r="H1174" t="s">
        <v>8222</v>
      </c>
      <c r="I1174" t="s">
        <v>8244</v>
      </c>
      <c r="J1174" s="10">
        <v>1408551752</v>
      </c>
      <c r="K1174" s="9">
        <f t="shared" si="75"/>
        <v>41841.682314814818</v>
      </c>
      <c r="L1174" s="9">
        <f t="shared" si="76"/>
        <v>41871.682314814818</v>
      </c>
      <c r="M1174">
        <v>1405959752</v>
      </c>
      <c r="N1174" t="b">
        <v>0</v>
      </c>
      <c r="O1174">
        <v>0</v>
      </c>
      <c r="P1174" s="15">
        <f t="shared" si="74"/>
        <v>0</v>
      </c>
      <c r="Q1174" t="b">
        <v>0</v>
      </c>
      <c r="R1174" t="s">
        <v>8281</v>
      </c>
      <c r="S1174" s="17" t="s">
        <v>8333</v>
      </c>
      <c r="T1174" s="17" t="s">
        <v>8334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3">
        <f t="shared" si="73"/>
        <v>0</v>
      </c>
      <c r="G1175" t="s">
        <v>8219</v>
      </c>
      <c r="H1175" t="s">
        <v>8222</v>
      </c>
      <c r="I1175" t="s">
        <v>8244</v>
      </c>
      <c r="J1175" s="10">
        <v>1438576057</v>
      </c>
      <c r="K1175" s="9">
        <f t="shared" si="75"/>
        <v>42184.185844907406</v>
      </c>
      <c r="L1175" s="9">
        <f t="shared" si="76"/>
        <v>42219.185844907406</v>
      </c>
      <c r="M1175">
        <v>1435552057</v>
      </c>
      <c r="N1175" t="b">
        <v>0</v>
      </c>
      <c r="O1175">
        <v>1</v>
      </c>
      <c r="P1175" s="15">
        <f t="shared" si="74"/>
        <v>30</v>
      </c>
      <c r="Q1175" t="b">
        <v>0</v>
      </c>
      <c r="R1175" t="s">
        <v>8281</v>
      </c>
      <c r="S1175" s="17" t="s">
        <v>8333</v>
      </c>
      <c r="T1175" s="17" t="s">
        <v>8334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3">
        <f t="shared" si="73"/>
        <v>6</v>
      </c>
      <c r="G1176" t="s">
        <v>8219</v>
      </c>
      <c r="H1176" t="s">
        <v>8222</v>
      </c>
      <c r="I1176" t="s">
        <v>8244</v>
      </c>
      <c r="J1176" s="10">
        <v>1462738327</v>
      </c>
      <c r="K1176" s="9">
        <f t="shared" si="75"/>
        <v>42468.84174768519</v>
      </c>
      <c r="L1176" s="9">
        <f t="shared" si="76"/>
        <v>42498.84174768519</v>
      </c>
      <c r="M1176">
        <v>1460146327</v>
      </c>
      <c r="N1176" t="b">
        <v>0</v>
      </c>
      <c r="O1176">
        <v>19</v>
      </c>
      <c r="P1176" s="15">
        <f t="shared" si="74"/>
        <v>46.63</v>
      </c>
      <c r="Q1176" t="b">
        <v>0</v>
      </c>
      <c r="R1176" t="s">
        <v>8281</v>
      </c>
      <c r="S1176" s="17" t="s">
        <v>8333</v>
      </c>
      <c r="T1176" s="17" t="s">
        <v>8334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3">
        <f t="shared" si="73"/>
        <v>3</v>
      </c>
      <c r="G1177" t="s">
        <v>8219</v>
      </c>
      <c r="H1177" t="s">
        <v>8222</v>
      </c>
      <c r="I1177" t="s">
        <v>8244</v>
      </c>
      <c r="J1177" s="10">
        <v>1436981339</v>
      </c>
      <c r="K1177" s="9">
        <f t="shared" si="75"/>
        <v>42170.728460648148</v>
      </c>
      <c r="L1177" s="9">
        <f t="shared" si="76"/>
        <v>42200.728460648148</v>
      </c>
      <c r="M1177">
        <v>1434389339</v>
      </c>
      <c r="N1177" t="b">
        <v>0</v>
      </c>
      <c r="O1177">
        <v>9</v>
      </c>
      <c r="P1177" s="15">
        <f t="shared" si="74"/>
        <v>65</v>
      </c>
      <c r="Q1177" t="b">
        <v>0</v>
      </c>
      <c r="R1177" t="s">
        <v>8281</v>
      </c>
      <c r="S1177" s="17" t="s">
        <v>8333</v>
      </c>
      <c r="T1177" s="17" t="s">
        <v>8334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3">
        <f t="shared" si="73"/>
        <v>0</v>
      </c>
      <c r="G1178" t="s">
        <v>8219</v>
      </c>
      <c r="H1178" t="s">
        <v>8224</v>
      </c>
      <c r="I1178" t="s">
        <v>8246</v>
      </c>
      <c r="J1178" s="10">
        <v>1488805200</v>
      </c>
      <c r="K1178" s="9">
        <f t="shared" si="75"/>
        <v>42746.019652777773</v>
      </c>
      <c r="L1178" s="9">
        <f t="shared" si="76"/>
        <v>42800.541666666672</v>
      </c>
      <c r="M1178">
        <v>1484094498</v>
      </c>
      <c r="N1178" t="b">
        <v>0</v>
      </c>
      <c r="O1178">
        <v>1</v>
      </c>
      <c r="P1178" s="15">
        <f t="shared" si="74"/>
        <v>10</v>
      </c>
      <c r="Q1178" t="b">
        <v>0</v>
      </c>
      <c r="R1178" t="s">
        <v>8281</v>
      </c>
      <c r="S1178" s="17" t="s">
        <v>8333</v>
      </c>
      <c r="T1178" s="17" t="s">
        <v>8334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3">
        <f t="shared" si="73"/>
        <v>0</v>
      </c>
      <c r="G1179" t="s">
        <v>8219</v>
      </c>
      <c r="H1179" t="s">
        <v>8223</v>
      </c>
      <c r="I1179" t="s">
        <v>8245</v>
      </c>
      <c r="J1179" s="10">
        <v>1413388296</v>
      </c>
      <c r="K1179" s="9">
        <f t="shared" si="75"/>
        <v>41897.660833333335</v>
      </c>
      <c r="L1179" s="9">
        <f t="shared" si="76"/>
        <v>41927.660833333335</v>
      </c>
      <c r="M1179">
        <v>1410796296</v>
      </c>
      <c r="N1179" t="b">
        <v>0</v>
      </c>
      <c r="O1179">
        <v>0</v>
      </c>
      <c r="P1179" s="15">
        <f t="shared" si="74"/>
        <v>0</v>
      </c>
      <c r="Q1179" t="b">
        <v>0</v>
      </c>
      <c r="R1179" t="s">
        <v>8281</v>
      </c>
      <c r="S1179" s="17" t="s">
        <v>8333</v>
      </c>
      <c r="T1179" s="17" t="s">
        <v>8334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3">
        <f t="shared" si="73"/>
        <v>0</v>
      </c>
      <c r="G1180" t="s">
        <v>8219</v>
      </c>
      <c r="H1180" t="s">
        <v>8222</v>
      </c>
      <c r="I1180" t="s">
        <v>8244</v>
      </c>
      <c r="J1180" s="10">
        <v>1408225452</v>
      </c>
      <c r="K1180" s="9">
        <f t="shared" si="75"/>
        <v>41837.905694444446</v>
      </c>
      <c r="L1180" s="9">
        <f t="shared" si="76"/>
        <v>41867.905694444446</v>
      </c>
      <c r="M1180">
        <v>1405633452</v>
      </c>
      <c r="N1180" t="b">
        <v>0</v>
      </c>
      <c r="O1180">
        <v>1</v>
      </c>
      <c r="P1180" s="15">
        <f t="shared" si="74"/>
        <v>5</v>
      </c>
      <c r="Q1180" t="b">
        <v>0</v>
      </c>
      <c r="R1180" t="s">
        <v>8281</v>
      </c>
      <c r="S1180" s="17" t="s">
        <v>8333</v>
      </c>
      <c r="T1180" s="17" t="s">
        <v>8334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3">
        <f t="shared" si="73"/>
        <v>5</v>
      </c>
      <c r="G1181" t="s">
        <v>8219</v>
      </c>
      <c r="H1181" t="s">
        <v>8227</v>
      </c>
      <c r="I1181" t="s">
        <v>8249</v>
      </c>
      <c r="J1181" s="10">
        <v>1446052627</v>
      </c>
      <c r="K1181" s="9">
        <f t="shared" si="75"/>
        <v>42275.720219907409</v>
      </c>
      <c r="L1181" s="9">
        <f t="shared" si="76"/>
        <v>42305.720219907409</v>
      </c>
      <c r="M1181">
        <v>1443460627</v>
      </c>
      <c r="N1181" t="b">
        <v>0</v>
      </c>
      <c r="O1181">
        <v>5</v>
      </c>
      <c r="P1181" s="15">
        <f t="shared" si="74"/>
        <v>640</v>
      </c>
      <c r="Q1181" t="b">
        <v>0</v>
      </c>
      <c r="R1181" t="s">
        <v>8281</v>
      </c>
      <c r="S1181" s="17" t="s">
        <v>8333</v>
      </c>
      <c r="T1181" s="17" t="s">
        <v>8334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3">
        <f t="shared" si="73"/>
        <v>12</v>
      </c>
      <c r="G1182" t="s">
        <v>8219</v>
      </c>
      <c r="H1182" t="s">
        <v>8222</v>
      </c>
      <c r="I1182" t="s">
        <v>8244</v>
      </c>
      <c r="J1182" s="10">
        <v>1403983314</v>
      </c>
      <c r="K1182" s="9">
        <f t="shared" si="75"/>
        <v>41781.806875000002</v>
      </c>
      <c r="L1182" s="9">
        <f t="shared" si="76"/>
        <v>41818.806875000002</v>
      </c>
      <c r="M1182">
        <v>1400786514</v>
      </c>
      <c r="N1182" t="b">
        <v>0</v>
      </c>
      <c r="O1182">
        <v>85</v>
      </c>
      <c r="P1182" s="15">
        <f t="shared" si="74"/>
        <v>69.12</v>
      </c>
      <c r="Q1182" t="b">
        <v>0</v>
      </c>
      <c r="R1182" t="s">
        <v>8281</v>
      </c>
      <c r="S1182" s="17" t="s">
        <v>8333</v>
      </c>
      <c r="T1182" s="17" t="s">
        <v>8334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3">
        <f t="shared" si="73"/>
        <v>0</v>
      </c>
      <c r="G1183" t="s">
        <v>8219</v>
      </c>
      <c r="H1183" t="s">
        <v>8222</v>
      </c>
      <c r="I1183" t="s">
        <v>8244</v>
      </c>
      <c r="J1183" s="10">
        <v>1425197321</v>
      </c>
      <c r="K1183" s="9">
        <f t="shared" si="75"/>
        <v>42034.339363425926</v>
      </c>
      <c r="L1183" s="9">
        <f t="shared" si="76"/>
        <v>42064.339363425926</v>
      </c>
      <c r="M1183">
        <v>1422605321</v>
      </c>
      <c r="N1183" t="b">
        <v>0</v>
      </c>
      <c r="O1183">
        <v>3</v>
      </c>
      <c r="P1183" s="15">
        <f t="shared" si="74"/>
        <v>1.33</v>
      </c>
      <c r="Q1183" t="b">
        <v>0</v>
      </c>
      <c r="R1183" t="s">
        <v>8281</v>
      </c>
      <c r="S1183" s="17" t="s">
        <v>8333</v>
      </c>
      <c r="T1183" s="17" t="s">
        <v>8334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3">
        <f t="shared" si="73"/>
        <v>4</v>
      </c>
      <c r="G1184" t="s">
        <v>8219</v>
      </c>
      <c r="H1184" t="s">
        <v>8222</v>
      </c>
      <c r="I1184" t="s">
        <v>8244</v>
      </c>
      <c r="J1184" s="10">
        <v>1484239320</v>
      </c>
      <c r="K1184" s="9">
        <f t="shared" si="75"/>
        <v>42728.827407407407</v>
      </c>
      <c r="L1184" s="9">
        <f t="shared" si="76"/>
        <v>42747.695833333331</v>
      </c>
      <c r="M1184">
        <v>1482609088</v>
      </c>
      <c r="N1184" t="b">
        <v>0</v>
      </c>
      <c r="O1184">
        <v>4</v>
      </c>
      <c r="P1184" s="15">
        <f t="shared" si="74"/>
        <v>10.5</v>
      </c>
      <c r="Q1184" t="b">
        <v>0</v>
      </c>
      <c r="R1184" t="s">
        <v>8281</v>
      </c>
      <c r="S1184" s="17" t="s">
        <v>8333</v>
      </c>
      <c r="T1184" s="17" t="s">
        <v>8334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3">
        <f t="shared" si="73"/>
        <v>4</v>
      </c>
      <c r="G1185" t="s">
        <v>8219</v>
      </c>
      <c r="H1185" t="s">
        <v>8222</v>
      </c>
      <c r="I1185" t="s">
        <v>8244</v>
      </c>
      <c r="J1185" s="10">
        <v>1478059140</v>
      </c>
      <c r="K1185" s="9">
        <f t="shared" si="75"/>
        <v>42656.86137731481</v>
      </c>
      <c r="L1185" s="9">
        <f t="shared" si="76"/>
        <v>42676.165972222225</v>
      </c>
      <c r="M1185">
        <v>1476391223</v>
      </c>
      <c r="N1185" t="b">
        <v>0</v>
      </c>
      <c r="O1185">
        <v>3</v>
      </c>
      <c r="P1185" s="15">
        <f t="shared" si="74"/>
        <v>33.33</v>
      </c>
      <c r="Q1185" t="b">
        <v>0</v>
      </c>
      <c r="R1185" t="s">
        <v>8281</v>
      </c>
      <c r="S1185" s="17" t="s">
        <v>8333</v>
      </c>
      <c r="T1185" s="17" t="s">
        <v>8334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3">
        <f t="shared" si="73"/>
        <v>105</v>
      </c>
      <c r="G1186" t="s">
        <v>8217</v>
      </c>
      <c r="H1186" t="s">
        <v>8223</v>
      </c>
      <c r="I1186" t="s">
        <v>8245</v>
      </c>
      <c r="J1186" s="10">
        <v>1486391011</v>
      </c>
      <c r="K1186" s="9">
        <f t="shared" si="75"/>
        <v>42741.599664351852</v>
      </c>
      <c r="L1186" s="9">
        <f t="shared" si="76"/>
        <v>42772.599664351852</v>
      </c>
      <c r="M1186">
        <v>1483712611</v>
      </c>
      <c r="N1186" t="b">
        <v>0</v>
      </c>
      <c r="O1186">
        <v>375</v>
      </c>
      <c r="P1186" s="15">
        <f t="shared" si="74"/>
        <v>61.56</v>
      </c>
      <c r="Q1186" t="b">
        <v>1</v>
      </c>
      <c r="R1186" t="s">
        <v>8282</v>
      </c>
      <c r="S1186" s="17" t="s">
        <v>8335</v>
      </c>
      <c r="T1186" s="17" t="s">
        <v>8336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3">
        <f t="shared" si="73"/>
        <v>105</v>
      </c>
      <c r="G1187" t="s">
        <v>8217</v>
      </c>
      <c r="H1187" t="s">
        <v>8222</v>
      </c>
      <c r="I1187" t="s">
        <v>8244</v>
      </c>
      <c r="J1187" s="10">
        <v>1433736000</v>
      </c>
      <c r="K1187" s="9">
        <f t="shared" si="75"/>
        <v>42130.865150462967</v>
      </c>
      <c r="L1187" s="9">
        <f t="shared" si="76"/>
        <v>42163.166666666672</v>
      </c>
      <c r="M1187">
        <v>1430945149</v>
      </c>
      <c r="N1187" t="b">
        <v>0</v>
      </c>
      <c r="O1187">
        <v>111</v>
      </c>
      <c r="P1187" s="15">
        <f t="shared" si="74"/>
        <v>118.74</v>
      </c>
      <c r="Q1187" t="b">
        <v>1</v>
      </c>
      <c r="R1187" t="s">
        <v>8282</v>
      </c>
      <c r="S1187" s="17" t="s">
        <v>8335</v>
      </c>
      <c r="T1187" s="17" t="s">
        <v>8336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3">
        <f t="shared" si="73"/>
        <v>107</v>
      </c>
      <c r="G1188" t="s">
        <v>8217</v>
      </c>
      <c r="H1188" t="s">
        <v>8223</v>
      </c>
      <c r="I1188" t="s">
        <v>8245</v>
      </c>
      <c r="J1188" s="10">
        <v>1433198520</v>
      </c>
      <c r="K1188" s="9">
        <f t="shared" si="75"/>
        <v>42123.86336805555</v>
      </c>
      <c r="L1188" s="9">
        <f t="shared" si="76"/>
        <v>42156.945833333331</v>
      </c>
      <c r="M1188">
        <v>1430340195</v>
      </c>
      <c r="N1188" t="b">
        <v>0</v>
      </c>
      <c r="O1188">
        <v>123</v>
      </c>
      <c r="P1188" s="15">
        <f t="shared" si="74"/>
        <v>65.08</v>
      </c>
      <c r="Q1188" t="b">
        <v>1</v>
      </c>
      <c r="R1188" t="s">
        <v>8282</v>
      </c>
      <c r="S1188" s="17" t="s">
        <v>8335</v>
      </c>
      <c r="T1188" s="17" t="s">
        <v>8336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3">
        <f t="shared" si="73"/>
        <v>104</v>
      </c>
      <c r="G1189" t="s">
        <v>8217</v>
      </c>
      <c r="H1189" t="s">
        <v>8222</v>
      </c>
      <c r="I1189" t="s">
        <v>8244</v>
      </c>
      <c r="J1189" s="10">
        <v>1431885600</v>
      </c>
      <c r="K1189" s="9">
        <f t="shared" si="75"/>
        <v>42109.894942129627</v>
      </c>
      <c r="L1189" s="9">
        <f t="shared" si="76"/>
        <v>42141.75</v>
      </c>
      <c r="M1189">
        <v>1429133323</v>
      </c>
      <c r="N1189" t="b">
        <v>0</v>
      </c>
      <c r="O1189">
        <v>70</v>
      </c>
      <c r="P1189" s="15">
        <f t="shared" si="74"/>
        <v>130.16</v>
      </c>
      <c r="Q1189" t="b">
        <v>1</v>
      </c>
      <c r="R1189" t="s">
        <v>8282</v>
      </c>
      <c r="S1189" s="17" t="s">
        <v>8335</v>
      </c>
      <c r="T1189" s="17" t="s">
        <v>8336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3">
        <f t="shared" si="73"/>
        <v>161</v>
      </c>
      <c r="G1190" t="s">
        <v>8217</v>
      </c>
      <c r="H1190" t="s">
        <v>8227</v>
      </c>
      <c r="I1190" t="s">
        <v>8249</v>
      </c>
      <c r="J1190" s="10">
        <v>1482943740</v>
      </c>
      <c r="K1190" s="9">
        <f t="shared" si="75"/>
        <v>42711.700694444444</v>
      </c>
      <c r="L1190" s="9">
        <f t="shared" si="76"/>
        <v>42732.700694444444</v>
      </c>
      <c r="M1190">
        <v>1481129340</v>
      </c>
      <c r="N1190" t="b">
        <v>0</v>
      </c>
      <c r="O1190">
        <v>85</v>
      </c>
      <c r="P1190" s="15">
        <f t="shared" si="74"/>
        <v>37.78</v>
      </c>
      <c r="Q1190" t="b">
        <v>1</v>
      </c>
      <c r="R1190" t="s">
        <v>8282</v>
      </c>
      <c r="S1190" s="17" t="s">
        <v>8335</v>
      </c>
      <c r="T1190" s="17" t="s">
        <v>8336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3">
        <f t="shared" si="73"/>
        <v>108</v>
      </c>
      <c r="G1191" t="s">
        <v>8217</v>
      </c>
      <c r="H1191" t="s">
        <v>8222</v>
      </c>
      <c r="I1191" t="s">
        <v>8244</v>
      </c>
      <c r="J1191" s="10">
        <v>1467242995</v>
      </c>
      <c r="K1191" s="9">
        <f t="shared" si="75"/>
        <v>42529.979108796295</v>
      </c>
      <c r="L1191" s="9">
        <f t="shared" si="76"/>
        <v>42550.979108796295</v>
      </c>
      <c r="M1191">
        <v>1465428595</v>
      </c>
      <c r="N1191" t="b">
        <v>0</v>
      </c>
      <c r="O1191">
        <v>86</v>
      </c>
      <c r="P1191" s="15">
        <f t="shared" si="74"/>
        <v>112.79</v>
      </c>
      <c r="Q1191" t="b">
        <v>1</v>
      </c>
      <c r="R1191" t="s">
        <v>8282</v>
      </c>
      <c r="S1191" s="17" t="s">
        <v>8335</v>
      </c>
      <c r="T1191" s="17" t="s">
        <v>8336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3">
        <f t="shared" si="73"/>
        <v>135</v>
      </c>
      <c r="G1192" t="s">
        <v>8217</v>
      </c>
      <c r="H1192" t="s">
        <v>8222</v>
      </c>
      <c r="I1192" t="s">
        <v>8244</v>
      </c>
      <c r="J1192" s="10">
        <v>1409500725</v>
      </c>
      <c r="K1192" s="9">
        <f t="shared" si="75"/>
        <v>41852.665798611109</v>
      </c>
      <c r="L1192" s="9">
        <f t="shared" si="76"/>
        <v>41882.665798611109</v>
      </c>
      <c r="M1192">
        <v>1406908725</v>
      </c>
      <c r="N1192" t="b">
        <v>0</v>
      </c>
      <c r="O1192">
        <v>13</v>
      </c>
      <c r="P1192" s="15">
        <f t="shared" si="74"/>
        <v>51.92</v>
      </c>
      <c r="Q1192" t="b">
        <v>1</v>
      </c>
      <c r="R1192" t="s">
        <v>8282</v>
      </c>
      <c r="S1192" s="17" t="s">
        <v>8335</v>
      </c>
      <c r="T1192" s="17" t="s">
        <v>8336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3">
        <f t="shared" si="73"/>
        <v>109</v>
      </c>
      <c r="G1193" t="s">
        <v>8217</v>
      </c>
      <c r="H1193" t="s">
        <v>8222</v>
      </c>
      <c r="I1193" t="s">
        <v>8244</v>
      </c>
      <c r="J1193" s="10">
        <v>1458480560</v>
      </c>
      <c r="K1193" s="9">
        <f t="shared" si="75"/>
        <v>42419.603703703702</v>
      </c>
      <c r="L1193" s="9">
        <f t="shared" si="76"/>
        <v>42449.562037037031</v>
      </c>
      <c r="M1193">
        <v>1455892160</v>
      </c>
      <c r="N1193" t="b">
        <v>0</v>
      </c>
      <c r="O1193">
        <v>33</v>
      </c>
      <c r="P1193" s="15">
        <f t="shared" si="74"/>
        <v>89.24</v>
      </c>
      <c r="Q1193" t="b">
        <v>1</v>
      </c>
      <c r="R1193" t="s">
        <v>8282</v>
      </c>
      <c r="S1193" s="17" t="s">
        <v>8335</v>
      </c>
      <c r="T1193" s="17" t="s">
        <v>8336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3">
        <f t="shared" si="73"/>
        <v>290</v>
      </c>
      <c r="G1194" t="s">
        <v>8217</v>
      </c>
      <c r="H1194" t="s">
        <v>8223</v>
      </c>
      <c r="I1194" t="s">
        <v>8245</v>
      </c>
      <c r="J1194" s="10">
        <v>1486814978</v>
      </c>
      <c r="K1194" s="9">
        <f t="shared" si="75"/>
        <v>42747.506689814814</v>
      </c>
      <c r="L1194" s="9">
        <f t="shared" si="76"/>
        <v>42777.506689814814</v>
      </c>
      <c r="M1194">
        <v>1484222978</v>
      </c>
      <c r="N1194" t="b">
        <v>0</v>
      </c>
      <c r="O1194">
        <v>15</v>
      </c>
      <c r="P1194" s="15">
        <f t="shared" si="74"/>
        <v>19.329999999999998</v>
      </c>
      <c r="Q1194" t="b">
        <v>1</v>
      </c>
      <c r="R1194" t="s">
        <v>8282</v>
      </c>
      <c r="S1194" s="17" t="s">
        <v>8335</v>
      </c>
      <c r="T1194" s="17" t="s">
        <v>8336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3">
        <f t="shared" si="73"/>
        <v>104</v>
      </c>
      <c r="G1195" t="s">
        <v>8217</v>
      </c>
      <c r="H1195" t="s">
        <v>8222</v>
      </c>
      <c r="I1195" t="s">
        <v>8244</v>
      </c>
      <c r="J1195" s="10">
        <v>1460223453</v>
      </c>
      <c r="K1195" s="9">
        <f t="shared" si="75"/>
        <v>42409.776076388895</v>
      </c>
      <c r="L1195" s="9">
        <f t="shared" si="76"/>
        <v>42469.734409722223</v>
      </c>
      <c r="M1195">
        <v>1455043053</v>
      </c>
      <c r="N1195" t="b">
        <v>0</v>
      </c>
      <c r="O1195">
        <v>273</v>
      </c>
      <c r="P1195" s="15">
        <f t="shared" si="74"/>
        <v>79.97</v>
      </c>
      <c r="Q1195" t="b">
        <v>1</v>
      </c>
      <c r="R1195" t="s">
        <v>8282</v>
      </c>
      <c r="S1195" s="17" t="s">
        <v>8335</v>
      </c>
      <c r="T1195" s="17" t="s">
        <v>8336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3">
        <f t="shared" si="73"/>
        <v>322</v>
      </c>
      <c r="G1196" t="s">
        <v>8217</v>
      </c>
      <c r="H1196" t="s">
        <v>8239</v>
      </c>
      <c r="I1196" t="s">
        <v>8247</v>
      </c>
      <c r="J1196" s="10">
        <v>1428493379</v>
      </c>
      <c r="K1196" s="9">
        <f t="shared" si="75"/>
        <v>42072.488182870366</v>
      </c>
      <c r="L1196" s="9">
        <f t="shared" si="76"/>
        <v>42102.488182870366</v>
      </c>
      <c r="M1196">
        <v>1425901379</v>
      </c>
      <c r="N1196" t="b">
        <v>0</v>
      </c>
      <c r="O1196">
        <v>714</v>
      </c>
      <c r="P1196" s="15">
        <f t="shared" si="74"/>
        <v>56.41</v>
      </c>
      <c r="Q1196" t="b">
        <v>1</v>
      </c>
      <c r="R1196" t="s">
        <v>8282</v>
      </c>
      <c r="S1196" s="17" t="s">
        <v>8335</v>
      </c>
      <c r="T1196" s="17" t="s">
        <v>8336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3">
        <f t="shared" si="73"/>
        <v>135</v>
      </c>
      <c r="G1197" t="s">
        <v>8217</v>
      </c>
      <c r="H1197" t="s">
        <v>8235</v>
      </c>
      <c r="I1197" t="s">
        <v>8247</v>
      </c>
      <c r="J1197" s="10">
        <v>1450602000</v>
      </c>
      <c r="K1197" s="9">
        <f t="shared" si="75"/>
        <v>42298.34783564815</v>
      </c>
      <c r="L1197" s="9">
        <f t="shared" si="76"/>
        <v>42358.375</v>
      </c>
      <c r="M1197">
        <v>1445415653</v>
      </c>
      <c r="N1197" t="b">
        <v>0</v>
      </c>
      <c r="O1197">
        <v>170</v>
      </c>
      <c r="P1197" s="15">
        <f t="shared" si="74"/>
        <v>79.41</v>
      </c>
      <c r="Q1197" t="b">
        <v>1</v>
      </c>
      <c r="R1197" t="s">
        <v>8282</v>
      </c>
      <c r="S1197" s="17" t="s">
        <v>8335</v>
      </c>
      <c r="T1197" s="17" t="s">
        <v>8336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3">
        <f t="shared" si="73"/>
        <v>270</v>
      </c>
      <c r="G1198" t="s">
        <v>8217</v>
      </c>
      <c r="H1198" t="s">
        <v>8223</v>
      </c>
      <c r="I1198" t="s">
        <v>8245</v>
      </c>
      <c r="J1198" s="10">
        <v>1450467539</v>
      </c>
      <c r="K1198" s="9">
        <f t="shared" si="75"/>
        <v>42326.818738425922</v>
      </c>
      <c r="L1198" s="9">
        <f t="shared" si="76"/>
        <v>42356.818738425922</v>
      </c>
      <c r="M1198">
        <v>1447875539</v>
      </c>
      <c r="N1198" t="b">
        <v>0</v>
      </c>
      <c r="O1198">
        <v>512</v>
      </c>
      <c r="P1198" s="15">
        <f t="shared" si="74"/>
        <v>76.44</v>
      </c>
      <c r="Q1198" t="b">
        <v>1</v>
      </c>
      <c r="R1198" t="s">
        <v>8282</v>
      </c>
      <c r="S1198" s="17" t="s">
        <v>8335</v>
      </c>
      <c r="T1198" s="17" t="s">
        <v>8336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3">
        <f t="shared" si="73"/>
        <v>253</v>
      </c>
      <c r="G1199" t="s">
        <v>8217</v>
      </c>
      <c r="H1199" t="s">
        <v>8222</v>
      </c>
      <c r="I1199" t="s">
        <v>8244</v>
      </c>
      <c r="J1199" s="10">
        <v>1465797540</v>
      </c>
      <c r="K1199" s="9">
        <f t="shared" si="75"/>
        <v>42503.66474537037</v>
      </c>
      <c r="L1199" s="9">
        <f t="shared" si="76"/>
        <v>42534.249305555553</v>
      </c>
      <c r="M1199">
        <v>1463155034</v>
      </c>
      <c r="N1199" t="b">
        <v>0</v>
      </c>
      <c r="O1199">
        <v>314</v>
      </c>
      <c r="P1199" s="15">
        <f t="shared" si="74"/>
        <v>121</v>
      </c>
      <c r="Q1199" t="b">
        <v>1</v>
      </c>
      <c r="R1199" t="s">
        <v>8282</v>
      </c>
      <c r="S1199" s="17" t="s">
        <v>8335</v>
      </c>
      <c r="T1199" s="17" t="s">
        <v>8336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3">
        <f t="shared" si="73"/>
        <v>261</v>
      </c>
      <c r="G1200" t="s">
        <v>8217</v>
      </c>
      <c r="H1200" t="s">
        <v>8222</v>
      </c>
      <c r="I1200" t="s">
        <v>8244</v>
      </c>
      <c r="J1200" s="10">
        <v>1451530800</v>
      </c>
      <c r="K1200" s="9">
        <f t="shared" si="75"/>
        <v>42333.619050925925</v>
      </c>
      <c r="L1200" s="9">
        <f t="shared" si="76"/>
        <v>42369.125</v>
      </c>
      <c r="M1200">
        <v>1448463086</v>
      </c>
      <c r="N1200" t="b">
        <v>0</v>
      </c>
      <c r="O1200">
        <v>167</v>
      </c>
      <c r="P1200" s="15">
        <f t="shared" si="74"/>
        <v>54.62</v>
      </c>
      <c r="Q1200" t="b">
        <v>1</v>
      </c>
      <c r="R1200" t="s">
        <v>8282</v>
      </c>
      <c r="S1200" s="17" t="s">
        <v>8335</v>
      </c>
      <c r="T1200" s="17" t="s">
        <v>8336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3">
        <f t="shared" si="73"/>
        <v>101</v>
      </c>
      <c r="G1201" t="s">
        <v>8217</v>
      </c>
      <c r="H1201" t="s">
        <v>8223</v>
      </c>
      <c r="I1201" t="s">
        <v>8245</v>
      </c>
      <c r="J1201" s="10">
        <v>1436380200</v>
      </c>
      <c r="K1201" s="9">
        <f t="shared" si="75"/>
        <v>42161.770833333328</v>
      </c>
      <c r="L1201" s="9">
        <f t="shared" si="76"/>
        <v>42193.770833333328</v>
      </c>
      <c r="M1201">
        <v>1433615400</v>
      </c>
      <c r="N1201" t="b">
        <v>0</v>
      </c>
      <c r="O1201">
        <v>9</v>
      </c>
      <c r="P1201" s="15">
        <f t="shared" si="74"/>
        <v>299.22000000000003</v>
      </c>
      <c r="Q1201" t="b">
        <v>1</v>
      </c>
      <c r="R1201" t="s">
        <v>8282</v>
      </c>
      <c r="S1201" s="17" t="s">
        <v>8335</v>
      </c>
      <c r="T1201" s="17" t="s">
        <v>8336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3">
        <f t="shared" si="73"/>
        <v>126</v>
      </c>
      <c r="G1202" t="s">
        <v>8217</v>
      </c>
      <c r="H1202" t="s">
        <v>8222</v>
      </c>
      <c r="I1202" t="s">
        <v>8244</v>
      </c>
      <c r="J1202" s="10">
        <v>1429183656</v>
      </c>
      <c r="K1202" s="9">
        <f t="shared" si="75"/>
        <v>42089.477500000001</v>
      </c>
      <c r="L1202" s="9">
        <f t="shared" si="76"/>
        <v>42110.477500000001</v>
      </c>
      <c r="M1202">
        <v>1427369256</v>
      </c>
      <c r="N1202" t="b">
        <v>0</v>
      </c>
      <c r="O1202">
        <v>103</v>
      </c>
      <c r="P1202" s="15">
        <f t="shared" si="74"/>
        <v>58.53</v>
      </c>
      <c r="Q1202" t="b">
        <v>1</v>
      </c>
      <c r="R1202" t="s">
        <v>8282</v>
      </c>
      <c r="S1202" s="17" t="s">
        <v>8335</v>
      </c>
      <c r="T1202" s="17" t="s">
        <v>8336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3">
        <f t="shared" si="73"/>
        <v>102</v>
      </c>
      <c r="G1203" t="s">
        <v>8217</v>
      </c>
      <c r="H1203" t="s">
        <v>8223</v>
      </c>
      <c r="I1203" t="s">
        <v>8245</v>
      </c>
      <c r="J1203" s="10">
        <v>1468593246</v>
      </c>
      <c r="K1203" s="9">
        <f t="shared" si="75"/>
        <v>42536.60701388889</v>
      </c>
      <c r="L1203" s="9">
        <f t="shared" si="76"/>
        <v>42566.60701388889</v>
      </c>
      <c r="M1203">
        <v>1466001246</v>
      </c>
      <c r="N1203" t="b">
        <v>0</v>
      </c>
      <c r="O1203">
        <v>111</v>
      </c>
      <c r="P1203" s="15">
        <f t="shared" si="74"/>
        <v>55.37</v>
      </c>
      <c r="Q1203" t="b">
        <v>1</v>
      </c>
      <c r="R1203" t="s">
        <v>8282</v>
      </c>
      <c r="S1203" s="17" t="s">
        <v>8335</v>
      </c>
      <c r="T1203" s="17" t="s">
        <v>8336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3">
        <f t="shared" si="73"/>
        <v>199</v>
      </c>
      <c r="G1204" t="s">
        <v>8217</v>
      </c>
      <c r="H1204" t="s">
        <v>8224</v>
      </c>
      <c r="I1204" t="s">
        <v>8246</v>
      </c>
      <c r="J1204" s="10">
        <v>1435388154</v>
      </c>
      <c r="K1204" s="9">
        <f t="shared" si="75"/>
        <v>42152.288819444439</v>
      </c>
      <c r="L1204" s="9">
        <f t="shared" si="76"/>
        <v>42182.288819444439</v>
      </c>
      <c r="M1204">
        <v>1432796154</v>
      </c>
      <c r="N1204" t="b">
        <v>0</v>
      </c>
      <c r="O1204">
        <v>271</v>
      </c>
      <c r="P1204" s="15">
        <f t="shared" si="74"/>
        <v>183.8</v>
      </c>
      <c r="Q1204" t="b">
        <v>1</v>
      </c>
      <c r="R1204" t="s">
        <v>8282</v>
      </c>
      <c r="S1204" s="17" t="s">
        <v>8335</v>
      </c>
      <c r="T1204" s="17" t="s">
        <v>8336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3">
        <f t="shared" si="73"/>
        <v>102</v>
      </c>
      <c r="G1205" t="s">
        <v>8217</v>
      </c>
      <c r="H1205" t="s">
        <v>8222</v>
      </c>
      <c r="I1205" t="s">
        <v>8244</v>
      </c>
      <c r="J1205" s="10">
        <v>1433083527</v>
      </c>
      <c r="K1205" s="9">
        <f t="shared" si="75"/>
        <v>42125.614895833336</v>
      </c>
      <c r="L1205" s="9">
        <f t="shared" si="76"/>
        <v>42155.614895833336</v>
      </c>
      <c r="M1205">
        <v>1430491527</v>
      </c>
      <c r="N1205" t="b">
        <v>0</v>
      </c>
      <c r="O1205">
        <v>101</v>
      </c>
      <c r="P1205" s="15">
        <f t="shared" si="74"/>
        <v>165.35</v>
      </c>
      <c r="Q1205" t="b">
        <v>1</v>
      </c>
      <c r="R1205" t="s">
        <v>8282</v>
      </c>
      <c r="S1205" s="17" t="s">
        <v>8335</v>
      </c>
      <c r="T1205" s="17" t="s">
        <v>8336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3">
        <f t="shared" si="73"/>
        <v>103</v>
      </c>
      <c r="G1206" t="s">
        <v>8217</v>
      </c>
      <c r="H1206" t="s">
        <v>8222</v>
      </c>
      <c r="I1206" t="s">
        <v>8244</v>
      </c>
      <c r="J1206" s="10">
        <v>1449205200</v>
      </c>
      <c r="K1206" s="9">
        <f t="shared" si="75"/>
        <v>42297.748067129629</v>
      </c>
      <c r="L1206" s="9">
        <f t="shared" si="76"/>
        <v>42342.208333333328</v>
      </c>
      <c r="M1206">
        <v>1445363833</v>
      </c>
      <c r="N1206" t="b">
        <v>0</v>
      </c>
      <c r="O1206">
        <v>57</v>
      </c>
      <c r="P1206" s="15">
        <f t="shared" si="74"/>
        <v>234.79</v>
      </c>
      <c r="Q1206" t="b">
        <v>1</v>
      </c>
      <c r="R1206" t="s">
        <v>8282</v>
      </c>
      <c r="S1206" s="17" t="s">
        <v>8335</v>
      </c>
      <c r="T1206" s="17" t="s">
        <v>8336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3">
        <f t="shared" si="73"/>
        <v>101</v>
      </c>
      <c r="G1207" t="s">
        <v>8217</v>
      </c>
      <c r="H1207" t="s">
        <v>8234</v>
      </c>
      <c r="I1207" t="s">
        <v>8247</v>
      </c>
      <c r="J1207" s="10">
        <v>1434197351</v>
      </c>
      <c r="K1207" s="9">
        <f t="shared" si="75"/>
        <v>42138.506377314814</v>
      </c>
      <c r="L1207" s="9">
        <f t="shared" si="76"/>
        <v>42168.506377314814</v>
      </c>
      <c r="M1207">
        <v>1431605351</v>
      </c>
      <c r="N1207" t="b">
        <v>0</v>
      </c>
      <c r="O1207">
        <v>62</v>
      </c>
      <c r="P1207" s="15">
        <f t="shared" si="74"/>
        <v>211.48</v>
      </c>
      <c r="Q1207" t="b">
        <v>1</v>
      </c>
      <c r="R1207" t="s">
        <v>8282</v>
      </c>
      <c r="S1207" s="17" t="s">
        <v>8335</v>
      </c>
      <c r="T1207" s="17" t="s">
        <v>8336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3">
        <f t="shared" si="73"/>
        <v>115</v>
      </c>
      <c r="G1208" t="s">
        <v>8217</v>
      </c>
      <c r="H1208" t="s">
        <v>8237</v>
      </c>
      <c r="I1208" t="s">
        <v>8247</v>
      </c>
      <c r="J1208" s="10">
        <v>1489238940</v>
      </c>
      <c r="K1208" s="9">
        <f t="shared" si="75"/>
        <v>42772.776076388895</v>
      </c>
      <c r="L1208" s="9">
        <f t="shared" si="76"/>
        <v>42805.561805555553</v>
      </c>
      <c r="M1208">
        <v>1486406253</v>
      </c>
      <c r="N1208" t="b">
        <v>0</v>
      </c>
      <c r="O1208">
        <v>32</v>
      </c>
      <c r="P1208" s="15">
        <f t="shared" si="74"/>
        <v>32.340000000000003</v>
      </c>
      <c r="Q1208" t="b">
        <v>1</v>
      </c>
      <c r="R1208" t="s">
        <v>8282</v>
      </c>
      <c r="S1208" s="17" t="s">
        <v>8335</v>
      </c>
      <c r="T1208" s="17" t="s">
        <v>8336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3">
        <f t="shared" si="73"/>
        <v>104</v>
      </c>
      <c r="G1209" t="s">
        <v>8217</v>
      </c>
      <c r="H1209" t="s">
        <v>8235</v>
      </c>
      <c r="I1209" t="s">
        <v>8247</v>
      </c>
      <c r="J1209" s="10">
        <v>1459418400</v>
      </c>
      <c r="K1209" s="9">
        <f t="shared" si="75"/>
        <v>42430.430243055554</v>
      </c>
      <c r="L1209" s="9">
        <f t="shared" si="76"/>
        <v>42460.416666666672</v>
      </c>
      <c r="M1209">
        <v>1456827573</v>
      </c>
      <c r="N1209" t="b">
        <v>0</v>
      </c>
      <c r="O1209">
        <v>141</v>
      </c>
      <c r="P1209" s="15">
        <f t="shared" si="74"/>
        <v>123.38</v>
      </c>
      <c r="Q1209" t="b">
        <v>1</v>
      </c>
      <c r="R1209" t="s">
        <v>8282</v>
      </c>
      <c r="S1209" s="17" t="s">
        <v>8335</v>
      </c>
      <c r="T1209" s="17" t="s">
        <v>8336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3">
        <f t="shared" si="73"/>
        <v>155</v>
      </c>
      <c r="G1210" t="s">
        <v>8217</v>
      </c>
      <c r="H1210" t="s">
        <v>8222</v>
      </c>
      <c r="I1210" t="s">
        <v>8244</v>
      </c>
      <c r="J1210" s="10">
        <v>1458835264</v>
      </c>
      <c r="K1210" s="9">
        <f t="shared" si="75"/>
        <v>42423.709074074075</v>
      </c>
      <c r="L1210" s="9">
        <f t="shared" si="76"/>
        <v>42453.667407407411</v>
      </c>
      <c r="M1210">
        <v>1456246864</v>
      </c>
      <c r="N1210" t="b">
        <v>0</v>
      </c>
      <c r="O1210">
        <v>75</v>
      </c>
      <c r="P1210" s="15">
        <f t="shared" si="74"/>
        <v>207.07</v>
      </c>
      <c r="Q1210" t="b">
        <v>1</v>
      </c>
      <c r="R1210" t="s">
        <v>8282</v>
      </c>
      <c r="S1210" s="17" t="s">
        <v>8335</v>
      </c>
      <c r="T1210" s="17" t="s">
        <v>8336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3">
        <f t="shared" si="73"/>
        <v>106</v>
      </c>
      <c r="G1211" t="s">
        <v>8217</v>
      </c>
      <c r="H1211" t="s">
        <v>8222</v>
      </c>
      <c r="I1211" t="s">
        <v>8244</v>
      </c>
      <c r="J1211" s="10">
        <v>1488053905</v>
      </c>
      <c r="K1211" s="9">
        <f t="shared" si="75"/>
        <v>42761.846122685187</v>
      </c>
      <c r="L1211" s="9">
        <f t="shared" si="76"/>
        <v>42791.846122685187</v>
      </c>
      <c r="M1211">
        <v>1485461905</v>
      </c>
      <c r="N1211" t="b">
        <v>0</v>
      </c>
      <c r="O1211">
        <v>46</v>
      </c>
      <c r="P1211" s="15">
        <f t="shared" si="74"/>
        <v>138.26</v>
      </c>
      <c r="Q1211" t="b">
        <v>1</v>
      </c>
      <c r="R1211" t="s">
        <v>8282</v>
      </c>
      <c r="S1211" s="17" t="s">
        <v>8335</v>
      </c>
      <c r="T1211" s="17" t="s">
        <v>8336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3">
        <f t="shared" si="73"/>
        <v>254</v>
      </c>
      <c r="G1212" t="s">
        <v>8217</v>
      </c>
      <c r="H1212" t="s">
        <v>8233</v>
      </c>
      <c r="I1212" t="s">
        <v>8253</v>
      </c>
      <c r="J1212" s="10">
        <v>1433106000</v>
      </c>
      <c r="K1212" s="9">
        <f t="shared" si="75"/>
        <v>42132.941805555558</v>
      </c>
      <c r="L1212" s="9">
        <f t="shared" si="76"/>
        <v>42155.875</v>
      </c>
      <c r="M1212">
        <v>1431124572</v>
      </c>
      <c r="N1212" t="b">
        <v>0</v>
      </c>
      <c r="O1212">
        <v>103</v>
      </c>
      <c r="P1212" s="15">
        <f t="shared" si="74"/>
        <v>493.82</v>
      </c>
      <c r="Q1212" t="b">
        <v>1</v>
      </c>
      <c r="R1212" t="s">
        <v>8282</v>
      </c>
      <c r="S1212" s="17" t="s">
        <v>8335</v>
      </c>
      <c r="T1212" s="17" t="s">
        <v>8336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3">
        <f t="shared" si="73"/>
        <v>101</v>
      </c>
      <c r="G1213" t="s">
        <v>8217</v>
      </c>
      <c r="H1213" t="s">
        <v>8227</v>
      </c>
      <c r="I1213" t="s">
        <v>8249</v>
      </c>
      <c r="J1213" s="10">
        <v>1465505261</v>
      </c>
      <c r="K1213" s="9">
        <f t="shared" si="75"/>
        <v>42515.866446759261</v>
      </c>
      <c r="L1213" s="9">
        <f t="shared" si="76"/>
        <v>42530.866446759261</v>
      </c>
      <c r="M1213">
        <v>1464209261</v>
      </c>
      <c r="N1213" t="b">
        <v>0</v>
      </c>
      <c r="O1213">
        <v>6</v>
      </c>
      <c r="P1213" s="15">
        <f t="shared" si="74"/>
        <v>168.5</v>
      </c>
      <c r="Q1213" t="b">
        <v>1</v>
      </c>
      <c r="R1213" t="s">
        <v>8282</v>
      </c>
      <c r="S1213" s="17" t="s">
        <v>8335</v>
      </c>
      <c r="T1213" s="17" t="s">
        <v>8336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3">
        <f t="shared" si="73"/>
        <v>129</v>
      </c>
      <c r="G1214" t="s">
        <v>8217</v>
      </c>
      <c r="H1214" t="s">
        <v>8222</v>
      </c>
      <c r="I1214" t="s">
        <v>8244</v>
      </c>
      <c r="J1214" s="10">
        <v>1448586000</v>
      </c>
      <c r="K1214" s="9">
        <f t="shared" si="75"/>
        <v>42318.950173611112</v>
      </c>
      <c r="L1214" s="9">
        <f t="shared" si="76"/>
        <v>42335.041666666672</v>
      </c>
      <c r="M1214">
        <v>1447195695</v>
      </c>
      <c r="N1214" t="b">
        <v>0</v>
      </c>
      <c r="O1214">
        <v>83</v>
      </c>
      <c r="P1214" s="15">
        <f t="shared" si="74"/>
        <v>38.869999999999997</v>
      </c>
      <c r="Q1214" t="b">
        <v>1</v>
      </c>
      <c r="R1214" t="s">
        <v>8282</v>
      </c>
      <c r="S1214" s="17" t="s">
        <v>8335</v>
      </c>
      <c r="T1214" s="17" t="s">
        <v>8336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3">
        <f t="shared" si="73"/>
        <v>102</v>
      </c>
      <c r="G1215" t="s">
        <v>8217</v>
      </c>
      <c r="H1215" t="s">
        <v>8223</v>
      </c>
      <c r="I1215" t="s">
        <v>8245</v>
      </c>
      <c r="J1215" s="10">
        <v>1485886100</v>
      </c>
      <c r="K1215" s="9">
        <f t="shared" si="75"/>
        <v>42731.755787037036</v>
      </c>
      <c r="L1215" s="9">
        <f t="shared" si="76"/>
        <v>42766.755787037036</v>
      </c>
      <c r="M1215">
        <v>1482862100</v>
      </c>
      <c r="N1215" t="b">
        <v>0</v>
      </c>
      <c r="O1215">
        <v>108</v>
      </c>
      <c r="P1215" s="15">
        <f t="shared" si="74"/>
        <v>61.53</v>
      </c>
      <c r="Q1215" t="b">
        <v>1</v>
      </c>
      <c r="R1215" t="s">
        <v>8282</v>
      </c>
      <c r="S1215" s="17" t="s">
        <v>8335</v>
      </c>
      <c r="T1215" s="17" t="s">
        <v>8336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3">
        <f t="shared" si="73"/>
        <v>132</v>
      </c>
      <c r="G1216" t="s">
        <v>8217</v>
      </c>
      <c r="H1216" t="s">
        <v>8222</v>
      </c>
      <c r="I1216" t="s">
        <v>8244</v>
      </c>
      <c r="J1216" s="10">
        <v>1433880605</v>
      </c>
      <c r="K1216" s="9">
        <f t="shared" si="75"/>
        <v>42104.840335648143</v>
      </c>
      <c r="L1216" s="9">
        <f t="shared" si="76"/>
        <v>42164.840335648143</v>
      </c>
      <c r="M1216">
        <v>1428696605</v>
      </c>
      <c r="N1216" t="b">
        <v>0</v>
      </c>
      <c r="O1216">
        <v>25</v>
      </c>
      <c r="P1216" s="15">
        <f t="shared" si="74"/>
        <v>105.44</v>
      </c>
      <c r="Q1216" t="b">
        <v>1</v>
      </c>
      <c r="R1216" t="s">
        <v>8282</v>
      </c>
      <c r="S1216" s="17" t="s">
        <v>8335</v>
      </c>
      <c r="T1216" s="17" t="s">
        <v>8336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3">
        <f t="shared" si="73"/>
        <v>786</v>
      </c>
      <c r="G1217" t="s">
        <v>8217</v>
      </c>
      <c r="H1217" t="s">
        <v>8222</v>
      </c>
      <c r="I1217" t="s">
        <v>8244</v>
      </c>
      <c r="J1217" s="10">
        <v>1401487756</v>
      </c>
      <c r="K1217" s="9">
        <f t="shared" si="75"/>
        <v>41759.923101851848</v>
      </c>
      <c r="L1217" s="9">
        <f t="shared" si="76"/>
        <v>41789.923101851848</v>
      </c>
      <c r="M1217">
        <v>1398895756</v>
      </c>
      <c r="N1217" t="b">
        <v>0</v>
      </c>
      <c r="O1217">
        <v>549</v>
      </c>
      <c r="P1217" s="15">
        <f t="shared" si="74"/>
        <v>71.59</v>
      </c>
      <c r="Q1217" t="b">
        <v>1</v>
      </c>
      <c r="R1217" t="s">
        <v>8282</v>
      </c>
      <c r="S1217" s="17" t="s">
        <v>8335</v>
      </c>
      <c r="T1217" s="17" t="s">
        <v>8336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3">
        <f t="shared" ref="F1218:F1281" si="77">ROUND((E1218/D1218)*100,0)</f>
        <v>146</v>
      </c>
      <c r="G1218" t="s">
        <v>8217</v>
      </c>
      <c r="H1218" t="s">
        <v>8222</v>
      </c>
      <c r="I1218" t="s">
        <v>8244</v>
      </c>
      <c r="J1218" s="10">
        <v>1443826980</v>
      </c>
      <c r="K1218" s="9">
        <f t="shared" si="75"/>
        <v>42247.616400462968</v>
      </c>
      <c r="L1218" s="9">
        <f t="shared" si="76"/>
        <v>42279.960416666669</v>
      </c>
      <c r="M1218">
        <v>1441032457</v>
      </c>
      <c r="N1218" t="b">
        <v>0</v>
      </c>
      <c r="O1218">
        <v>222</v>
      </c>
      <c r="P1218" s="15">
        <f t="shared" ref="P1218:P1281" si="78">IFERROR(ROUND(E1218/O1218,2),0)</f>
        <v>91.88</v>
      </c>
      <c r="Q1218" t="b">
        <v>1</v>
      </c>
      <c r="R1218" t="s">
        <v>8282</v>
      </c>
      <c r="S1218" s="17" t="s">
        <v>8335</v>
      </c>
      <c r="T1218" s="17" t="s">
        <v>8336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3">
        <f t="shared" si="77"/>
        <v>103</v>
      </c>
      <c r="G1219" t="s">
        <v>8217</v>
      </c>
      <c r="H1219" t="s">
        <v>8222</v>
      </c>
      <c r="I1219" t="s">
        <v>8244</v>
      </c>
      <c r="J1219" s="10">
        <v>1468524340</v>
      </c>
      <c r="K1219" s="9">
        <f t="shared" ref="K1219:K1282" si="79">(((M1219/60)/60)/24)+DATE(1970,1,1)</f>
        <v>42535.809490740736</v>
      </c>
      <c r="L1219" s="9">
        <f t="shared" ref="L1219:L1282" si="80">(((J1219/60)/60)/24)+DATE(1970,1,1)</f>
        <v>42565.809490740736</v>
      </c>
      <c r="M1219">
        <v>1465932340</v>
      </c>
      <c r="N1219" t="b">
        <v>0</v>
      </c>
      <c r="O1219">
        <v>183</v>
      </c>
      <c r="P1219" s="15">
        <f t="shared" si="78"/>
        <v>148.57</v>
      </c>
      <c r="Q1219" t="b">
        <v>1</v>
      </c>
      <c r="R1219" t="s">
        <v>8282</v>
      </c>
      <c r="S1219" s="17" t="s">
        <v>8335</v>
      </c>
      <c r="T1219" s="17" t="s">
        <v>8336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3">
        <f t="shared" si="77"/>
        <v>172</v>
      </c>
      <c r="G1220" t="s">
        <v>8217</v>
      </c>
      <c r="H1220" t="s">
        <v>8222</v>
      </c>
      <c r="I1220" t="s">
        <v>8244</v>
      </c>
      <c r="J1220" s="10">
        <v>1446346800</v>
      </c>
      <c r="K1220" s="9">
        <f t="shared" si="79"/>
        <v>42278.662037037036</v>
      </c>
      <c r="L1220" s="9">
        <f t="shared" si="80"/>
        <v>42309.125</v>
      </c>
      <c r="M1220">
        <v>1443714800</v>
      </c>
      <c r="N1220" t="b">
        <v>0</v>
      </c>
      <c r="O1220">
        <v>89</v>
      </c>
      <c r="P1220" s="15">
        <f t="shared" si="78"/>
        <v>174.21</v>
      </c>
      <c r="Q1220" t="b">
        <v>1</v>
      </c>
      <c r="R1220" t="s">
        <v>8282</v>
      </c>
      <c r="S1220" s="17" t="s">
        <v>8335</v>
      </c>
      <c r="T1220" s="17" t="s">
        <v>8336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3">
        <f t="shared" si="77"/>
        <v>159</v>
      </c>
      <c r="G1221" t="s">
        <v>8217</v>
      </c>
      <c r="H1221" t="s">
        <v>8222</v>
      </c>
      <c r="I1221" t="s">
        <v>8244</v>
      </c>
      <c r="J1221" s="10">
        <v>1476961513</v>
      </c>
      <c r="K1221" s="9">
        <f t="shared" si="79"/>
        <v>42633.461956018517</v>
      </c>
      <c r="L1221" s="9">
        <f t="shared" si="80"/>
        <v>42663.461956018517</v>
      </c>
      <c r="M1221">
        <v>1474369513</v>
      </c>
      <c r="N1221" t="b">
        <v>0</v>
      </c>
      <c r="O1221">
        <v>253</v>
      </c>
      <c r="P1221" s="15">
        <f t="shared" si="78"/>
        <v>102.86</v>
      </c>
      <c r="Q1221" t="b">
        <v>1</v>
      </c>
      <c r="R1221" t="s">
        <v>8282</v>
      </c>
      <c r="S1221" s="17" t="s">
        <v>8335</v>
      </c>
      <c r="T1221" s="17" t="s">
        <v>8336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3">
        <f t="shared" si="77"/>
        <v>104</v>
      </c>
      <c r="G1222" t="s">
        <v>8217</v>
      </c>
      <c r="H1222" t="s">
        <v>8234</v>
      </c>
      <c r="I1222" t="s">
        <v>8247</v>
      </c>
      <c r="J1222" s="10">
        <v>1440515112</v>
      </c>
      <c r="K1222" s="9">
        <f t="shared" si="79"/>
        <v>42211.628611111111</v>
      </c>
      <c r="L1222" s="9">
        <f t="shared" si="80"/>
        <v>42241.628611111111</v>
      </c>
      <c r="M1222">
        <v>1437923112</v>
      </c>
      <c r="N1222" t="b">
        <v>0</v>
      </c>
      <c r="O1222">
        <v>140</v>
      </c>
      <c r="P1222" s="15">
        <f t="shared" si="78"/>
        <v>111.18</v>
      </c>
      <c r="Q1222" t="b">
        <v>1</v>
      </c>
      <c r="R1222" t="s">
        <v>8282</v>
      </c>
      <c r="S1222" s="17" t="s">
        <v>8335</v>
      </c>
      <c r="T1222" s="17" t="s">
        <v>8336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3">
        <f t="shared" si="77"/>
        <v>111</v>
      </c>
      <c r="G1223" t="s">
        <v>8217</v>
      </c>
      <c r="H1223" t="s">
        <v>8223</v>
      </c>
      <c r="I1223" t="s">
        <v>8245</v>
      </c>
      <c r="J1223" s="10">
        <v>1480809600</v>
      </c>
      <c r="K1223" s="9">
        <f t="shared" si="79"/>
        <v>42680.47555555556</v>
      </c>
      <c r="L1223" s="9">
        <f t="shared" si="80"/>
        <v>42708</v>
      </c>
      <c r="M1223">
        <v>1478431488</v>
      </c>
      <c r="N1223" t="b">
        <v>0</v>
      </c>
      <c r="O1223">
        <v>103</v>
      </c>
      <c r="P1223" s="15">
        <f t="shared" si="78"/>
        <v>23.8</v>
      </c>
      <c r="Q1223" t="b">
        <v>1</v>
      </c>
      <c r="R1223" t="s">
        <v>8282</v>
      </c>
      <c r="S1223" s="17" t="s">
        <v>8335</v>
      </c>
      <c r="T1223" s="17" t="s">
        <v>8336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3">
        <f t="shared" si="77"/>
        <v>280</v>
      </c>
      <c r="G1224" t="s">
        <v>8217</v>
      </c>
      <c r="H1224" t="s">
        <v>8227</v>
      </c>
      <c r="I1224" t="s">
        <v>8249</v>
      </c>
      <c r="J1224" s="10">
        <v>1459483200</v>
      </c>
      <c r="K1224" s="9">
        <f t="shared" si="79"/>
        <v>42430.720451388886</v>
      </c>
      <c r="L1224" s="9">
        <f t="shared" si="80"/>
        <v>42461.166666666672</v>
      </c>
      <c r="M1224">
        <v>1456852647</v>
      </c>
      <c r="N1224" t="b">
        <v>0</v>
      </c>
      <c r="O1224">
        <v>138</v>
      </c>
      <c r="P1224" s="15">
        <f t="shared" si="78"/>
        <v>81.27</v>
      </c>
      <c r="Q1224" t="b">
        <v>1</v>
      </c>
      <c r="R1224" t="s">
        <v>8282</v>
      </c>
      <c r="S1224" s="17" t="s">
        <v>8335</v>
      </c>
      <c r="T1224" s="17" t="s">
        <v>8336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3">
        <f t="shared" si="77"/>
        <v>112</v>
      </c>
      <c r="G1225" t="s">
        <v>8217</v>
      </c>
      <c r="H1225" t="s">
        <v>8222</v>
      </c>
      <c r="I1225" t="s">
        <v>8244</v>
      </c>
      <c r="J1225" s="10">
        <v>1478754909</v>
      </c>
      <c r="K1225" s="9">
        <f t="shared" si="79"/>
        <v>42654.177187499998</v>
      </c>
      <c r="L1225" s="9">
        <f t="shared" si="80"/>
        <v>42684.218854166669</v>
      </c>
      <c r="M1225">
        <v>1476159309</v>
      </c>
      <c r="N1225" t="b">
        <v>0</v>
      </c>
      <c r="O1225">
        <v>191</v>
      </c>
      <c r="P1225" s="15">
        <f t="shared" si="78"/>
        <v>116.21</v>
      </c>
      <c r="Q1225" t="b">
        <v>1</v>
      </c>
      <c r="R1225" t="s">
        <v>8282</v>
      </c>
      <c r="S1225" s="17" t="s">
        <v>8335</v>
      </c>
      <c r="T1225" s="17" t="s">
        <v>8336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3">
        <f t="shared" si="77"/>
        <v>7</v>
      </c>
      <c r="G1226" t="s">
        <v>8218</v>
      </c>
      <c r="H1226" t="s">
        <v>8222</v>
      </c>
      <c r="I1226" t="s">
        <v>8244</v>
      </c>
      <c r="J1226" s="10">
        <v>1402060302</v>
      </c>
      <c r="K1226" s="9">
        <f t="shared" si="79"/>
        <v>41736.549791666665</v>
      </c>
      <c r="L1226" s="9">
        <f t="shared" si="80"/>
        <v>41796.549791666665</v>
      </c>
      <c r="M1226">
        <v>1396876302</v>
      </c>
      <c r="N1226" t="b">
        <v>0</v>
      </c>
      <c r="O1226">
        <v>18</v>
      </c>
      <c r="P1226" s="15">
        <f t="shared" si="78"/>
        <v>58.89</v>
      </c>
      <c r="Q1226" t="b">
        <v>0</v>
      </c>
      <c r="R1226" t="s">
        <v>8283</v>
      </c>
      <c r="S1226" s="17" t="s">
        <v>8322</v>
      </c>
      <c r="T1226" s="17" t="s">
        <v>8337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3">
        <f t="shared" si="77"/>
        <v>4</v>
      </c>
      <c r="G1227" t="s">
        <v>8218</v>
      </c>
      <c r="H1227" t="s">
        <v>8222</v>
      </c>
      <c r="I1227" t="s">
        <v>8244</v>
      </c>
      <c r="J1227" s="10">
        <v>1382478278</v>
      </c>
      <c r="K1227" s="9">
        <f t="shared" si="79"/>
        <v>41509.905995370369</v>
      </c>
      <c r="L1227" s="9">
        <f t="shared" si="80"/>
        <v>41569.905995370369</v>
      </c>
      <c r="M1227">
        <v>1377294278</v>
      </c>
      <c r="N1227" t="b">
        <v>0</v>
      </c>
      <c r="O1227">
        <v>3</v>
      </c>
      <c r="P1227" s="15">
        <f t="shared" si="78"/>
        <v>44</v>
      </c>
      <c r="Q1227" t="b">
        <v>0</v>
      </c>
      <c r="R1227" t="s">
        <v>8283</v>
      </c>
      <c r="S1227" s="17" t="s">
        <v>8322</v>
      </c>
      <c r="T1227" s="17" t="s">
        <v>8337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3">
        <f t="shared" si="77"/>
        <v>4</v>
      </c>
      <c r="G1228" t="s">
        <v>8218</v>
      </c>
      <c r="H1228" t="s">
        <v>8222</v>
      </c>
      <c r="I1228" t="s">
        <v>8244</v>
      </c>
      <c r="J1228" s="10">
        <v>1398042000</v>
      </c>
      <c r="K1228" s="9">
        <f t="shared" si="79"/>
        <v>41715.874780092592</v>
      </c>
      <c r="L1228" s="9">
        <f t="shared" si="80"/>
        <v>41750.041666666664</v>
      </c>
      <c r="M1228">
        <v>1395089981</v>
      </c>
      <c r="N1228" t="b">
        <v>0</v>
      </c>
      <c r="O1228">
        <v>40</v>
      </c>
      <c r="P1228" s="15">
        <f t="shared" si="78"/>
        <v>48.43</v>
      </c>
      <c r="Q1228" t="b">
        <v>0</v>
      </c>
      <c r="R1228" t="s">
        <v>8283</v>
      </c>
      <c r="S1228" s="17" t="s">
        <v>8322</v>
      </c>
      <c r="T1228" s="17" t="s">
        <v>8337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3">
        <f t="shared" si="77"/>
        <v>0</v>
      </c>
      <c r="G1229" t="s">
        <v>8218</v>
      </c>
      <c r="H1229" t="s">
        <v>8222</v>
      </c>
      <c r="I1229" t="s">
        <v>8244</v>
      </c>
      <c r="J1229" s="10">
        <v>1407394800</v>
      </c>
      <c r="K1229" s="9">
        <f t="shared" si="79"/>
        <v>41827.919166666667</v>
      </c>
      <c r="L1229" s="9">
        <f t="shared" si="80"/>
        <v>41858.291666666664</v>
      </c>
      <c r="M1229">
        <v>1404770616</v>
      </c>
      <c r="N1229" t="b">
        <v>0</v>
      </c>
      <c r="O1229">
        <v>0</v>
      </c>
      <c r="P1229" s="15">
        <f t="shared" si="78"/>
        <v>0</v>
      </c>
      <c r="Q1229" t="b">
        <v>0</v>
      </c>
      <c r="R1229" t="s">
        <v>8283</v>
      </c>
      <c r="S1229" s="17" t="s">
        <v>8322</v>
      </c>
      <c r="T1229" s="17" t="s">
        <v>8337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3">
        <f t="shared" si="77"/>
        <v>29</v>
      </c>
      <c r="G1230" t="s">
        <v>8218</v>
      </c>
      <c r="H1230" t="s">
        <v>8222</v>
      </c>
      <c r="I1230" t="s">
        <v>8244</v>
      </c>
      <c r="J1230" s="10">
        <v>1317231008</v>
      </c>
      <c r="K1230" s="9">
        <f t="shared" si="79"/>
        <v>40754.729259259257</v>
      </c>
      <c r="L1230" s="9">
        <f t="shared" si="80"/>
        <v>40814.729259259257</v>
      </c>
      <c r="M1230">
        <v>1312047008</v>
      </c>
      <c r="N1230" t="b">
        <v>0</v>
      </c>
      <c r="O1230">
        <v>24</v>
      </c>
      <c r="P1230" s="15">
        <f t="shared" si="78"/>
        <v>61.04</v>
      </c>
      <c r="Q1230" t="b">
        <v>0</v>
      </c>
      <c r="R1230" t="s">
        <v>8283</v>
      </c>
      <c r="S1230" s="17" t="s">
        <v>8322</v>
      </c>
      <c r="T1230" s="17" t="s">
        <v>8337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3">
        <f t="shared" si="77"/>
        <v>1</v>
      </c>
      <c r="G1231" t="s">
        <v>8218</v>
      </c>
      <c r="H1231" t="s">
        <v>8222</v>
      </c>
      <c r="I1231" t="s">
        <v>8244</v>
      </c>
      <c r="J1231" s="10">
        <v>1334592000</v>
      </c>
      <c r="K1231" s="9">
        <f t="shared" si="79"/>
        <v>40985.459803240738</v>
      </c>
      <c r="L1231" s="9">
        <f t="shared" si="80"/>
        <v>41015.666666666664</v>
      </c>
      <c r="M1231">
        <v>1331982127</v>
      </c>
      <c r="N1231" t="b">
        <v>0</v>
      </c>
      <c r="O1231">
        <v>1</v>
      </c>
      <c r="P1231" s="15">
        <f t="shared" si="78"/>
        <v>25</v>
      </c>
      <c r="Q1231" t="b">
        <v>0</v>
      </c>
      <c r="R1231" t="s">
        <v>8283</v>
      </c>
      <c r="S1231" s="17" t="s">
        <v>8322</v>
      </c>
      <c r="T1231" s="17" t="s">
        <v>8337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3">
        <f t="shared" si="77"/>
        <v>0</v>
      </c>
      <c r="G1232" t="s">
        <v>8218</v>
      </c>
      <c r="H1232" t="s">
        <v>8222</v>
      </c>
      <c r="I1232" t="s">
        <v>8244</v>
      </c>
      <c r="J1232" s="10">
        <v>1298589630</v>
      </c>
      <c r="K1232" s="9">
        <f t="shared" si="79"/>
        <v>40568.972569444442</v>
      </c>
      <c r="L1232" s="9">
        <f t="shared" si="80"/>
        <v>40598.972569444442</v>
      </c>
      <c r="M1232">
        <v>1295997630</v>
      </c>
      <c r="N1232" t="b">
        <v>0</v>
      </c>
      <c r="O1232">
        <v>0</v>
      </c>
      <c r="P1232" s="15">
        <f t="shared" si="78"/>
        <v>0</v>
      </c>
      <c r="Q1232" t="b">
        <v>0</v>
      </c>
      <c r="R1232" t="s">
        <v>8283</v>
      </c>
      <c r="S1232" s="17" t="s">
        <v>8322</v>
      </c>
      <c r="T1232" s="17" t="s">
        <v>8337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3">
        <f t="shared" si="77"/>
        <v>0</v>
      </c>
      <c r="G1233" t="s">
        <v>8218</v>
      </c>
      <c r="H1233" t="s">
        <v>8222</v>
      </c>
      <c r="I1233" t="s">
        <v>8244</v>
      </c>
      <c r="J1233" s="10">
        <v>1440723600</v>
      </c>
      <c r="K1233" s="9">
        <f t="shared" si="79"/>
        <v>42193.941759259258</v>
      </c>
      <c r="L1233" s="9">
        <f t="shared" si="80"/>
        <v>42244.041666666672</v>
      </c>
      <c r="M1233">
        <v>1436394968</v>
      </c>
      <c r="N1233" t="b">
        <v>0</v>
      </c>
      <c r="O1233">
        <v>0</v>
      </c>
      <c r="P1233" s="15">
        <f t="shared" si="78"/>
        <v>0</v>
      </c>
      <c r="Q1233" t="b">
        <v>0</v>
      </c>
      <c r="R1233" t="s">
        <v>8283</v>
      </c>
      <c r="S1233" s="17" t="s">
        <v>8322</v>
      </c>
      <c r="T1233" s="17" t="s">
        <v>8337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3">
        <f t="shared" si="77"/>
        <v>1</v>
      </c>
      <c r="G1234" t="s">
        <v>8218</v>
      </c>
      <c r="H1234" t="s">
        <v>8222</v>
      </c>
      <c r="I1234" t="s">
        <v>8244</v>
      </c>
      <c r="J1234" s="10">
        <v>1381090870</v>
      </c>
      <c r="K1234" s="9">
        <f t="shared" si="79"/>
        <v>41506.848032407412</v>
      </c>
      <c r="L1234" s="9">
        <f t="shared" si="80"/>
        <v>41553.848032407412</v>
      </c>
      <c r="M1234">
        <v>1377030070</v>
      </c>
      <c r="N1234" t="b">
        <v>0</v>
      </c>
      <c r="O1234">
        <v>1</v>
      </c>
      <c r="P1234" s="15">
        <f t="shared" si="78"/>
        <v>40</v>
      </c>
      <c r="Q1234" t="b">
        <v>0</v>
      </c>
      <c r="R1234" t="s">
        <v>8283</v>
      </c>
      <c r="S1234" s="17" t="s">
        <v>8322</v>
      </c>
      <c r="T1234" s="17" t="s">
        <v>8337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3">
        <f t="shared" si="77"/>
        <v>12</v>
      </c>
      <c r="G1235" t="s">
        <v>8218</v>
      </c>
      <c r="H1235" t="s">
        <v>8222</v>
      </c>
      <c r="I1235" t="s">
        <v>8244</v>
      </c>
      <c r="J1235" s="10">
        <v>1329864374</v>
      </c>
      <c r="K1235" s="9">
        <f t="shared" si="79"/>
        <v>40939.948773148149</v>
      </c>
      <c r="L1235" s="9">
        <f t="shared" si="80"/>
        <v>40960.948773148149</v>
      </c>
      <c r="M1235">
        <v>1328049974</v>
      </c>
      <c r="N1235" t="b">
        <v>0</v>
      </c>
      <c r="O1235">
        <v>6</v>
      </c>
      <c r="P1235" s="15">
        <f t="shared" si="78"/>
        <v>19.329999999999998</v>
      </c>
      <c r="Q1235" t="b">
        <v>0</v>
      </c>
      <c r="R1235" t="s">
        <v>8283</v>
      </c>
      <c r="S1235" s="17" t="s">
        <v>8322</v>
      </c>
      <c r="T1235" s="17" t="s">
        <v>8337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3">
        <f t="shared" si="77"/>
        <v>0</v>
      </c>
      <c r="G1236" t="s">
        <v>8218</v>
      </c>
      <c r="H1236" t="s">
        <v>8223</v>
      </c>
      <c r="I1236" t="s">
        <v>8245</v>
      </c>
      <c r="J1236" s="10">
        <v>1422903342</v>
      </c>
      <c r="K1236" s="9">
        <f t="shared" si="79"/>
        <v>42007.788680555561</v>
      </c>
      <c r="L1236" s="9">
        <f t="shared" si="80"/>
        <v>42037.788680555561</v>
      </c>
      <c r="M1236">
        <v>1420311342</v>
      </c>
      <c r="N1236" t="b">
        <v>0</v>
      </c>
      <c r="O1236">
        <v>0</v>
      </c>
      <c r="P1236" s="15">
        <f t="shared" si="78"/>
        <v>0</v>
      </c>
      <c r="Q1236" t="b">
        <v>0</v>
      </c>
      <c r="R1236" t="s">
        <v>8283</v>
      </c>
      <c r="S1236" s="17" t="s">
        <v>8322</v>
      </c>
      <c r="T1236" s="17" t="s">
        <v>8337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3">
        <f t="shared" si="77"/>
        <v>3</v>
      </c>
      <c r="G1237" t="s">
        <v>8218</v>
      </c>
      <c r="H1237" t="s">
        <v>8222</v>
      </c>
      <c r="I1237" t="s">
        <v>8244</v>
      </c>
      <c r="J1237" s="10">
        <v>1387077299</v>
      </c>
      <c r="K1237" s="9">
        <f t="shared" si="79"/>
        <v>41583.135405092595</v>
      </c>
      <c r="L1237" s="9">
        <f t="shared" si="80"/>
        <v>41623.135405092595</v>
      </c>
      <c r="M1237">
        <v>1383621299</v>
      </c>
      <c r="N1237" t="b">
        <v>0</v>
      </c>
      <c r="O1237">
        <v>6</v>
      </c>
      <c r="P1237" s="15">
        <f t="shared" si="78"/>
        <v>35</v>
      </c>
      <c r="Q1237" t="b">
        <v>0</v>
      </c>
      <c r="R1237" t="s">
        <v>8283</v>
      </c>
      <c r="S1237" s="17" t="s">
        <v>8322</v>
      </c>
      <c r="T1237" s="17" t="s">
        <v>8337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3">
        <f t="shared" si="77"/>
        <v>0</v>
      </c>
      <c r="G1238" t="s">
        <v>8218</v>
      </c>
      <c r="H1238" t="s">
        <v>8222</v>
      </c>
      <c r="I1238" t="s">
        <v>8244</v>
      </c>
      <c r="J1238" s="10">
        <v>1343491200</v>
      </c>
      <c r="K1238" s="9">
        <f t="shared" si="79"/>
        <v>41110.680138888885</v>
      </c>
      <c r="L1238" s="9">
        <f t="shared" si="80"/>
        <v>41118.666666666664</v>
      </c>
      <c r="M1238">
        <v>1342801164</v>
      </c>
      <c r="N1238" t="b">
        <v>0</v>
      </c>
      <c r="O1238">
        <v>0</v>
      </c>
      <c r="P1238" s="15">
        <f t="shared" si="78"/>
        <v>0</v>
      </c>
      <c r="Q1238" t="b">
        <v>0</v>
      </c>
      <c r="R1238" t="s">
        <v>8283</v>
      </c>
      <c r="S1238" s="17" t="s">
        <v>8322</v>
      </c>
      <c r="T1238" s="17" t="s">
        <v>8337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3">
        <f t="shared" si="77"/>
        <v>0</v>
      </c>
      <c r="G1239" t="s">
        <v>8218</v>
      </c>
      <c r="H1239" t="s">
        <v>8222</v>
      </c>
      <c r="I1239" t="s">
        <v>8244</v>
      </c>
      <c r="J1239" s="10">
        <v>1345790865</v>
      </c>
      <c r="K1239" s="9">
        <f t="shared" si="79"/>
        <v>41125.283159722225</v>
      </c>
      <c r="L1239" s="9">
        <f t="shared" si="80"/>
        <v>41145.283159722225</v>
      </c>
      <c r="M1239">
        <v>1344062865</v>
      </c>
      <c r="N1239" t="b">
        <v>0</v>
      </c>
      <c r="O1239">
        <v>0</v>
      </c>
      <c r="P1239" s="15">
        <f t="shared" si="78"/>
        <v>0</v>
      </c>
      <c r="Q1239" t="b">
        <v>0</v>
      </c>
      <c r="R1239" t="s">
        <v>8283</v>
      </c>
      <c r="S1239" s="17" t="s">
        <v>8322</v>
      </c>
      <c r="T1239" s="17" t="s">
        <v>8337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3">
        <f t="shared" si="77"/>
        <v>18</v>
      </c>
      <c r="G1240" t="s">
        <v>8218</v>
      </c>
      <c r="H1240" t="s">
        <v>8222</v>
      </c>
      <c r="I1240" t="s">
        <v>8244</v>
      </c>
      <c r="J1240" s="10">
        <v>1312641536</v>
      </c>
      <c r="K1240" s="9">
        <f t="shared" si="79"/>
        <v>40731.61037037037</v>
      </c>
      <c r="L1240" s="9">
        <f t="shared" si="80"/>
        <v>40761.61037037037</v>
      </c>
      <c r="M1240">
        <v>1310049536</v>
      </c>
      <c r="N1240" t="b">
        <v>0</v>
      </c>
      <c r="O1240">
        <v>3</v>
      </c>
      <c r="P1240" s="15">
        <f t="shared" si="78"/>
        <v>59.33</v>
      </c>
      <c r="Q1240" t="b">
        <v>0</v>
      </c>
      <c r="R1240" t="s">
        <v>8283</v>
      </c>
      <c r="S1240" s="17" t="s">
        <v>8322</v>
      </c>
      <c r="T1240" s="17" t="s">
        <v>8337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3">
        <f t="shared" si="77"/>
        <v>0</v>
      </c>
      <c r="G1241" t="s">
        <v>8218</v>
      </c>
      <c r="H1241" t="s">
        <v>8222</v>
      </c>
      <c r="I1241" t="s">
        <v>8244</v>
      </c>
      <c r="J1241" s="10">
        <v>1325804767</v>
      </c>
      <c r="K1241" s="9">
        <f t="shared" si="79"/>
        <v>40883.962581018517</v>
      </c>
      <c r="L1241" s="9">
        <f t="shared" si="80"/>
        <v>40913.962581018517</v>
      </c>
      <c r="M1241">
        <v>1323212767</v>
      </c>
      <c r="N1241" t="b">
        <v>0</v>
      </c>
      <c r="O1241">
        <v>0</v>
      </c>
      <c r="P1241" s="15">
        <f t="shared" si="78"/>
        <v>0</v>
      </c>
      <c r="Q1241" t="b">
        <v>0</v>
      </c>
      <c r="R1241" t="s">
        <v>8283</v>
      </c>
      <c r="S1241" s="17" t="s">
        <v>8322</v>
      </c>
      <c r="T1241" s="17" t="s">
        <v>8337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3">
        <f t="shared" si="77"/>
        <v>3</v>
      </c>
      <c r="G1242" t="s">
        <v>8218</v>
      </c>
      <c r="H1242" t="s">
        <v>8222</v>
      </c>
      <c r="I1242" t="s">
        <v>8244</v>
      </c>
      <c r="J1242" s="10">
        <v>1373665860</v>
      </c>
      <c r="K1242" s="9">
        <f t="shared" si="79"/>
        <v>41409.040011574078</v>
      </c>
      <c r="L1242" s="9">
        <f t="shared" si="80"/>
        <v>41467.910416666666</v>
      </c>
      <c r="M1242">
        <v>1368579457</v>
      </c>
      <c r="N1242" t="b">
        <v>0</v>
      </c>
      <c r="O1242">
        <v>8</v>
      </c>
      <c r="P1242" s="15">
        <f t="shared" si="78"/>
        <v>30.13</v>
      </c>
      <c r="Q1242" t="b">
        <v>0</v>
      </c>
      <c r="R1242" t="s">
        <v>8283</v>
      </c>
      <c r="S1242" s="17" t="s">
        <v>8322</v>
      </c>
      <c r="T1242" s="17" t="s">
        <v>8337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3">
        <f t="shared" si="77"/>
        <v>51</v>
      </c>
      <c r="G1243" t="s">
        <v>8218</v>
      </c>
      <c r="H1243" t="s">
        <v>8222</v>
      </c>
      <c r="I1243" t="s">
        <v>8244</v>
      </c>
      <c r="J1243" s="10">
        <v>1414994340</v>
      </c>
      <c r="K1243" s="9">
        <f t="shared" si="79"/>
        <v>41923.837731481479</v>
      </c>
      <c r="L1243" s="9">
        <f t="shared" si="80"/>
        <v>41946.249305555553</v>
      </c>
      <c r="M1243">
        <v>1413057980</v>
      </c>
      <c r="N1243" t="b">
        <v>0</v>
      </c>
      <c r="O1243">
        <v>34</v>
      </c>
      <c r="P1243" s="15">
        <f t="shared" si="78"/>
        <v>74.62</v>
      </c>
      <c r="Q1243" t="b">
        <v>0</v>
      </c>
      <c r="R1243" t="s">
        <v>8283</v>
      </c>
      <c r="S1243" s="17" t="s">
        <v>8322</v>
      </c>
      <c r="T1243" s="17" t="s">
        <v>8337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3">
        <f t="shared" si="77"/>
        <v>1</v>
      </c>
      <c r="G1244" t="s">
        <v>8218</v>
      </c>
      <c r="H1244" t="s">
        <v>8222</v>
      </c>
      <c r="I1244" t="s">
        <v>8244</v>
      </c>
      <c r="J1244" s="10">
        <v>1315747080</v>
      </c>
      <c r="K1244" s="9">
        <f t="shared" si="79"/>
        <v>40782.165532407409</v>
      </c>
      <c r="L1244" s="9">
        <f t="shared" si="80"/>
        <v>40797.554166666669</v>
      </c>
      <c r="M1244">
        <v>1314417502</v>
      </c>
      <c r="N1244" t="b">
        <v>0</v>
      </c>
      <c r="O1244">
        <v>1</v>
      </c>
      <c r="P1244" s="15">
        <f t="shared" si="78"/>
        <v>5</v>
      </c>
      <c r="Q1244" t="b">
        <v>0</v>
      </c>
      <c r="R1244" t="s">
        <v>8283</v>
      </c>
      <c r="S1244" s="17" t="s">
        <v>8322</v>
      </c>
      <c r="T1244" s="17" t="s">
        <v>8337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3">
        <f t="shared" si="77"/>
        <v>14</v>
      </c>
      <c r="G1245" t="s">
        <v>8218</v>
      </c>
      <c r="H1245" t="s">
        <v>8222</v>
      </c>
      <c r="I1245" t="s">
        <v>8244</v>
      </c>
      <c r="J1245" s="10">
        <v>1310158800</v>
      </c>
      <c r="K1245" s="9">
        <f t="shared" si="79"/>
        <v>40671.879293981481</v>
      </c>
      <c r="L1245" s="9">
        <f t="shared" si="80"/>
        <v>40732.875</v>
      </c>
      <c r="M1245">
        <v>1304888771</v>
      </c>
      <c r="N1245" t="b">
        <v>0</v>
      </c>
      <c r="O1245">
        <v>38</v>
      </c>
      <c r="P1245" s="15">
        <f t="shared" si="78"/>
        <v>44.5</v>
      </c>
      <c r="Q1245" t="b">
        <v>0</v>
      </c>
      <c r="R1245" t="s">
        <v>8283</v>
      </c>
      <c r="S1245" s="17" t="s">
        <v>8322</v>
      </c>
      <c r="T1245" s="17" t="s">
        <v>8337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3">
        <f t="shared" si="77"/>
        <v>104</v>
      </c>
      <c r="G1246" t="s">
        <v>8217</v>
      </c>
      <c r="H1246" t="s">
        <v>8222</v>
      </c>
      <c r="I1246" t="s">
        <v>8244</v>
      </c>
      <c r="J1246" s="10">
        <v>1366664400</v>
      </c>
      <c r="K1246" s="9">
        <f t="shared" si="79"/>
        <v>41355.825497685182</v>
      </c>
      <c r="L1246" s="9">
        <f t="shared" si="80"/>
        <v>41386.875</v>
      </c>
      <c r="M1246">
        <v>1363981723</v>
      </c>
      <c r="N1246" t="b">
        <v>1</v>
      </c>
      <c r="O1246">
        <v>45</v>
      </c>
      <c r="P1246" s="15">
        <f t="shared" si="78"/>
        <v>46.13</v>
      </c>
      <c r="Q1246" t="b">
        <v>1</v>
      </c>
      <c r="R1246" t="s">
        <v>8273</v>
      </c>
      <c r="S1246" s="17" t="s">
        <v>8322</v>
      </c>
      <c r="T1246" s="17" t="s">
        <v>8323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3">
        <f t="shared" si="77"/>
        <v>120</v>
      </c>
      <c r="G1247" t="s">
        <v>8217</v>
      </c>
      <c r="H1247" t="s">
        <v>8222</v>
      </c>
      <c r="I1247" t="s">
        <v>8244</v>
      </c>
      <c r="J1247" s="10">
        <v>1402755834</v>
      </c>
      <c r="K1247" s="9">
        <f t="shared" si="79"/>
        <v>41774.599930555552</v>
      </c>
      <c r="L1247" s="9">
        <f t="shared" si="80"/>
        <v>41804.599930555552</v>
      </c>
      <c r="M1247">
        <v>1400163834</v>
      </c>
      <c r="N1247" t="b">
        <v>1</v>
      </c>
      <c r="O1247">
        <v>17</v>
      </c>
      <c r="P1247" s="15">
        <f t="shared" si="78"/>
        <v>141.47</v>
      </c>
      <c r="Q1247" t="b">
        <v>1</v>
      </c>
      <c r="R1247" t="s">
        <v>8273</v>
      </c>
      <c r="S1247" s="17" t="s">
        <v>8322</v>
      </c>
      <c r="T1247" s="17" t="s">
        <v>8323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3">
        <f t="shared" si="77"/>
        <v>117</v>
      </c>
      <c r="G1248" t="s">
        <v>8217</v>
      </c>
      <c r="H1248" t="s">
        <v>8222</v>
      </c>
      <c r="I1248" t="s">
        <v>8244</v>
      </c>
      <c r="J1248" s="10">
        <v>1323136949</v>
      </c>
      <c r="K1248" s="9">
        <f t="shared" si="79"/>
        <v>40838.043391203704</v>
      </c>
      <c r="L1248" s="9">
        <f t="shared" si="80"/>
        <v>40883.085057870368</v>
      </c>
      <c r="M1248">
        <v>1319245349</v>
      </c>
      <c r="N1248" t="b">
        <v>1</v>
      </c>
      <c r="O1248">
        <v>31</v>
      </c>
      <c r="P1248" s="15">
        <f t="shared" si="78"/>
        <v>75.48</v>
      </c>
      <c r="Q1248" t="b">
        <v>1</v>
      </c>
      <c r="R1248" t="s">
        <v>8273</v>
      </c>
      <c r="S1248" s="17" t="s">
        <v>8322</v>
      </c>
      <c r="T1248" s="17" t="s">
        <v>8323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3">
        <f t="shared" si="77"/>
        <v>122</v>
      </c>
      <c r="G1249" t="s">
        <v>8217</v>
      </c>
      <c r="H1249" t="s">
        <v>8222</v>
      </c>
      <c r="I1249" t="s">
        <v>8244</v>
      </c>
      <c r="J1249" s="10">
        <v>1367823655</v>
      </c>
      <c r="K1249" s="9">
        <f t="shared" si="79"/>
        <v>41370.292303240742</v>
      </c>
      <c r="L1249" s="9">
        <f t="shared" si="80"/>
        <v>41400.292303240742</v>
      </c>
      <c r="M1249">
        <v>1365231655</v>
      </c>
      <c r="N1249" t="b">
        <v>1</v>
      </c>
      <c r="O1249">
        <v>50</v>
      </c>
      <c r="P1249" s="15">
        <f t="shared" si="78"/>
        <v>85.5</v>
      </c>
      <c r="Q1249" t="b">
        <v>1</v>
      </c>
      <c r="R1249" t="s">
        <v>8273</v>
      </c>
      <c r="S1249" s="17" t="s">
        <v>8322</v>
      </c>
      <c r="T1249" s="17" t="s">
        <v>8323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3">
        <f t="shared" si="77"/>
        <v>152</v>
      </c>
      <c r="G1250" t="s">
        <v>8217</v>
      </c>
      <c r="H1250" t="s">
        <v>8222</v>
      </c>
      <c r="I1250" t="s">
        <v>8244</v>
      </c>
      <c r="J1250" s="10">
        <v>1402642740</v>
      </c>
      <c r="K1250" s="9">
        <f t="shared" si="79"/>
        <v>41767.656863425924</v>
      </c>
      <c r="L1250" s="9">
        <f t="shared" si="80"/>
        <v>41803.290972222225</v>
      </c>
      <c r="M1250">
        <v>1399563953</v>
      </c>
      <c r="N1250" t="b">
        <v>1</v>
      </c>
      <c r="O1250">
        <v>59</v>
      </c>
      <c r="P1250" s="15">
        <f t="shared" si="78"/>
        <v>64.25</v>
      </c>
      <c r="Q1250" t="b">
        <v>1</v>
      </c>
      <c r="R1250" t="s">
        <v>8273</v>
      </c>
      <c r="S1250" s="17" t="s">
        <v>8322</v>
      </c>
      <c r="T1250" s="17" t="s">
        <v>8323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3">
        <f t="shared" si="77"/>
        <v>104</v>
      </c>
      <c r="G1251" t="s">
        <v>8217</v>
      </c>
      <c r="H1251" t="s">
        <v>8222</v>
      </c>
      <c r="I1251" t="s">
        <v>8244</v>
      </c>
      <c r="J1251" s="10">
        <v>1341683211</v>
      </c>
      <c r="K1251" s="9">
        <f t="shared" si="79"/>
        <v>41067.74086805556</v>
      </c>
      <c r="L1251" s="9">
        <f t="shared" si="80"/>
        <v>41097.74086805556</v>
      </c>
      <c r="M1251">
        <v>1339091211</v>
      </c>
      <c r="N1251" t="b">
        <v>1</v>
      </c>
      <c r="O1251">
        <v>81</v>
      </c>
      <c r="P1251" s="15">
        <f t="shared" si="78"/>
        <v>64.47</v>
      </c>
      <c r="Q1251" t="b">
        <v>1</v>
      </c>
      <c r="R1251" t="s">
        <v>8273</v>
      </c>
      <c r="S1251" s="17" t="s">
        <v>8322</v>
      </c>
      <c r="T1251" s="17" t="s">
        <v>8323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3">
        <f t="shared" si="77"/>
        <v>200</v>
      </c>
      <c r="G1252" t="s">
        <v>8217</v>
      </c>
      <c r="H1252" t="s">
        <v>8222</v>
      </c>
      <c r="I1252" t="s">
        <v>8244</v>
      </c>
      <c r="J1252" s="10">
        <v>1410017131</v>
      </c>
      <c r="K1252" s="9">
        <f t="shared" si="79"/>
        <v>41843.64271990741</v>
      </c>
      <c r="L1252" s="9">
        <f t="shared" si="80"/>
        <v>41888.64271990741</v>
      </c>
      <c r="M1252">
        <v>1406129131</v>
      </c>
      <c r="N1252" t="b">
        <v>1</v>
      </c>
      <c r="O1252">
        <v>508</v>
      </c>
      <c r="P1252" s="15">
        <f t="shared" si="78"/>
        <v>118.2</v>
      </c>
      <c r="Q1252" t="b">
        <v>1</v>
      </c>
      <c r="R1252" t="s">
        <v>8273</v>
      </c>
      <c r="S1252" s="17" t="s">
        <v>8322</v>
      </c>
      <c r="T1252" s="17" t="s">
        <v>8323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3">
        <f t="shared" si="77"/>
        <v>102</v>
      </c>
      <c r="G1253" t="s">
        <v>8217</v>
      </c>
      <c r="H1253" t="s">
        <v>8222</v>
      </c>
      <c r="I1253" t="s">
        <v>8244</v>
      </c>
      <c r="J1253" s="10">
        <v>1316979167</v>
      </c>
      <c r="K1253" s="9">
        <f t="shared" si="79"/>
        <v>40751.814432870371</v>
      </c>
      <c r="L1253" s="9">
        <f t="shared" si="80"/>
        <v>40811.814432870371</v>
      </c>
      <c r="M1253">
        <v>1311795167</v>
      </c>
      <c r="N1253" t="b">
        <v>1</v>
      </c>
      <c r="O1253">
        <v>74</v>
      </c>
      <c r="P1253" s="15">
        <f t="shared" si="78"/>
        <v>82.54</v>
      </c>
      <c r="Q1253" t="b">
        <v>1</v>
      </c>
      <c r="R1253" t="s">
        <v>8273</v>
      </c>
      <c r="S1253" s="17" t="s">
        <v>8322</v>
      </c>
      <c r="T1253" s="17" t="s">
        <v>8323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3">
        <f t="shared" si="77"/>
        <v>138</v>
      </c>
      <c r="G1254" t="s">
        <v>8217</v>
      </c>
      <c r="H1254" t="s">
        <v>8222</v>
      </c>
      <c r="I1254" t="s">
        <v>8244</v>
      </c>
      <c r="J1254" s="10">
        <v>1382658169</v>
      </c>
      <c r="K1254" s="9">
        <f t="shared" si="79"/>
        <v>41543.988067129627</v>
      </c>
      <c r="L1254" s="9">
        <f t="shared" si="80"/>
        <v>41571.988067129627</v>
      </c>
      <c r="M1254">
        <v>1380238969</v>
      </c>
      <c r="N1254" t="b">
        <v>1</v>
      </c>
      <c r="O1254">
        <v>141</v>
      </c>
      <c r="P1254" s="15">
        <f t="shared" si="78"/>
        <v>34.17</v>
      </c>
      <c r="Q1254" t="b">
        <v>1</v>
      </c>
      <c r="R1254" t="s">
        <v>8273</v>
      </c>
      <c r="S1254" s="17" t="s">
        <v>8322</v>
      </c>
      <c r="T1254" s="17" t="s">
        <v>8323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3">
        <f t="shared" si="77"/>
        <v>303833</v>
      </c>
      <c r="G1255" t="s">
        <v>8217</v>
      </c>
      <c r="H1255" t="s">
        <v>8222</v>
      </c>
      <c r="I1255" t="s">
        <v>8244</v>
      </c>
      <c r="J1255" s="10">
        <v>1409770107</v>
      </c>
      <c r="K1255" s="9">
        <f t="shared" si="79"/>
        <v>41855.783645833333</v>
      </c>
      <c r="L1255" s="9">
        <f t="shared" si="80"/>
        <v>41885.783645833333</v>
      </c>
      <c r="M1255">
        <v>1407178107</v>
      </c>
      <c r="N1255" t="b">
        <v>1</v>
      </c>
      <c r="O1255">
        <v>711</v>
      </c>
      <c r="P1255" s="15">
        <f t="shared" si="78"/>
        <v>42.73</v>
      </c>
      <c r="Q1255" t="b">
        <v>1</v>
      </c>
      <c r="R1255" t="s">
        <v>8273</v>
      </c>
      <c r="S1255" s="17" t="s">
        <v>8322</v>
      </c>
      <c r="T1255" s="17" t="s">
        <v>8323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3">
        <f t="shared" si="77"/>
        <v>199</v>
      </c>
      <c r="G1256" t="s">
        <v>8217</v>
      </c>
      <c r="H1256" t="s">
        <v>8222</v>
      </c>
      <c r="I1256" t="s">
        <v>8244</v>
      </c>
      <c r="J1256" s="10">
        <v>1293857940</v>
      </c>
      <c r="K1256" s="9">
        <f t="shared" si="79"/>
        <v>40487.621365740742</v>
      </c>
      <c r="L1256" s="9">
        <f t="shared" si="80"/>
        <v>40544.207638888889</v>
      </c>
      <c r="M1256">
        <v>1288968886</v>
      </c>
      <c r="N1256" t="b">
        <v>1</v>
      </c>
      <c r="O1256">
        <v>141</v>
      </c>
      <c r="P1256" s="15">
        <f t="shared" si="78"/>
        <v>94.49</v>
      </c>
      <c r="Q1256" t="b">
        <v>1</v>
      </c>
      <c r="R1256" t="s">
        <v>8273</v>
      </c>
      <c r="S1256" s="17" t="s">
        <v>8322</v>
      </c>
      <c r="T1256" s="17" t="s">
        <v>8323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3">
        <f t="shared" si="77"/>
        <v>202</v>
      </c>
      <c r="G1257" t="s">
        <v>8217</v>
      </c>
      <c r="H1257" t="s">
        <v>8222</v>
      </c>
      <c r="I1257" t="s">
        <v>8244</v>
      </c>
      <c r="J1257" s="10">
        <v>1385932652</v>
      </c>
      <c r="K1257" s="9">
        <f t="shared" si="79"/>
        <v>41579.845509259263</v>
      </c>
      <c r="L1257" s="9">
        <f t="shared" si="80"/>
        <v>41609.887175925927</v>
      </c>
      <c r="M1257">
        <v>1383337052</v>
      </c>
      <c r="N1257" t="b">
        <v>1</v>
      </c>
      <c r="O1257">
        <v>109</v>
      </c>
      <c r="P1257" s="15">
        <f t="shared" si="78"/>
        <v>55.7</v>
      </c>
      <c r="Q1257" t="b">
        <v>1</v>
      </c>
      <c r="R1257" t="s">
        <v>8273</v>
      </c>
      <c r="S1257" s="17" t="s">
        <v>8322</v>
      </c>
      <c r="T1257" s="17" t="s">
        <v>8323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3">
        <f t="shared" si="77"/>
        <v>118</v>
      </c>
      <c r="G1258" t="s">
        <v>8217</v>
      </c>
      <c r="H1258" t="s">
        <v>8222</v>
      </c>
      <c r="I1258" t="s">
        <v>8244</v>
      </c>
      <c r="J1258" s="10">
        <v>1329084231</v>
      </c>
      <c r="K1258" s="9">
        <f t="shared" si="79"/>
        <v>40921.919340277782</v>
      </c>
      <c r="L1258" s="9">
        <f t="shared" si="80"/>
        <v>40951.919340277782</v>
      </c>
      <c r="M1258">
        <v>1326492231</v>
      </c>
      <c r="N1258" t="b">
        <v>1</v>
      </c>
      <c r="O1258">
        <v>361</v>
      </c>
      <c r="P1258" s="15">
        <f t="shared" si="78"/>
        <v>98.03</v>
      </c>
      <c r="Q1258" t="b">
        <v>1</v>
      </c>
      <c r="R1258" t="s">
        <v>8273</v>
      </c>
      <c r="S1258" s="17" t="s">
        <v>8322</v>
      </c>
      <c r="T1258" s="17" t="s">
        <v>8323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3">
        <f t="shared" si="77"/>
        <v>295</v>
      </c>
      <c r="G1259" t="s">
        <v>8217</v>
      </c>
      <c r="H1259" t="s">
        <v>8222</v>
      </c>
      <c r="I1259" t="s">
        <v>8244</v>
      </c>
      <c r="J1259" s="10">
        <v>1301792590</v>
      </c>
      <c r="K1259" s="9">
        <f t="shared" si="79"/>
        <v>40587.085532407407</v>
      </c>
      <c r="L1259" s="9">
        <f t="shared" si="80"/>
        <v>40636.043865740743</v>
      </c>
      <c r="M1259">
        <v>1297562590</v>
      </c>
      <c r="N1259" t="b">
        <v>1</v>
      </c>
      <c r="O1259">
        <v>176</v>
      </c>
      <c r="P1259" s="15">
        <f t="shared" si="78"/>
        <v>92.1</v>
      </c>
      <c r="Q1259" t="b">
        <v>1</v>
      </c>
      <c r="R1259" t="s">
        <v>8273</v>
      </c>
      <c r="S1259" s="17" t="s">
        <v>8322</v>
      </c>
      <c r="T1259" s="17" t="s">
        <v>8323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3">
        <f t="shared" si="77"/>
        <v>213</v>
      </c>
      <c r="G1260" t="s">
        <v>8217</v>
      </c>
      <c r="H1260" t="s">
        <v>8222</v>
      </c>
      <c r="I1260" t="s">
        <v>8244</v>
      </c>
      <c r="J1260" s="10">
        <v>1377960012</v>
      </c>
      <c r="K1260" s="9">
        <f t="shared" si="79"/>
        <v>41487.611250000002</v>
      </c>
      <c r="L1260" s="9">
        <f t="shared" si="80"/>
        <v>41517.611250000002</v>
      </c>
      <c r="M1260">
        <v>1375368012</v>
      </c>
      <c r="N1260" t="b">
        <v>1</v>
      </c>
      <c r="O1260">
        <v>670</v>
      </c>
      <c r="P1260" s="15">
        <f t="shared" si="78"/>
        <v>38.18</v>
      </c>
      <c r="Q1260" t="b">
        <v>1</v>
      </c>
      <c r="R1260" t="s">
        <v>8273</v>
      </c>
      <c r="S1260" s="17" t="s">
        <v>8322</v>
      </c>
      <c r="T1260" s="17" t="s">
        <v>8323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3">
        <f t="shared" si="77"/>
        <v>104</v>
      </c>
      <c r="G1261" t="s">
        <v>8217</v>
      </c>
      <c r="H1261" t="s">
        <v>8222</v>
      </c>
      <c r="I1261" t="s">
        <v>8244</v>
      </c>
      <c r="J1261" s="10">
        <v>1402286340</v>
      </c>
      <c r="K1261" s="9">
        <f t="shared" si="79"/>
        <v>41766.970648148148</v>
      </c>
      <c r="L1261" s="9">
        <f t="shared" si="80"/>
        <v>41799.165972222225</v>
      </c>
      <c r="M1261">
        <v>1399504664</v>
      </c>
      <c r="N1261" t="b">
        <v>1</v>
      </c>
      <c r="O1261">
        <v>96</v>
      </c>
      <c r="P1261" s="15">
        <f t="shared" si="78"/>
        <v>27.15</v>
      </c>
      <c r="Q1261" t="b">
        <v>1</v>
      </c>
      <c r="R1261" t="s">
        <v>8273</v>
      </c>
      <c r="S1261" s="17" t="s">
        <v>8322</v>
      </c>
      <c r="T1261" s="17" t="s">
        <v>8323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3">
        <f t="shared" si="77"/>
        <v>114</v>
      </c>
      <c r="G1262" t="s">
        <v>8217</v>
      </c>
      <c r="H1262" t="s">
        <v>8222</v>
      </c>
      <c r="I1262" t="s">
        <v>8244</v>
      </c>
      <c r="J1262" s="10">
        <v>1393445620</v>
      </c>
      <c r="K1262" s="9">
        <f t="shared" si="79"/>
        <v>41666.842824074076</v>
      </c>
      <c r="L1262" s="9">
        <f t="shared" si="80"/>
        <v>41696.842824074076</v>
      </c>
      <c r="M1262">
        <v>1390853620</v>
      </c>
      <c r="N1262" t="b">
        <v>1</v>
      </c>
      <c r="O1262">
        <v>74</v>
      </c>
      <c r="P1262" s="15">
        <f t="shared" si="78"/>
        <v>50.69</v>
      </c>
      <c r="Q1262" t="b">
        <v>1</v>
      </c>
      <c r="R1262" t="s">
        <v>8273</v>
      </c>
      <c r="S1262" s="17" t="s">
        <v>8322</v>
      </c>
      <c r="T1262" s="17" t="s">
        <v>8323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3">
        <f t="shared" si="77"/>
        <v>101</v>
      </c>
      <c r="G1263" t="s">
        <v>8217</v>
      </c>
      <c r="H1263" t="s">
        <v>8222</v>
      </c>
      <c r="I1263" t="s">
        <v>8244</v>
      </c>
      <c r="J1263" s="10">
        <v>1390983227</v>
      </c>
      <c r="K1263" s="9">
        <f t="shared" si="79"/>
        <v>41638.342905092592</v>
      </c>
      <c r="L1263" s="9">
        <f t="shared" si="80"/>
        <v>41668.342905092592</v>
      </c>
      <c r="M1263">
        <v>1388391227</v>
      </c>
      <c r="N1263" t="b">
        <v>1</v>
      </c>
      <c r="O1263">
        <v>52</v>
      </c>
      <c r="P1263" s="15">
        <f t="shared" si="78"/>
        <v>38.94</v>
      </c>
      <c r="Q1263" t="b">
        <v>1</v>
      </c>
      <c r="R1263" t="s">
        <v>8273</v>
      </c>
      <c r="S1263" s="17" t="s">
        <v>8322</v>
      </c>
      <c r="T1263" s="17" t="s">
        <v>8323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3">
        <f t="shared" si="77"/>
        <v>125</v>
      </c>
      <c r="G1264" t="s">
        <v>8217</v>
      </c>
      <c r="H1264" t="s">
        <v>8227</v>
      </c>
      <c r="I1264" t="s">
        <v>8249</v>
      </c>
      <c r="J1264" s="10">
        <v>1392574692</v>
      </c>
      <c r="K1264" s="9">
        <f t="shared" si="79"/>
        <v>41656.762638888889</v>
      </c>
      <c r="L1264" s="9">
        <f t="shared" si="80"/>
        <v>41686.762638888889</v>
      </c>
      <c r="M1264">
        <v>1389982692</v>
      </c>
      <c r="N1264" t="b">
        <v>1</v>
      </c>
      <c r="O1264">
        <v>105</v>
      </c>
      <c r="P1264" s="15">
        <f t="shared" si="78"/>
        <v>77.64</v>
      </c>
      <c r="Q1264" t="b">
        <v>1</v>
      </c>
      <c r="R1264" t="s">
        <v>8273</v>
      </c>
      <c r="S1264" s="17" t="s">
        <v>8322</v>
      </c>
      <c r="T1264" s="17" t="s">
        <v>8323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3">
        <f t="shared" si="77"/>
        <v>119</v>
      </c>
      <c r="G1265" t="s">
        <v>8217</v>
      </c>
      <c r="H1265" t="s">
        <v>8222</v>
      </c>
      <c r="I1265" t="s">
        <v>8244</v>
      </c>
      <c r="J1265" s="10">
        <v>1396054800</v>
      </c>
      <c r="K1265" s="9">
        <f t="shared" si="79"/>
        <v>41692.084143518521</v>
      </c>
      <c r="L1265" s="9">
        <f t="shared" si="80"/>
        <v>41727.041666666664</v>
      </c>
      <c r="M1265">
        <v>1393034470</v>
      </c>
      <c r="N1265" t="b">
        <v>1</v>
      </c>
      <c r="O1265">
        <v>41</v>
      </c>
      <c r="P1265" s="15">
        <f t="shared" si="78"/>
        <v>43.54</v>
      </c>
      <c r="Q1265" t="b">
        <v>1</v>
      </c>
      <c r="R1265" t="s">
        <v>8273</v>
      </c>
      <c r="S1265" s="17" t="s">
        <v>8322</v>
      </c>
      <c r="T1265" s="17" t="s">
        <v>8323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3">
        <f t="shared" si="77"/>
        <v>166</v>
      </c>
      <c r="G1266" t="s">
        <v>8217</v>
      </c>
      <c r="H1266" t="s">
        <v>8222</v>
      </c>
      <c r="I1266" t="s">
        <v>8244</v>
      </c>
      <c r="J1266" s="10">
        <v>1383062083</v>
      </c>
      <c r="K1266" s="9">
        <f t="shared" si="79"/>
        <v>41547.662997685184</v>
      </c>
      <c r="L1266" s="9">
        <f t="shared" si="80"/>
        <v>41576.662997685184</v>
      </c>
      <c r="M1266">
        <v>1380556483</v>
      </c>
      <c r="N1266" t="b">
        <v>1</v>
      </c>
      <c r="O1266">
        <v>34</v>
      </c>
      <c r="P1266" s="15">
        <f t="shared" si="78"/>
        <v>31.82</v>
      </c>
      <c r="Q1266" t="b">
        <v>1</v>
      </c>
      <c r="R1266" t="s">
        <v>8273</v>
      </c>
      <c r="S1266" s="17" t="s">
        <v>8322</v>
      </c>
      <c r="T1266" s="17" t="s">
        <v>8323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3">
        <f t="shared" si="77"/>
        <v>119</v>
      </c>
      <c r="G1267" t="s">
        <v>8217</v>
      </c>
      <c r="H1267" t="s">
        <v>8222</v>
      </c>
      <c r="I1267" t="s">
        <v>8244</v>
      </c>
      <c r="J1267" s="10">
        <v>1291131815</v>
      </c>
      <c r="K1267" s="9">
        <f t="shared" si="79"/>
        <v>40465.655266203699</v>
      </c>
      <c r="L1267" s="9">
        <f t="shared" si="80"/>
        <v>40512.655266203699</v>
      </c>
      <c r="M1267">
        <v>1287071015</v>
      </c>
      <c r="N1267" t="b">
        <v>1</v>
      </c>
      <c r="O1267">
        <v>66</v>
      </c>
      <c r="P1267" s="15">
        <f t="shared" si="78"/>
        <v>63.18</v>
      </c>
      <c r="Q1267" t="b">
        <v>1</v>
      </c>
      <c r="R1267" t="s">
        <v>8273</v>
      </c>
      <c r="S1267" s="17" t="s">
        <v>8322</v>
      </c>
      <c r="T1267" s="17" t="s">
        <v>8323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3">
        <f t="shared" si="77"/>
        <v>100</v>
      </c>
      <c r="G1268" t="s">
        <v>8217</v>
      </c>
      <c r="H1268" t="s">
        <v>8222</v>
      </c>
      <c r="I1268" t="s">
        <v>8244</v>
      </c>
      <c r="J1268" s="10">
        <v>1389474145</v>
      </c>
      <c r="K1268" s="9">
        <f t="shared" si="79"/>
        <v>41620.87667824074</v>
      </c>
      <c r="L1268" s="9">
        <f t="shared" si="80"/>
        <v>41650.87667824074</v>
      </c>
      <c r="M1268">
        <v>1386882145</v>
      </c>
      <c r="N1268" t="b">
        <v>1</v>
      </c>
      <c r="O1268">
        <v>50</v>
      </c>
      <c r="P1268" s="15">
        <f t="shared" si="78"/>
        <v>190.9</v>
      </c>
      <c r="Q1268" t="b">
        <v>1</v>
      </c>
      <c r="R1268" t="s">
        <v>8273</v>
      </c>
      <c r="S1268" s="17" t="s">
        <v>8322</v>
      </c>
      <c r="T1268" s="17" t="s">
        <v>8323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3">
        <f t="shared" si="77"/>
        <v>102</v>
      </c>
      <c r="G1269" t="s">
        <v>8217</v>
      </c>
      <c r="H1269" t="s">
        <v>8222</v>
      </c>
      <c r="I1269" t="s">
        <v>8244</v>
      </c>
      <c r="J1269" s="10">
        <v>1374674558</v>
      </c>
      <c r="K1269" s="9">
        <f t="shared" si="79"/>
        <v>41449.585162037038</v>
      </c>
      <c r="L1269" s="9">
        <f t="shared" si="80"/>
        <v>41479.585162037038</v>
      </c>
      <c r="M1269">
        <v>1372082558</v>
      </c>
      <c r="N1269" t="b">
        <v>1</v>
      </c>
      <c r="O1269">
        <v>159</v>
      </c>
      <c r="P1269" s="15">
        <f t="shared" si="78"/>
        <v>140.86000000000001</v>
      </c>
      <c r="Q1269" t="b">
        <v>1</v>
      </c>
      <c r="R1269" t="s">
        <v>8273</v>
      </c>
      <c r="S1269" s="17" t="s">
        <v>8322</v>
      </c>
      <c r="T1269" s="17" t="s">
        <v>8323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3">
        <f t="shared" si="77"/>
        <v>117</v>
      </c>
      <c r="G1270" t="s">
        <v>8217</v>
      </c>
      <c r="H1270" t="s">
        <v>8222</v>
      </c>
      <c r="I1270" t="s">
        <v>8244</v>
      </c>
      <c r="J1270" s="10">
        <v>1379708247</v>
      </c>
      <c r="K1270" s="9">
        <f t="shared" si="79"/>
        <v>41507.845451388886</v>
      </c>
      <c r="L1270" s="9">
        <f t="shared" si="80"/>
        <v>41537.845451388886</v>
      </c>
      <c r="M1270">
        <v>1377116247</v>
      </c>
      <c r="N1270" t="b">
        <v>1</v>
      </c>
      <c r="O1270">
        <v>182</v>
      </c>
      <c r="P1270" s="15">
        <f t="shared" si="78"/>
        <v>76.92</v>
      </c>
      <c r="Q1270" t="b">
        <v>1</v>
      </c>
      <c r="R1270" t="s">
        <v>8273</v>
      </c>
      <c r="S1270" s="17" t="s">
        <v>8322</v>
      </c>
      <c r="T1270" s="17" t="s">
        <v>8323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3">
        <f t="shared" si="77"/>
        <v>109</v>
      </c>
      <c r="G1271" t="s">
        <v>8217</v>
      </c>
      <c r="H1271" t="s">
        <v>8222</v>
      </c>
      <c r="I1271" t="s">
        <v>8244</v>
      </c>
      <c r="J1271" s="10">
        <v>1460764800</v>
      </c>
      <c r="K1271" s="9">
        <f t="shared" si="79"/>
        <v>42445.823055555549</v>
      </c>
      <c r="L1271" s="9">
        <f t="shared" si="80"/>
        <v>42476</v>
      </c>
      <c r="M1271">
        <v>1458157512</v>
      </c>
      <c r="N1271" t="b">
        <v>1</v>
      </c>
      <c r="O1271">
        <v>206</v>
      </c>
      <c r="P1271" s="15">
        <f t="shared" si="78"/>
        <v>99.16</v>
      </c>
      <c r="Q1271" t="b">
        <v>1</v>
      </c>
      <c r="R1271" t="s">
        <v>8273</v>
      </c>
      <c r="S1271" s="17" t="s">
        <v>8322</v>
      </c>
      <c r="T1271" s="17" t="s">
        <v>8323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3">
        <f t="shared" si="77"/>
        <v>115</v>
      </c>
      <c r="G1272" t="s">
        <v>8217</v>
      </c>
      <c r="H1272" t="s">
        <v>8222</v>
      </c>
      <c r="I1272" t="s">
        <v>8244</v>
      </c>
      <c r="J1272" s="10">
        <v>1332704042</v>
      </c>
      <c r="K1272" s="9">
        <f t="shared" si="79"/>
        <v>40933.856967592597</v>
      </c>
      <c r="L1272" s="9">
        <f t="shared" si="80"/>
        <v>40993.815300925926</v>
      </c>
      <c r="M1272">
        <v>1327523642</v>
      </c>
      <c r="N1272" t="b">
        <v>1</v>
      </c>
      <c r="O1272">
        <v>169</v>
      </c>
      <c r="P1272" s="15">
        <f t="shared" si="78"/>
        <v>67.88</v>
      </c>
      <c r="Q1272" t="b">
        <v>1</v>
      </c>
      <c r="R1272" t="s">
        <v>8273</v>
      </c>
      <c r="S1272" s="17" t="s">
        <v>8322</v>
      </c>
      <c r="T1272" s="17" t="s">
        <v>8323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3">
        <f t="shared" si="77"/>
        <v>102</v>
      </c>
      <c r="G1273" t="s">
        <v>8217</v>
      </c>
      <c r="H1273" t="s">
        <v>8222</v>
      </c>
      <c r="I1273" t="s">
        <v>8244</v>
      </c>
      <c r="J1273" s="10">
        <v>1384363459</v>
      </c>
      <c r="K1273" s="9">
        <f t="shared" si="79"/>
        <v>41561.683553240742</v>
      </c>
      <c r="L1273" s="9">
        <f t="shared" si="80"/>
        <v>41591.725219907406</v>
      </c>
      <c r="M1273">
        <v>1381767859</v>
      </c>
      <c r="N1273" t="b">
        <v>1</v>
      </c>
      <c r="O1273">
        <v>31</v>
      </c>
      <c r="P1273" s="15">
        <f t="shared" si="78"/>
        <v>246.29</v>
      </c>
      <c r="Q1273" t="b">
        <v>1</v>
      </c>
      <c r="R1273" t="s">
        <v>8273</v>
      </c>
      <c r="S1273" s="17" t="s">
        <v>8322</v>
      </c>
      <c r="T1273" s="17" t="s">
        <v>8323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3">
        <f t="shared" si="77"/>
        <v>106</v>
      </c>
      <c r="G1274" t="s">
        <v>8217</v>
      </c>
      <c r="H1274" t="s">
        <v>8222</v>
      </c>
      <c r="I1274" t="s">
        <v>8244</v>
      </c>
      <c r="J1274" s="10">
        <v>1276574400</v>
      </c>
      <c r="K1274" s="9">
        <f t="shared" si="79"/>
        <v>40274.745127314818</v>
      </c>
      <c r="L1274" s="9">
        <f t="shared" si="80"/>
        <v>40344.166666666664</v>
      </c>
      <c r="M1274">
        <v>1270576379</v>
      </c>
      <c r="N1274" t="b">
        <v>1</v>
      </c>
      <c r="O1274">
        <v>28</v>
      </c>
      <c r="P1274" s="15">
        <f t="shared" si="78"/>
        <v>189.29</v>
      </c>
      <c r="Q1274" t="b">
        <v>1</v>
      </c>
      <c r="R1274" t="s">
        <v>8273</v>
      </c>
      <c r="S1274" s="17" t="s">
        <v>8322</v>
      </c>
      <c r="T1274" s="17" t="s">
        <v>8323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3">
        <f t="shared" si="77"/>
        <v>104</v>
      </c>
      <c r="G1275" t="s">
        <v>8217</v>
      </c>
      <c r="H1275" t="s">
        <v>8227</v>
      </c>
      <c r="I1275" t="s">
        <v>8249</v>
      </c>
      <c r="J1275" s="10">
        <v>1409506291</v>
      </c>
      <c r="K1275" s="9">
        <f t="shared" si="79"/>
        <v>41852.730219907404</v>
      </c>
      <c r="L1275" s="9">
        <f t="shared" si="80"/>
        <v>41882.730219907404</v>
      </c>
      <c r="M1275">
        <v>1406914291</v>
      </c>
      <c r="N1275" t="b">
        <v>1</v>
      </c>
      <c r="O1275">
        <v>54</v>
      </c>
      <c r="P1275" s="15">
        <f t="shared" si="78"/>
        <v>76.67</v>
      </c>
      <c r="Q1275" t="b">
        <v>1</v>
      </c>
      <c r="R1275" t="s">
        <v>8273</v>
      </c>
      <c r="S1275" s="17" t="s">
        <v>8322</v>
      </c>
      <c r="T1275" s="17" t="s">
        <v>8323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3">
        <f t="shared" si="77"/>
        <v>155</v>
      </c>
      <c r="G1276" t="s">
        <v>8217</v>
      </c>
      <c r="H1276" t="s">
        <v>8222</v>
      </c>
      <c r="I1276" t="s">
        <v>8244</v>
      </c>
      <c r="J1276" s="10">
        <v>1346344425</v>
      </c>
      <c r="K1276" s="9">
        <f t="shared" si="79"/>
        <v>41116.690104166664</v>
      </c>
      <c r="L1276" s="9">
        <f t="shared" si="80"/>
        <v>41151.690104166664</v>
      </c>
      <c r="M1276">
        <v>1343320425</v>
      </c>
      <c r="N1276" t="b">
        <v>1</v>
      </c>
      <c r="O1276">
        <v>467</v>
      </c>
      <c r="P1276" s="15">
        <f t="shared" si="78"/>
        <v>82.96</v>
      </c>
      <c r="Q1276" t="b">
        <v>1</v>
      </c>
      <c r="R1276" t="s">
        <v>8273</v>
      </c>
      <c r="S1276" s="17" t="s">
        <v>8322</v>
      </c>
      <c r="T1276" s="17" t="s">
        <v>8323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3">
        <f t="shared" si="77"/>
        <v>162</v>
      </c>
      <c r="G1277" t="s">
        <v>8217</v>
      </c>
      <c r="H1277" t="s">
        <v>8222</v>
      </c>
      <c r="I1277" t="s">
        <v>8244</v>
      </c>
      <c r="J1277" s="10">
        <v>1375908587</v>
      </c>
      <c r="K1277" s="9">
        <f t="shared" si="79"/>
        <v>41458.867905092593</v>
      </c>
      <c r="L1277" s="9">
        <f t="shared" si="80"/>
        <v>41493.867905092593</v>
      </c>
      <c r="M1277">
        <v>1372884587</v>
      </c>
      <c r="N1277" t="b">
        <v>1</v>
      </c>
      <c r="O1277">
        <v>389</v>
      </c>
      <c r="P1277" s="15">
        <f t="shared" si="78"/>
        <v>62.52</v>
      </c>
      <c r="Q1277" t="b">
        <v>1</v>
      </c>
      <c r="R1277" t="s">
        <v>8273</v>
      </c>
      <c r="S1277" s="17" t="s">
        <v>8322</v>
      </c>
      <c r="T1277" s="17" t="s">
        <v>8323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3">
        <f t="shared" si="77"/>
        <v>104</v>
      </c>
      <c r="G1278" t="s">
        <v>8217</v>
      </c>
      <c r="H1278" t="s">
        <v>8222</v>
      </c>
      <c r="I1278" t="s">
        <v>8244</v>
      </c>
      <c r="J1278" s="10">
        <v>1251777600</v>
      </c>
      <c r="K1278" s="9">
        <f t="shared" si="79"/>
        <v>40007.704247685186</v>
      </c>
      <c r="L1278" s="9">
        <f t="shared" si="80"/>
        <v>40057.166666666664</v>
      </c>
      <c r="M1278">
        <v>1247504047</v>
      </c>
      <c r="N1278" t="b">
        <v>1</v>
      </c>
      <c r="O1278">
        <v>68</v>
      </c>
      <c r="P1278" s="15">
        <f t="shared" si="78"/>
        <v>46.07</v>
      </c>
      <c r="Q1278" t="b">
        <v>1</v>
      </c>
      <c r="R1278" t="s">
        <v>8273</v>
      </c>
      <c r="S1278" s="17" t="s">
        <v>8322</v>
      </c>
      <c r="T1278" s="17" t="s">
        <v>8323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3">
        <f t="shared" si="77"/>
        <v>106</v>
      </c>
      <c r="G1279" t="s">
        <v>8217</v>
      </c>
      <c r="H1279" t="s">
        <v>8222</v>
      </c>
      <c r="I1279" t="s">
        <v>8244</v>
      </c>
      <c r="J1279" s="10">
        <v>1346765347</v>
      </c>
      <c r="K1279" s="9">
        <f t="shared" si="79"/>
        <v>41121.561886574076</v>
      </c>
      <c r="L1279" s="9">
        <f t="shared" si="80"/>
        <v>41156.561886574076</v>
      </c>
      <c r="M1279">
        <v>1343741347</v>
      </c>
      <c r="N1279" t="b">
        <v>1</v>
      </c>
      <c r="O1279">
        <v>413</v>
      </c>
      <c r="P1279" s="15">
        <f t="shared" si="78"/>
        <v>38.54</v>
      </c>
      <c r="Q1279" t="b">
        <v>1</v>
      </c>
      <c r="R1279" t="s">
        <v>8273</v>
      </c>
      <c r="S1279" s="17" t="s">
        <v>8322</v>
      </c>
      <c r="T1279" s="17" t="s">
        <v>8323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3">
        <f t="shared" si="77"/>
        <v>155</v>
      </c>
      <c r="G1280" t="s">
        <v>8217</v>
      </c>
      <c r="H1280" t="s">
        <v>8222</v>
      </c>
      <c r="I1280" t="s">
        <v>8244</v>
      </c>
      <c r="J1280" s="10">
        <v>1403661600</v>
      </c>
      <c r="K1280" s="9">
        <f t="shared" si="79"/>
        <v>41786.555162037039</v>
      </c>
      <c r="L1280" s="9">
        <f t="shared" si="80"/>
        <v>41815.083333333336</v>
      </c>
      <c r="M1280">
        <v>1401196766</v>
      </c>
      <c r="N1280" t="b">
        <v>1</v>
      </c>
      <c r="O1280">
        <v>190</v>
      </c>
      <c r="P1280" s="15">
        <f t="shared" si="78"/>
        <v>53.01</v>
      </c>
      <c r="Q1280" t="b">
        <v>1</v>
      </c>
      <c r="R1280" t="s">
        <v>8273</v>
      </c>
      <c r="S1280" s="17" t="s">
        <v>8322</v>
      </c>
      <c r="T1280" s="17" t="s">
        <v>8323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3">
        <f t="shared" si="77"/>
        <v>111</v>
      </c>
      <c r="G1281" t="s">
        <v>8217</v>
      </c>
      <c r="H1281" t="s">
        <v>8222</v>
      </c>
      <c r="I1281" t="s">
        <v>8244</v>
      </c>
      <c r="J1281" s="10">
        <v>1395624170</v>
      </c>
      <c r="K1281" s="9">
        <f t="shared" si="79"/>
        <v>41682.099189814813</v>
      </c>
      <c r="L1281" s="9">
        <f t="shared" si="80"/>
        <v>41722.057523148149</v>
      </c>
      <c r="M1281">
        <v>1392171770</v>
      </c>
      <c r="N1281" t="b">
        <v>1</v>
      </c>
      <c r="O1281">
        <v>189</v>
      </c>
      <c r="P1281" s="15">
        <f t="shared" si="78"/>
        <v>73.36</v>
      </c>
      <c r="Q1281" t="b">
        <v>1</v>
      </c>
      <c r="R1281" t="s">
        <v>8273</v>
      </c>
      <c r="S1281" s="17" t="s">
        <v>8322</v>
      </c>
      <c r="T1281" s="17" t="s">
        <v>8323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3">
        <f t="shared" ref="F1282:F1345" si="81">ROUND((E1282/D1282)*100,0)</f>
        <v>111</v>
      </c>
      <c r="G1282" t="s">
        <v>8217</v>
      </c>
      <c r="H1282" t="s">
        <v>8222</v>
      </c>
      <c r="I1282" t="s">
        <v>8244</v>
      </c>
      <c r="J1282" s="10">
        <v>1299003054</v>
      </c>
      <c r="K1282" s="9">
        <f t="shared" si="79"/>
        <v>40513.757569444446</v>
      </c>
      <c r="L1282" s="9">
        <f t="shared" si="80"/>
        <v>40603.757569444446</v>
      </c>
      <c r="M1282">
        <v>1291227054</v>
      </c>
      <c r="N1282" t="b">
        <v>1</v>
      </c>
      <c r="O1282">
        <v>130</v>
      </c>
      <c r="P1282" s="15">
        <f t="shared" ref="P1282:P1345" si="82">IFERROR(ROUND(E1282/O1282,2),0)</f>
        <v>127.98</v>
      </c>
      <c r="Q1282" t="b">
        <v>1</v>
      </c>
      <c r="R1282" t="s">
        <v>8273</v>
      </c>
      <c r="S1282" s="17" t="s">
        <v>8322</v>
      </c>
      <c r="T1282" s="17" t="s">
        <v>8323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3">
        <f t="shared" si="81"/>
        <v>111</v>
      </c>
      <c r="G1283" t="s">
        <v>8217</v>
      </c>
      <c r="H1283" t="s">
        <v>8222</v>
      </c>
      <c r="I1283" t="s">
        <v>8244</v>
      </c>
      <c r="J1283" s="10">
        <v>1375033836</v>
      </c>
      <c r="K1283" s="9">
        <f t="shared" ref="K1283:K1346" si="83">(((M1283/60)/60)/24)+DATE(1970,1,1)</f>
        <v>41463.743472222224</v>
      </c>
      <c r="L1283" s="9">
        <f t="shared" ref="L1283:L1346" si="84">(((J1283/60)/60)/24)+DATE(1970,1,1)</f>
        <v>41483.743472222224</v>
      </c>
      <c r="M1283">
        <v>1373305836</v>
      </c>
      <c r="N1283" t="b">
        <v>1</v>
      </c>
      <c r="O1283">
        <v>74</v>
      </c>
      <c r="P1283" s="15">
        <f t="shared" si="82"/>
        <v>104.73</v>
      </c>
      <c r="Q1283" t="b">
        <v>1</v>
      </c>
      <c r="R1283" t="s">
        <v>8273</v>
      </c>
      <c r="S1283" s="17" t="s">
        <v>8322</v>
      </c>
      <c r="T1283" s="17" t="s">
        <v>8323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3">
        <f t="shared" si="81"/>
        <v>124</v>
      </c>
      <c r="G1284" t="s">
        <v>8217</v>
      </c>
      <c r="H1284" t="s">
        <v>8222</v>
      </c>
      <c r="I1284" t="s">
        <v>8244</v>
      </c>
      <c r="J1284" s="10">
        <v>1386565140</v>
      </c>
      <c r="K1284" s="9">
        <f t="shared" si="83"/>
        <v>41586.475173611114</v>
      </c>
      <c r="L1284" s="9">
        <f t="shared" si="84"/>
        <v>41617.207638888889</v>
      </c>
      <c r="M1284">
        <v>1383909855</v>
      </c>
      <c r="N1284" t="b">
        <v>1</v>
      </c>
      <c r="O1284">
        <v>274</v>
      </c>
      <c r="P1284" s="15">
        <f t="shared" si="82"/>
        <v>67.67</v>
      </c>
      <c r="Q1284" t="b">
        <v>1</v>
      </c>
      <c r="R1284" t="s">
        <v>8273</v>
      </c>
      <c r="S1284" s="17" t="s">
        <v>8322</v>
      </c>
      <c r="T1284" s="17" t="s">
        <v>8323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3">
        <f t="shared" si="81"/>
        <v>211</v>
      </c>
      <c r="G1285" t="s">
        <v>8217</v>
      </c>
      <c r="H1285" t="s">
        <v>8222</v>
      </c>
      <c r="I1285" t="s">
        <v>8244</v>
      </c>
      <c r="J1285" s="10">
        <v>1362974400</v>
      </c>
      <c r="K1285" s="9">
        <f t="shared" si="83"/>
        <v>41320.717465277776</v>
      </c>
      <c r="L1285" s="9">
        <f t="shared" si="84"/>
        <v>41344.166666666664</v>
      </c>
      <c r="M1285">
        <v>1360948389</v>
      </c>
      <c r="N1285" t="b">
        <v>1</v>
      </c>
      <c r="O1285">
        <v>22</v>
      </c>
      <c r="P1285" s="15">
        <f t="shared" si="82"/>
        <v>95.93</v>
      </c>
      <c r="Q1285" t="b">
        <v>1</v>
      </c>
      <c r="R1285" t="s">
        <v>8273</v>
      </c>
      <c r="S1285" s="17" t="s">
        <v>8322</v>
      </c>
      <c r="T1285" s="17" t="s">
        <v>8323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3">
        <f t="shared" si="81"/>
        <v>101</v>
      </c>
      <c r="G1286" t="s">
        <v>8217</v>
      </c>
      <c r="H1286" t="s">
        <v>8222</v>
      </c>
      <c r="I1286" t="s">
        <v>8244</v>
      </c>
      <c r="J1286" s="10">
        <v>1483203540</v>
      </c>
      <c r="K1286" s="9">
        <f t="shared" si="83"/>
        <v>42712.23474537037</v>
      </c>
      <c r="L1286" s="9">
        <f t="shared" si="84"/>
        <v>42735.707638888889</v>
      </c>
      <c r="M1286">
        <v>1481175482</v>
      </c>
      <c r="N1286" t="b">
        <v>0</v>
      </c>
      <c r="O1286">
        <v>31</v>
      </c>
      <c r="P1286" s="15">
        <f t="shared" si="82"/>
        <v>65.16</v>
      </c>
      <c r="Q1286" t="b">
        <v>1</v>
      </c>
      <c r="R1286" t="s">
        <v>8268</v>
      </c>
      <c r="S1286" s="17" t="s">
        <v>8314</v>
      </c>
      <c r="T1286" s="17" t="s">
        <v>8315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3">
        <f t="shared" si="81"/>
        <v>102</v>
      </c>
      <c r="G1287" t="s">
        <v>8217</v>
      </c>
      <c r="H1287" t="s">
        <v>8223</v>
      </c>
      <c r="I1287" t="s">
        <v>8245</v>
      </c>
      <c r="J1287" s="10">
        <v>1434808775</v>
      </c>
      <c r="K1287" s="9">
        <f t="shared" si="83"/>
        <v>42160.583043981482</v>
      </c>
      <c r="L1287" s="9">
        <f t="shared" si="84"/>
        <v>42175.583043981482</v>
      </c>
      <c r="M1287">
        <v>1433512775</v>
      </c>
      <c r="N1287" t="b">
        <v>0</v>
      </c>
      <c r="O1287">
        <v>63</v>
      </c>
      <c r="P1287" s="15">
        <f t="shared" si="82"/>
        <v>32.270000000000003</v>
      </c>
      <c r="Q1287" t="b">
        <v>1</v>
      </c>
      <c r="R1287" t="s">
        <v>8268</v>
      </c>
      <c r="S1287" s="17" t="s">
        <v>8314</v>
      </c>
      <c r="T1287" s="17" t="s">
        <v>8315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3">
        <f t="shared" si="81"/>
        <v>108</v>
      </c>
      <c r="G1288" t="s">
        <v>8217</v>
      </c>
      <c r="H1288" t="s">
        <v>8223</v>
      </c>
      <c r="I1288" t="s">
        <v>8245</v>
      </c>
      <c r="J1288" s="10">
        <v>1424181600</v>
      </c>
      <c r="K1288" s="9">
        <f t="shared" si="83"/>
        <v>42039.384571759263</v>
      </c>
      <c r="L1288" s="9">
        <f t="shared" si="84"/>
        <v>42052.583333333328</v>
      </c>
      <c r="M1288">
        <v>1423041227</v>
      </c>
      <c r="N1288" t="b">
        <v>0</v>
      </c>
      <c r="O1288">
        <v>20</v>
      </c>
      <c r="P1288" s="15">
        <f t="shared" si="82"/>
        <v>81.25</v>
      </c>
      <c r="Q1288" t="b">
        <v>1</v>
      </c>
      <c r="R1288" t="s">
        <v>8268</v>
      </c>
      <c r="S1288" s="17" t="s">
        <v>8314</v>
      </c>
      <c r="T1288" s="17" t="s">
        <v>8315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3">
        <f t="shared" si="81"/>
        <v>242</v>
      </c>
      <c r="G1289" t="s">
        <v>8217</v>
      </c>
      <c r="H1289" t="s">
        <v>8223</v>
      </c>
      <c r="I1289" t="s">
        <v>8245</v>
      </c>
      <c r="J1289" s="10">
        <v>1434120856</v>
      </c>
      <c r="K1289" s="9">
        <f t="shared" si="83"/>
        <v>42107.621018518519</v>
      </c>
      <c r="L1289" s="9">
        <f t="shared" si="84"/>
        <v>42167.621018518519</v>
      </c>
      <c r="M1289">
        <v>1428936856</v>
      </c>
      <c r="N1289" t="b">
        <v>0</v>
      </c>
      <c r="O1289">
        <v>25</v>
      </c>
      <c r="P1289" s="15">
        <f t="shared" si="82"/>
        <v>24.2</v>
      </c>
      <c r="Q1289" t="b">
        <v>1</v>
      </c>
      <c r="R1289" t="s">
        <v>8268</v>
      </c>
      <c r="S1289" s="17" t="s">
        <v>8314</v>
      </c>
      <c r="T1289" s="17" t="s">
        <v>8315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3">
        <f t="shared" si="81"/>
        <v>100</v>
      </c>
      <c r="G1290" t="s">
        <v>8217</v>
      </c>
      <c r="H1290" t="s">
        <v>8222</v>
      </c>
      <c r="I1290" t="s">
        <v>8244</v>
      </c>
      <c r="J1290" s="10">
        <v>1470801600</v>
      </c>
      <c r="K1290" s="9">
        <f t="shared" si="83"/>
        <v>42561.154664351852</v>
      </c>
      <c r="L1290" s="9">
        <f t="shared" si="84"/>
        <v>42592.166666666672</v>
      </c>
      <c r="M1290">
        <v>1468122163</v>
      </c>
      <c r="N1290" t="b">
        <v>0</v>
      </c>
      <c r="O1290">
        <v>61</v>
      </c>
      <c r="P1290" s="15">
        <f t="shared" si="82"/>
        <v>65.87</v>
      </c>
      <c r="Q1290" t="b">
        <v>1</v>
      </c>
      <c r="R1290" t="s">
        <v>8268</v>
      </c>
      <c r="S1290" s="17" t="s">
        <v>8314</v>
      </c>
      <c r="T1290" s="17" t="s">
        <v>8315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3">
        <f t="shared" si="81"/>
        <v>125</v>
      </c>
      <c r="G1291" t="s">
        <v>8217</v>
      </c>
      <c r="H1291" t="s">
        <v>8222</v>
      </c>
      <c r="I1291" t="s">
        <v>8244</v>
      </c>
      <c r="J1291" s="10">
        <v>1483499645</v>
      </c>
      <c r="K1291" s="9">
        <f t="shared" si="83"/>
        <v>42709.134780092587</v>
      </c>
      <c r="L1291" s="9">
        <f t="shared" si="84"/>
        <v>42739.134780092587</v>
      </c>
      <c r="M1291">
        <v>1480907645</v>
      </c>
      <c r="N1291" t="b">
        <v>0</v>
      </c>
      <c r="O1291">
        <v>52</v>
      </c>
      <c r="P1291" s="15">
        <f t="shared" si="82"/>
        <v>36.08</v>
      </c>
      <c r="Q1291" t="b">
        <v>1</v>
      </c>
      <c r="R1291" t="s">
        <v>8268</v>
      </c>
      <c r="S1291" s="17" t="s">
        <v>8314</v>
      </c>
      <c r="T1291" s="17" t="s">
        <v>8315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3">
        <f t="shared" si="81"/>
        <v>109</v>
      </c>
      <c r="G1292" t="s">
        <v>8217</v>
      </c>
      <c r="H1292" t="s">
        <v>8222</v>
      </c>
      <c r="I1292" t="s">
        <v>8244</v>
      </c>
      <c r="J1292" s="10">
        <v>1429772340</v>
      </c>
      <c r="K1292" s="9">
        <f t="shared" si="83"/>
        <v>42086.614942129629</v>
      </c>
      <c r="L1292" s="9">
        <f t="shared" si="84"/>
        <v>42117.290972222225</v>
      </c>
      <c r="M1292">
        <v>1427121931</v>
      </c>
      <c r="N1292" t="b">
        <v>0</v>
      </c>
      <c r="O1292">
        <v>86</v>
      </c>
      <c r="P1292" s="15">
        <f t="shared" si="82"/>
        <v>44.19</v>
      </c>
      <c r="Q1292" t="b">
        <v>1</v>
      </c>
      <c r="R1292" t="s">
        <v>8268</v>
      </c>
      <c r="S1292" s="17" t="s">
        <v>8314</v>
      </c>
      <c r="T1292" s="17" t="s">
        <v>8315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3">
        <f t="shared" si="81"/>
        <v>146</v>
      </c>
      <c r="G1293" t="s">
        <v>8217</v>
      </c>
      <c r="H1293" t="s">
        <v>8222</v>
      </c>
      <c r="I1293" t="s">
        <v>8244</v>
      </c>
      <c r="J1293" s="10">
        <v>1428390000</v>
      </c>
      <c r="K1293" s="9">
        <f t="shared" si="83"/>
        <v>42064.652673611112</v>
      </c>
      <c r="L1293" s="9">
        <f t="shared" si="84"/>
        <v>42101.291666666672</v>
      </c>
      <c r="M1293">
        <v>1425224391</v>
      </c>
      <c r="N1293" t="b">
        <v>0</v>
      </c>
      <c r="O1293">
        <v>42</v>
      </c>
      <c r="P1293" s="15">
        <f t="shared" si="82"/>
        <v>104.07</v>
      </c>
      <c r="Q1293" t="b">
        <v>1</v>
      </c>
      <c r="R1293" t="s">
        <v>8268</v>
      </c>
      <c r="S1293" s="17" t="s">
        <v>8314</v>
      </c>
      <c r="T1293" s="17" t="s">
        <v>8315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3">
        <f t="shared" si="81"/>
        <v>110</v>
      </c>
      <c r="G1294" t="s">
        <v>8217</v>
      </c>
      <c r="H1294" t="s">
        <v>8223</v>
      </c>
      <c r="I1294" t="s">
        <v>8245</v>
      </c>
      <c r="J1294" s="10">
        <v>1444172340</v>
      </c>
      <c r="K1294" s="9">
        <f t="shared" si="83"/>
        <v>42256.764212962968</v>
      </c>
      <c r="L1294" s="9">
        <f t="shared" si="84"/>
        <v>42283.957638888889</v>
      </c>
      <c r="M1294">
        <v>1441822828</v>
      </c>
      <c r="N1294" t="b">
        <v>0</v>
      </c>
      <c r="O1294">
        <v>52</v>
      </c>
      <c r="P1294" s="15">
        <f t="shared" si="82"/>
        <v>35.96</v>
      </c>
      <c r="Q1294" t="b">
        <v>1</v>
      </c>
      <c r="R1294" t="s">
        <v>8268</v>
      </c>
      <c r="S1294" s="17" t="s">
        <v>8314</v>
      </c>
      <c r="T1294" s="17" t="s">
        <v>8315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3">
        <f t="shared" si="81"/>
        <v>102</v>
      </c>
      <c r="G1295" t="s">
        <v>8217</v>
      </c>
      <c r="H1295" t="s">
        <v>8222</v>
      </c>
      <c r="I1295" t="s">
        <v>8244</v>
      </c>
      <c r="J1295" s="10">
        <v>1447523371</v>
      </c>
      <c r="K1295" s="9">
        <f t="shared" si="83"/>
        <v>42292.701053240744</v>
      </c>
      <c r="L1295" s="9">
        <f t="shared" si="84"/>
        <v>42322.742719907401</v>
      </c>
      <c r="M1295">
        <v>1444927771</v>
      </c>
      <c r="N1295" t="b">
        <v>0</v>
      </c>
      <c r="O1295">
        <v>120</v>
      </c>
      <c r="P1295" s="15">
        <f t="shared" si="82"/>
        <v>127.79</v>
      </c>
      <c r="Q1295" t="b">
        <v>1</v>
      </c>
      <c r="R1295" t="s">
        <v>8268</v>
      </c>
      <c r="S1295" s="17" t="s">
        <v>8314</v>
      </c>
      <c r="T1295" s="17" t="s">
        <v>8315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3">
        <f t="shared" si="81"/>
        <v>122</v>
      </c>
      <c r="G1296" t="s">
        <v>8217</v>
      </c>
      <c r="H1296" t="s">
        <v>8223</v>
      </c>
      <c r="I1296" t="s">
        <v>8245</v>
      </c>
      <c r="J1296" s="10">
        <v>1445252400</v>
      </c>
      <c r="K1296" s="9">
        <f t="shared" si="83"/>
        <v>42278.453668981485</v>
      </c>
      <c r="L1296" s="9">
        <f t="shared" si="84"/>
        <v>42296.458333333328</v>
      </c>
      <c r="M1296">
        <v>1443696797</v>
      </c>
      <c r="N1296" t="b">
        <v>0</v>
      </c>
      <c r="O1296">
        <v>22</v>
      </c>
      <c r="P1296" s="15">
        <f t="shared" si="82"/>
        <v>27.73</v>
      </c>
      <c r="Q1296" t="b">
        <v>1</v>
      </c>
      <c r="R1296" t="s">
        <v>8268</v>
      </c>
      <c r="S1296" s="17" t="s">
        <v>8314</v>
      </c>
      <c r="T1296" s="17" t="s">
        <v>8315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3">
        <f t="shared" si="81"/>
        <v>102</v>
      </c>
      <c r="G1297" t="s">
        <v>8217</v>
      </c>
      <c r="H1297" t="s">
        <v>8223</v>
      </c>
      <c r="I1297" t="s">
        <v>8245</v>
      </c>
      <c r="J1297" s="10">
        <v>1438189200</v>
      </c>
      <c r="K1297" s="9">
        <f t="shared" si="83"/>
        <v>42184.572881944448</v>
      </c>
      <c r="L1297" s="9">
        <f t="shared" si="84"/>
        <v>42214.708333333328</v>
      </c>
      <c r="M1297">
        <v>1435585497</v>
      </c>
      <c r="N1297" t="b">
        <v>0</v>
      </c>
      <c r="O1297">
        <v>64</v>
      </c>
      <c r="P1297" s="15">
        <f t="shared" si="82"/>
        <v>39.83</v>
      </c>
      <c r="Q1297" t="b">
        <v>1</v>
      </c>
      <c r="R1297" t="s">
        <v>8268</v>
      </c>
      <c r="S1297" s="17" t="s">
        <v>8314</v>
      </c>
      <c r="T1297" s="17" t="s">
        <v>8315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3">
        <f t="shared" si="81"/>
        <v>141</v>
      </c>
      <c r="G1298" t="s">
        <v>8217</v>
      </c>
      <c r="H1298" t="s">
        <v>8223</v>
      </c>
      <c r="I1298" t="s">
        <v>8245</v>
      </c>
      <c r="J1298" s="10">
        <v>1457914373</v>
      </c>
      <c r="K1298" s="9">
        <f t="shared" si="83"/>
        <v>42423.050613425927</v>
      </c>
      <c r="L1298" s="9">
        <f t="shared" si="84"/>
        <v>42443.008946759262</v>
      </c>
      <c r="M1298">
        <v>1456189973</v>
      </c>
      <c r="N1298" t="b">
        <v>0</v>
      </c>
      <c r="O1298">
        <v>23</v>
      </c>
      <c r="P1298" s="15">
        <f t="shared" si="82"/>
        <v>52.17</v>
      </c>
      <c r="Q1298" t="b">
        <v>1</v>
      </c>
      <c r="R1298" t="s">
        <v>8268</v>
      </c>
      <c r="S1298" s="17" t="s">
        <v>8314</v>
      </c>
      <c r="T1298" s="17" t="s">
        <v>8315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3">
        <f t="shared" si="81"/>
        <v>110</v>
      </c>
      <c r="G1299" t="s">
        <v>8217</v>
      </c>
      <c r="H1299" t="s">
        <v>8222</v>
      </c>
      <c r="I1299" t="s">
        <v>8244</v>
      </c>
      <c r="J1299" s="10">
        <v>1462125358</v>
      </c>
      <c r="K1299" s="9">
        <f t="shared" si="83"/>
        <v>42461.747199074074</v>
      </c>
      <c r="L1299" s="9">
        <f t="shared" si="84"/>
        <v>42491.747199074074</v>
      </c>
      <c r="M1299">
        <v>1459533358</v>
      </c>
      <c r="N1299" t="b">
        <v>0</v>
      </c>
      <c r="O1299">
        <v>238</v>
      </c>
      <c r="P1299" s="15">
        <f t="shared" si="82"/>
        <v>92.04</v>
      </c>
      <c r="Q1299" t="b">
        <v>1</v>
      </c>
      <c r="R1299" t="s">
        <v>8268</v>
      </c>
      <c r="S1299" s="17" t="s">
        <v>8314</v>
      </c>
      <c r="T1299" s="17" t="s">
        <v>8315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3">
        <f t="shared" si="81"/>
        <v>105</v>
      </c>
      <c r="G1300" t="s">
        <v>8217</v>
      </c>
      <c r="H1300" t="s">
        <v>8223</v>
      </c>
      <c r="I1300" t="s">
        <v>8245</v>
      </c>
      <c r="J1300" s="10">
        <v>1461860432</v>
      </c>
      <c r="K1300" s="9">
        <f t="shared" si="83"/>
        <v>42458.680925925932</v>
      </c>
      <c r="L1300" s="9">
        <f t="shared" si="84"/>
        <v>42488.680925925932</v>
      </c>
      <c r="M1300">
        <v>1459268432</v>
      </c>
      <c r="N1300" t="b">
        <v>0</v>
      </c>
      <c r="O1300">
        <v>33</v>
      </c>
      <c r="P1300" s="15">
        <f t="shared" si="82"/>
        <v>63.42</v>
      </c>
      <c r="Q1300" t="b">
        <v>1</v>
      </c>
      <c r="R1300" t="s">
        <v>8268</v>
      </c>
      <c r="S1300" s="17" t="s">
        <v>8314</v>
      </c>
      <c r="T1300" s="17" t="s">
        <v>8315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3">
        <f t="shared" si="81"/>
        <v>124</v>
      </c>
      <c r="G1301" t="s">
        <v>8217</v>
      </c>
      <c r="H1301" t="s">
        <v>8222</v>
      </c>
      <c r="I1301" t="s">
        <v>8244</v>
      </c>
      <c r="J1301" s="10">
        <v>1436902359</v>
      </c>
      <c r="K1301" s="9">
        <f t="shared" si="83"/>
        <v>42169.814340277779</v>
      </c>
      <c r="L1301" s="9">
        <f t="shared" si="84"/>
        <v>42199.814340277779</v>
      </c>
      <c r="M1301">
        <v>1434310359</v>
      </c>
      <c r="N1301" t="b">
        <v>0</v>
      </c>
      <c r="O1301">
        <v>32</v>
      </c>
      <c r="P1301" s="15">
        <f t="shared" si="82"/>
        <v>135.63</v>
      </c>
      <c r="Q1301" t="b">
        <v>1</v>
      </c>
      <c r="R1301" t="s">
        <v>8268</v>
      </c>
      <c r="S1301" s="17" t="s">
        <v>8314</v>
      </c>
      <c r="T1301" s="17" t="s">
        <v>8315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3">
        <f t="shared" si="81"/>
        <v>135</v>
      </c>
      <c r="G1302" t="s">
        <v>8217</v>
      </c>
      <c r="H1302" t="s">
        <v>8222</v>
      </c>
      <c r="I1302" t="s">
        <v>8244</v>
      </c>
      <c r="J1302" s="10">
        <v>1464807420</v>
      </c>
      <c r="K1302" s="9">
        <f t="shared" si="83"/>
        <v>42483.675208333334</v>
      </c>
      <c r="L1302" s="9">
        <f t="shared" si="84"/>
        <v>42522.789583333331</v>
      </c>
      <c r="M1302">
        <v>1461427938</v>
      </c>
      <c r="N1302" t="b">
        <v>0</v>
      </c>
      <c r="O1302">
        <v>24</v>
      </c>
      <c r="P1302" s="15">
        <f t="shared" si="82"/>
        <v>168.75</v>
      </c>
      <c r="Q1302" t="b">
        <v>1</v>
      </c>
      <c r="R1302" t="s">
        <v>8268</v>
      </c>
      <c r="S1302" s="17" t="s">
        <v>8314</v>
      </c>
      <c r="T1302" s="17" t="s">
        <v>8315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3">
        <f t="shared" si="81"/>
        <v>103</v>
      </c>
      <c r="G1303" t="s">
        <v>8217</v>
      </c>
      <c r="H1303" t="s">
        <v>8222</v>
      </c>
      <c r="I1303" t="s">
        <v>8244</v>
      </c>
      <c r="J1303" s="10">
        <v>1437447600</v>
      </c>
      <c r="K1303" s="9">
        <f t="shared" si="83"/>
        <v>42195.749745370369</v>
      </c>
      <c r="L1303" s="9">
        <f t="shared" si="84"/>
        <v>42206.125</v>
      </c>
      <c r="M1303">
        <v>1436551178</v>
      </c>
      <c r="N1303" t="b">
        <v>0</v>
      </c>
      <c r="O1303">
        <v>29</v>
      </c>
      <c r="P1303" s="15">
        <f t="shared" si="82"/>
        <v>70.86</v>
      </c>
      <c r="Q1303" t="b">
        <v>1</v>
      </c>
      <c r="R1303" t="s">
        <v>8268</v>
      </c>
      <c r="S1303" s="17" t="s">
        <v>8314</v>
      </c>
      <c r="T1303" s="17" t="s">
        <v>8315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3">
        <f t="shared" si="81"/>
        <v>100</v>
      </c>
      <c r="G1304" t="s">
        <v>8217</v>
      </c>
      <c r="H1304" t="s">
        <v>8222</v>
      </c>
      <c r="I1304" t="s">
        <v>8244</v>
      </c>
      <c r="J1304" s="10">
        <v>1480559011</v>
      </c>
      <c r="K1304" s="9">
        <f t="shared" si="83"/>
        <v>42675.057997685188</v>
      </c>
      <c r="L1304" s="9">
        <f t="shared" si="84"/>
        <v>42705.099664351852</v>
      </c>
      <c r="M1304">
        <v>1477963411</v>
      </c>
      <c r="N1304" t="b">
        <v>0</v>
      </c>
      <c r="O1304">
        <v>50</v>
      </c>
      <c r="P1304" s="15">
        <f t="shared" si="82"/>
        <v>50</v>
      </c>
      <c r="Q1304" t="b">
        <v>1</v>
      </c>
      <c r="R1304" t="s">
        <v>8268</v>
      </c>
      <c r="S1304" s="17" t="s">
        <v>8314</v>
      </c>
      <c r="T1304" s="17" t="s">
        <v>8315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3">
        <f t="shared" si="81"/>
        <v>130</v>
      </c>
      <c r="G1305" t="s">
        <v>8217</v>
      </c>
      <c r="H1305" t="s">
        <v>8223</v>
      </c>
      <c r="I1305" t="s">
        <v>8245</v>
      </c>
      <c r="J1305" s="10">
        <v>1469962800</v>
      </c>
      <c r="K1305" s="9">
        <f t="shared" si="83"/>
        <v>42566.441203703704</v>
      </c>
      <c r="L1305" s="9">
        <f t="shared" si="84"/>
        <v>42582.458333333328</v>
      </c>
      <c r="M1305">
        <v>1468578920</v>
      </c>
      <c r="N1305" t="b">
        <v>0</v>
      </c>
      <c r="O1305">
        <v>108</v>
      </c>
      <c r="P1305" s="15">
        <f t="shared" si="82"/>
        <v>42.21</v>
      </c>
      <c r="Q1305" t="b">
        <v>1</v>
      </c>
      <c r="R1305" t="s">
        <v>8268</v>
      </c>
      <c r="S1305" s="17" t="s">
        <v>8314</v>
      </c>
      <c r="T1305" s="17" t="s">
        <v>8315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3">
        <f t="shared" si="81"/>
        <v>40</v>
      </c>
      <c r="G1306" t="s">
        <v>8218</v>
      </c>
      <c r="H1306" t="s">
        <v>8223</v>
      </c>
      <c r="I1306" t="s">
        <v>8245</v>
      </c>
      <c r="J1306" s="10">
        <v>1489376405</v>
      </c>
      <c r="K1306" s="9">
        <f t="shared" si="83"/>
        <v>42747.194502314815</v>
      </c>
      <c r="L1306" s="9">
        <f t="shared" si="84"/>
        <v>42807.152835648143</v>
      </c>
      <c r="M1306">
        <v>1484196005</v>
      </c>
      <c r="N1306" t="b">
        <v>0</v>
      </c>
      <c r="O1306">
        <v>104</v>
      </c>
      <c r="P1306" s="15">
        <f t="shared" si="82"/>
        <v>152.41</v>
      </c>
      <c r="Q1306" t="b">
        <v>0</v>
      </c>
      <c r="R1306" t="s">
        <v>8270</v>
      </c>
      <c r="S1306" s="17" t="s">
        <v>8316</v>
      </c>
      <c r="T1306" s="17" t="s">
        <v>8318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3">
        <f t="shared" si="81"/>
        <v>26</v>
      </c>
      <c r="G1307" t="s">
        <v>8218</v>
      </c>
      <c r="H1307" t="s">
        <v>8222</v>
      </c>
      <c r="I1307" t="s">
        <v>8244</v>
      </c>
      <c r="J1307" s="10">
        <v>1469122200</v>
      </c>
      <c r="K1307" s="9">
        <f t="shared" si="83"/>
        <v>42543.665601851855</v>
      </c>
      <c r="L1307" s="9">
        <f t="shared" si="84"/>
        <v>42572.729166666672</v>
      </c>
      <c r="M1307">
        <v>1466611108</v>
      </c>
      <c r="N1307" t="b">
        <v>0</v>
      </c>
      <c r="O1307">
        <v>86</v>
      </c>
      <c r="P1307" s="15">
        <f t="shared" si="82"/>
        <v>90.62</v>
      </c>
      <c r="Q1307" t="b">
        <v>0</v>
      </c>
      <c r="R1307" t="s">
        <v>8270</v>
      </c>
      <c r="S1307" s="17" t="s">
        <v>8316</v>
      </c>
      <c r="T1307" s="17" t="s">
        <v>8318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3">
        <f t="shared" si="81"/>
        <v>65</v>
      </c>
      <c r="G1308" t="s">
        <v>8218</v>
      </c>
      <c r="H1308" t="s">
        <v>8222</v>
      </c>
      <c r="I1308" t="s">
        <v>8244</v>
      </c>
      <c r="J1308" s="10">
        <v>1417690734</v>
      </c>
      <c r="K1308" s="9">
        <f t="shared" si="83"/>
        <v>41947.457569444443</v>
      </c>
      <c r="L1308" s="9">
        <f t="shared" si="84"/>
        <v>41977.457569444443</v>
      </c>
      <c r="M1308">
        <v>1415098734</v>
      </c>
      <c r="N1308" t="b">
        <v>0</v>
      </c>
      <c r="O1308">
        <v>356</v>
      </c>
      <c r="P1308" s="15">
        <f t="shared" si="82"/>
        <v>201.6</v>
      </c>
      <c r="Q1308" t="b">
        <v>0</v>
      </c>
      <c r="R1308" t="s">
        <v>8270</v>
      </c>
      <c r="S1308" s="17" t="s">
        <v>8316</v>
      </c>
      <c r="T1308" s="17" t="s">
        <v>8318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3">
        <f t="shared" si="81"/>
        <v>12</v>
      </c>
      <c r="G1309" t="s">
        <v>8218</v>
      </c>
      <c r="H1309" t="s">
        <v>8222</v>
      </c>
      <c r="I1309" t="s">
        <v>8244</v>
      </c>
      <c r="J1309" s="10">
        <v>1455710679</v>
      </c>
      <c r="K1309" s="9">
        <f t="shared" si="83"/>
        <v>42387.503229166665</v>
      </c>
      <c r="L1309" s="9">
        <f t="shared" si="84"/>
        <v>42417.503229166665</v>
      </c>
      <c r="M1309">
        <v>1453118679</v>
      </c>
      <c r="N1309" t="b">
        <v>0</v>
      </c>
      <c r="O1309">
        <v>45</v>
      </c>
      <c r="P1309" s="15">
        <f t="shared" si="82"/>
        <v>127.93</v>
      </c>
      <c r="Q1309" t="b">
        <v>0</v>
      </c>
      <c r="R1309" t="s">
        <v>8270</v>
      </c>
      <c r="S1309" s="17" t="s">
        <v>8316</v>
      </c>
      <c r="T1309" s="17" t="s">
        <v>8318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3">
        <f t="shared" si="81"/>
        <v>11</v>
      </c>
      <c r="G1310" t="s">
        <v>8218</v>
      </c>
      <c r="H1310" t="s">
        <v>8222</v>
      </c>
      <c r="I1310" t="s">
        <v>8244</v>
      </c>
      <c r="J1310" s="10">
        <v>1475937812</v>
      </c>
      <c r="K1310" s="9">
        <f t="shared" si="83"/>
        <v>42611.613564814819</v>
      </c>
      <c r="L1310" s="9">
        <f t="shared" si="84"/>
        <v>42651.613564814819</v>
      </c>
      <c r="M1310">
        <v>1472481812</v>
      </c>
      <c r="N1310" t="b">
        <v>0</v>
      </c>
      <c r="O1310">
        <v>38</v>
      </c>
      <c r="P1310" s="15">
        <f t="shared" si="82"/>
        <v>29.89</v>
      </c>
      <c r="Q1310" t="b">
        <v>0</v>
      </c>
      <c r="R1310" t="s">
        <v>8270</v>
      </c>
      <c r="S1310" s="17" t="s">
        <v>8316</v>
      </c>
      <c r="T1310" s="17" t="s">
        <v>8318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3">
        <f t="shared" si="81"/>
        <v>112</v>
      </c>
      <c r="G1311" t="s">
        <v>8218</v>
      </c>
      <c r="H1311" t="s">
        <v>8222</v>
      </c>
      <c r="I1311" t="s">
        <v>8244</v>
      </c>
      <c r="J1311" s="10">
        <v>1444943468</v>
      </c>
      <c r="K1311" s="9">
        <f t="shared" si="83"/>
        <v>42257.882731481484</v>
      </c>
      <c r="L1311" s="9">
        <f t="shared" si="84"/>
        <v>42292.882731481484</v>
      </c>
      <c r="M1311">
        <v>1441919468</v>
      </c>
      <c r="N1311" t="b">
        <v>0</v>
      </c>
      <c r="O1311">
        <v>35</v>
      </c>
      <c r="P1311" s="15">
        <f t="shared" si="82"/>
        <v>367.97</v>
      </c>
      <c r="Q1311" t="b">
        <v>0</v>
      </c>
      <c r="R1311" t="s">
        <v>8270</v>
      </c>
      <c r="S1311" s="17" t="s">
        <v>8316</v>
      </c>
      <c r="T1311" s="17" t="s">
        <v>8318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3">
        <f t="shared" si="81"/>
        <v>16</v>
      </c>
      <c r="G1312" t="s">
        <v>8218</v>
      </c>
      <c r="H1312" t="s">
        <v>8222</v>
      </c>
      <c r="I1312" t="s">
        <v>8244</v>
      </c>
      <c r="J1312" s="10">
        <v>1471622450</v>
      </c>
      <c r="K1312" s="9">
        <f t="shared" si="83"/>
        <v>42556.667245370365</v>
      </c>
      <c r="L1312" s="9">
        <f t="shared" si="84"/>
        <v>42601.667245370365</v>
      </c>
      <c r="M1312">
        <v>1467734450</v>
      </c>
      <c r="N1312" t="b">
        <v>0</v>
      </c>
      <c r="O1312">
        <v>24</v>
      </c>
      <c r="P1312" s="15">
        <f t="shared" si="82"/>
        <v>129.16999999999999</v>
      </c>
      <c r="Q1312" t="b">
        <v>0</v>
      </c>
      <c r="R1312" t="s">
        <v>8270</v>
      </c>
      <c r="S1312" s="17" t="s">
        <v>8316</v>
      </c>
      <c r="T1312" s="17" t="s">
        <v>8318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3">
        <f t="shared" si="81"/>
        <v>32</v>
      </c>
      <c r="G1313" t="s">
        <v>8218</v>
      </c>
      <c r="H1313" t="s">
        <v>8222</v>
      </c>
      <c r="I1313" t="s">
        <v>8244</v>
      </c>
      <c r="J1313" s="10">
        <v>1480536919</v>
      </c>
      <c r="K1313" s="9">
        <f t="shared" si="83"/>
        <v>42669.802303240736</v>
      </c>
      <c r="L1313" s="9">
        <f t="shared" si="84"/>
        <v>42704.843969907408</v>
      </c>
      <c r="M1313">
        <v>1477509319</v>
      </c>
      <c r="N1313" t="b">
        <v>0</v>
      </c>
      <c r="O1313">
        <v>100</v>
      </c>
      <c r="P1313" s="15">
        <f t="shared" si="82"/>
        <v>800.7</v>
      </c>
      <c r="Q1313" t="b">
        <v>0</v>
      </c>
      <c r="R1313" t="s">
        <v>8270</v>
      </c>
      <c r="S1313" s="17" t="s">
        <v>8316</v>
      </c>
      <c r="T1313" s="17" t="s">
        <v>8318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3">
        <f t="shared" si="81"/>
        <v>1</v>
      </c>
      <c r="G1314" t="s">
        <v>8218</v>
      </c>
      <c r="H1314" t="s">
        <v>8222</v>
      </c>
      <c r="I1314" t="s">
        <v>8244</v>
      </c>
      <c r="J1314" s="10">
        <v>1429375922</v>
      </c>
      <c r="K1314" s="9">
        <f t="shared" si="83"/>
        <v>42082.702800925923</v>
      </c>
      <c r="L1314" s="9">
        <f t="shared" si="84"/>
        <v>42112.702800925923</v>
      </c>
      <c r="M1314">
        <v>1426783922</v>
      </c>
      <c r="N1314" t="b">
        <v>0</v>
      </c>
      <c r="O1314">
        <v>1</v>
      </c>
      <c r="P1314" s="15">
        <f t="shared" si="82"/>
        <v>28</v>
      </c>
      <c r="Q1314" t="b">
        <v>0</v>
      </c>
      <c r="R1314" t="s">
        <v>8270</v>
      </c>
      <c r="S1314" s="17" t="s">
        <v>8316</v>
      </c>
      <c r="T1314" s="17" t="s">
        <v>8318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3">
        <f t="shared" si="81"/>
        <v>31</v>
      </c>
      <c r="G1315" t="s">
        <v>8218</v>
      </c>
      <c r="H1315" t="s">
        <v>8222</v>
      </c>
      <c r="I1315" t="s">
        <v>8244</v>
      </c>
      <c r="J1315" s="10">
        <v>1457024514</v>
      </c>
      <c r="K1315" s="9">
        <f t="shared" si="83"/>
        <v>42402.709652777776</v>
      </c>
      <c r="L1315" s="9">
        <f t="shared" si="84"/>
        <v>42432.709652777776</v>
      </c>
      <c r="M1315">
        <v>1454432514</v>
      </c>
      <c r="N1315" t="b">
        <v>0</v>
      </c>
      <c r="O1315">
        <v>122</v>
      </c>
      <c r="P1315" s="15">
        <f t="shared" si="82"/>
        <v>102.02</v>
      </c>
      <c r="Q1315" t="b">
        <v>0</v>
      </c>
      <c r="R1315" t="s">
        <v>8270</v>
      </c>
      <c r="S1315" s="17" t="s">
        <v>8316</v>
      </c>
      <c r="T1315" s="17" t="s">
        <v>8318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3">
        <f t="shared" si="81"/>
        <v>1</v>
      </c>
      <c r="G1316" t="s">
        <v>8218</v>
      </c>
      <c r="H1316" t="s">
        <v>8222</v>
      </c>
      <c r="I1316" t="s">
        <v>8244</v>
      </c>
      <c r="J1316" s="10">
        <v>1477065860</v>
      </c>
      <c r="K1316" s="9">
        <f t="shared" si="83"/>
        <v>42604.669675925921</v>
      </c>
      <c r="L1316" s="9">
        <f t="shared" si="84"/>
        <v>42664.669675925921</v>
      </c>
      <c r="M1316">
        <v>1471881860</v>
      </c>
      <c r="N1316" t="b">
        <v>0</v>
      </c>
      <c r="O1316">
        <v>11</v>
      </c>
      <c r="P1316" s="15">
        <f t="shared" si="82"/>
        <v>184.36</v>
      </c>
      <c r="Q1316" t="b">
        <v>0</v>
      </c>
      <c r="R1316" t="s">
        <v>8270</v>
      </c>
      <c r="S1316" s="17" t="s">
        <v>8316</v>
      </c>
      <c r="T1316" s="17" t="s">
        <v>8318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3">
        <f t="shared" si="81"/>
        <v>40</v>
      </c>
      <c r="G1317" t="s">
        <v>8218</v>
      </c>
      <c r="H1317" t="s">
        <v>8222</v>
      </c>
      <c r="I1317" t="s">
        <v>8244</v>
      </c>
      <c r="J1317" s="10">
        <v>1446771600</v>
      </c>
      <c r="K1317" s="9">
        <f t="shared" si="83"/>
        <v>42278.498240740737</v>
      </c>
      <c r="L1317" s="9">
        <f t="shared" si="84"/>
        <v>42314.041666666672</v>
      </c>
      <c r="M1317">
        <v>1443700648</v>
      </c>
      <c r="N1317" t="b">
        <v>0</v>
      </c>
      <c r="O1317">
        <v>248</v>
      </c>
      <c r="P1317" s="15">
        <f t="shared" si="82"/>
        <v>162.91999999999999</v>
      </c>
      <c r="Q1317" t="b">
        <v>0</v>
      </c>
      <c r="R1317" t="s">
        <v>8270</v>
      </c>
      <c r="S1317" s="17" t="s">
        <v>8316</v>
      </c>
      <c r="T1317" s="17" t="s">
        <v>8318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3">
        <f t="shared" si="81"/>
        <v>0</v>
      </c>
      <c r="G1318" t="s">
        <v>8218</v>
      </c>
      <c r="H1318" t="s">
        <v>8222</v>
      </c>
      <c r="I1318" t="s">
        <v>8244</v>
      </c>
      <c r="J1318" s="10">
        <v>1456700709</v>
      </c>
      <c r="K1318" s="9">
        <f t="shared" si="83"/>
        <v>42393.961909722217</v>
      </c>
      <c r="L1318" s="9">
        <f t="shared" si="84"/>
        <v>42428.961909722217</v>
      </c>
      <c r="M1318">
        <v>1453676709</v>
      </c>
      <c r="N1318" t="b">
        <v>0</v>
      </c>
      <c r="O1318">
        <v>1</v>
      </c>
      <c r="P1318" s="15">
        <f t="shared" si="82"/>
        <v>1</v>
      </c>
      <c r="Q1318" t="b">
        <v>0</v>
      </c>
      <c r="R1318" t="s">
        <v>8270</v>
      </c>
      <c r="S1318" s="17" t="s">
        <v>8316</v>
      </c>
      <c r="T1318" s="17" t="s">
        <v>8318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3">
        <f t="shared" si="81"/>
        <v>6</v>
      </c>
      <c r="G1319" t="s">
        <v>8218</v>
      </c>
      <c r="H1319" t="s">
        <v>8230</v>
      </c>
      <c r="I1319" t="s">
        <v>8251</v>
      </c>
      <c r="J1319" s="10">
        <v>1469109600</v>
      </c>
      <c r="K1319" s="9">
        <f t="shared" si="83"/>
        <v>42520.235486111109</v>
      </c>
      <c r="L1319" s="9">
        <f t="shared" si="84"/>
        <v>42572.583333333328</v>
      </c>
      <c r="M1319">
        <v>1464586746</v>
      </c>
      <c r="N1319" t="b">
        <v>0</v>
      </c>
      <c r="O1319">
        <v>19</v>
      </c>
      <c r="P1319" s="15">
        <f t="shared" si="82"/>
        <v>603.53</v>
      </c>
      <c r="Q1319" t="b">
        <v>0</v>
      </c>
      <c r="R1319" t="s">
        <v>8270</v>
      </c>
      <c r="S1319" s="17" t="s">
        <v>8316</v>
      </c>
      <c r="T1319" s="17" t="s">
        <v>8318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3">
        <f t="shared" si="81"/>
        <v>15</v>
      </c>
      <c r="G1320" t="s">
        <v>8218</v>
      </c>
      <c r="H1320" t="s">
        <v>8222</v>
      </c>
      <c r="I1320" t="s">
        <v>8244</v>
      </c>
      <c r="J1320" s="10">
        <v>1420938172</v>
      </c>
      <c r="K1320" s="9">
        <f t="shared" si="83"/>
        <v>41985.043657407412</v>
      </c>
      <c r="L1320" s="9">
        <f t="shared" si="84"/>
        <v>42015.043657407412</v>
      </c>
      <c r="M1320">
        <v>1418346172</v>
      </c>
      <c r="N1320" t="b">
        <v>0</v>
      </c>
      <c r="O1320">
        <v>135</v>
      </c>
      <c r="P1320" s="15">
        <f t="shared" si="82"/>
        <v>45.41</v>
      </c>
      <c r="Q1320" t="b">
        <v>0</v>
      </c>
      <c r="R1320" t="s">
        <v>8270</v>
      </c>
      <c r="S1320" s="17" t="s">
        <v>8316</v>
      </c>
      <c r="T1320" s="17" t="s">
        <v>8318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3">
        <f t="shared" si="81"/>
        <v>15</v>
      </c>
      <c r="G1321" t="s">
        <v>8218</v>
      </c>
      <c r="H1321" t="s">
        <v>8223</v>
      </c>
      <c r="I1321" t="s">
        <v>8245</v>
      </c>
      <c r="J1321" s="10">
        <v>1405094400</v>
      </c>
      <c r="K1321" s="9">
        <f t="shared" si="83"/>
        <v>41816.812094907407</v>
      </c>
      <c r="L1321" s="9">
        <f t="shared" si="84"/>
        <v>41831.666666666664</v>
      </c>
      <c r="M1321">
        <v>1403810965</v>
      </c>
      <c r="N1321" t="b">
        <v>0</v>
      </c>
      <c r="O1321">
        <v>9</v>
      </c>
      <c r="P1321" s="15">
        <f t="shared" si="82"/>
        <v>97.33</v>
      </c>
      <c r="Q1321" t="b">
        <v>0</v>
      </c>
      <c r="R1321" t="s">
        <v>8270</v>
      </c>
      <c r="S1321" s="17" t="s">
        <v>8316</v>
      </c>
      <c r="T1321" s="17" t="s">
        <v>8318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3">
        <f t="shared" si="81"/>
        <v>1</v>
      </c>
      <c r="G1322" t="s">
        <v>8218</v>
      </c>
      <c r="H1322" t="s">
        <v>8231</v>
      </c>
      <c r="I1322" t="s">
        <v>8247</v>
      </c>
      <c r="J1322" s="10">
        <v>1483138800</v>
      </c>
      <c r="K1322" s="9">
        <f t="shared" si="83"/>
        <v>42705.690347222218</v>
      </c>
      <c r="L1322" s="9">
        <f t="shared" si="84"/>
        <v>42734.958333333328</v>
      </c>
      <c r="M1322">
        <v>1480610046</v>
      </c>
      <c r="N1322" t="b">
        <v>0</v>
      </c>
      <c r="O1322">
        <v>3</v>
      </c>
      <c r="P1322" s="15">
        <f t="shared" si="82"/>
        <v>167.67</v>
      </c>
      <c r="Q1322" t="b">
        <v>0</v>
      </c>
      <c r="R1322" t="s">
        <v>8270</v>
      </c>
      <c r="S1322" s="17" t="s">
        <v>8316</v>
      </c>
      <c r="T1322" s="17" t="s">
        <v>8318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3">
        <f t="shared" si="81"/>
        <v>1</v>
      </c>
      <c r="G1323" t="s">
        <v>8218</v>
      </c>
      <c r="H1323" t="s">
        <v>8233</v>
      </c>
      <c r="I1323" t="s">
        <v>8253</v>
      </c>
      <c r="J1323" s="10">
        <v>1482515937</v>
      </c>
      <c r="K1323" s="9">
        <f t="shared" si="83"/>
        <v>42697.74927083333</v>
      </c>
      <c r="L1323" s="9">
        <f t="shared" si="84"/>
        <v>42727.74927083333</v>
      </c>
      <c r="M1323">
        <v>1479923937</v>
      </c>
      <c r="N1323" t="b">
        <v>0</v>
      </c>
      <c r="O1323">
        <v>7</v>
      </c>
      <c r="P1323" s="15">
        <f t="shared" si="82"/>
        <v>859.86</v>
      </c>
      <c r="Q1323" t="b">
        <v>0</v>
      </c>
      <c r="R1323" t="s">
        <v>8270</v>
      </c>
      <c r="S1323" s="17" t="s">
        <v>8316</v>
      </c>
      <c r="T1323" s="17" t="s">
        <v>8318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3">
        <f t="shared" si="81"/>
        <v>0</v>
      </c>
      <c r="G1324" t="s">
        <v>8218</v>
      </c>
      <c r="H1324" t="s">
        <v>8223</v>
      </c>
      <c r="I1324" t="s">
        <v>8245</v>
      </c>
      <c r="J1324" s="10">
        <v>1432223125</v>
      </c>
      <c r="K1324" s="9">
        <f t="shared" si="83"/>
        <v>42115.656539351854</v>
      </c>
      <c r="L1324" s="9">
        <f t="shared" si="84"/>
        <v>42145.656539351854</v>
      </c>
      <c r="M1324">
        <v>1429631125</v>
      </c>
      <c r="N1324" t="b">
        <v>0</v>
      </c>
      <c r="O1324">
        <v>4</v>
      </c>
      <c r="P1324" s="15">
        <f t="shared" si="82"/>
        <v>26.5</v>
      </c>
      <c r="Q1324" t="b">
        <v>0</v>
      </c>
      <c r="R1324" t="s">
        <v>8270</v>
      </c>
      <c r="S1324" s="17" t="s">
        <v>8316</v>
      </c>
      <c r="T1324" s="17" t="s">
        <v>8318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3">
        <f t="shared" si="81"/>
        <v>9</v>
      </c>
      <c r="G1325" t="s">
        <v>8218</v>
      </c>
      <c r="H1325" t="s">
        <v>8222</v>
      </c>
      <c r="I1325" t="s">
        <v>8244</v>
      </c>
      <c r="J1325" s="10">
        <v>1461653700</v>
      </c>
      <c r="K1325" s="9">
        <f t="shared" si="83"/>
        <v>42451.698449074072</v>
      </c>
      <c r="L1325" s="9">
        <f t="shared" si="84"/>
        <v>42486.288194444445</v>
      </c>
      <c r="M1325">
        <v>1458665146</v>
      </c>
      <c r="N1325" t="b">
        <v>0</v>
      </c>
      <c r="O1325">
        <v>44</v>
      </c>
      <c r="P1325" s="15">
        <f t="shared" si="82"/>
        <v>30.27</v>
      </c>
      <c r="Q1325" t="b">
        <v>0</v>
      </c>
      <c r="R1325" t="s">
        <v>8270</v>
      </c>
      <c r="S1325" s="17" t="s">
        <v>8316</v>
      </c>
      <c r="T1325" s="17" t="s">
        <v>8318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3">
        <f t="shared" si="81"/>
        <v>10</v>
      </c>
      <c r="G1326" t="s">
        <v>8218</v>
      </c>
      <c r="H1326" t="s">
        <v>8222</v>
      </c>
      <c r="I1326" t="s">
        <v>8244</v>
      </c>
      <c r="J1326" s="10">
        <v>1476371552</v>
      </c>
      <c r="K1326" s="9">
        <f t="shared" si="83"/>
        <v>42626.633703703701</v>
      </c>
      <c r="L1326" s="9">
        <f t="shared" si="84"/>
        <v>42656.633703703701</v>
      </c>
      <c r="M1326">
        <v>1473779552</v>
      </c>
      <c r="N1326" t="b">
        <v>0</v>
      </c>
      <c r="O1326">
        <v>90</v>
      </c>
      <c r="P1326" s="15">
        <f t="shared" si="82"/>
        <v>54.67</v>
      </c>
      <c r="Q1326" t="b">
        <v>0</v>
      </c>
      <c r="R1326" t="s">
        <v>8270</v>
      </c>
      <c r="S1326" s="17" t="s">
        <v>8316</v>
      </c>
      <c r="T1326" s="17" t="s">
        <v>8318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3">
        <f t="shared" si="81"/>
        <v>2</v>
      </c>
      <c r="G1327" t="s">
        <v>8218</v>
      </c>
      <c r="H1327" t="s">
        <v>8222</v>
      </c>
      <c r="I1327" t="s">
        <v>8244</v>
      </c>
      <c r="J1327" s="10">
        <v>1483063435</v>
      </c>
      <c r="K1327" s="9">
        <f t="shared" si="83"/>
        <v>42704.086053240739</v>
      </c>
      <c r="L1327" s="9">
        <f t="shared" si="84"/>
        <v>42734.086053240739</v>
      </c>
      <c r="M1327">
        <v>1480471435</v>
      </c>
      <c r="N1327" t="b">
        <v>0</v>
      </c>
      <c r="O1327">
        <v>8</v>
      </c>
      <c r="P1327" s="15">
        <f t="shared" si="82"/>
        <v>60.75</v>
      </c>
      <c r="Q1327" t="b">
        <v>0</v>
      </c>
      <c r="R1327" t="s">
        <v>8270</v>
      </c>
      <c r="S1327" s="17" t="s">
        <v>8316</v>
      </c>
      <c r="T1327" s="17" t="s">
        <v>8318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3">
        <f t="shared" si="81"/>
        <v>1</v>
      </c>
      <c r="G1328" t="s">
        <v>8218</v>
      </c>
      <c r="H1328" t="s">
        <v>8222</v>
      </c>
      <c r="I1328" t="s">
        <v>8244</v>
      </c>
      <c r="J1328" s="10">
        <v>1421348428</v>
      </c>
      <c r="K1328" s="9">
        <f t="shared" si="83"/>
        <v>41974.791990740734</v>
      </c>
      <c r="L1328" s="9">
        <f t="shared" si="84"/>
        <v>42019.791990740734</v>
      </c>
      <c r="M1328">
        <v>1417460428</v>
      </c>
      <c r="N1328" t="b">
        <v>0</v>
      </c>
      <c r="O1328">
        <v>11</v>
      </c>
      <c r="P1328" s="15">
        <f t="shared" si="82"/>
        <v>102.73</v>
      </c>
      <c r="Q1328" t="b">
        <v>0</v>
      </c>
      <c r="R1328" t="s">
        <v>8270</v>
      </c>
      <c r="S1328" s="17" t="s">
        <v>8316</v>
      </c>
      <c r="T1328" s="17" t="s">
        <v>8318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3">
        <f t="shared" si="81"/>
        <v>4</v>
      </c>
      <c r="G1329" t="s">
        <v>8218</v>
      </c>
      <c r="H1329" t="s">
        <v>8222</v>
      </c>
      <c r="I1329" t="s">
        <v>8244</v>
      </c>
      <c r="J1329" s="10">
        <v>1432916235</v>
      </c>
      <c r="K1329" s="9">
        <f t="shared" si="83"/>
        <v>42123.678645833337</v>
      </c>
      <c r="L1329" s="9">
        <f t="shared" si="84"/>
        <v>42153.678645833337</v>
      </c>
      <c r="M1329">
        <v>1430324235</v>
      </c>
      <c r="N1329" t="b">
        <v>0</v>
      </c>
      <c r="O1329">
        <v>41</v>
      </c>
      <c r="P1329" s="15">
        <f t="shared" si="82"/>
        <v>41.59</v>
      </c>
      <c r="Q1329" t="b">
        <v>0</v>
      </c>
      <c r="R1329" t="s">
        <v>8270</v>
      </c>
      <c r="S1329" s="17" t="s">
        <v>8316</v>
      </c>
      <c r="T1329" s="17" t="s">
        <v>8318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3">
        <f t="shared" si="81"/>
        <v>2</v>
      </c>
      <c r="G1330" t="s">
        <v>8218</v>
      </c>
      <c r="H1330" t="s">
        <v>8222</v>
      </c>
      <c r="I1330" t="s">
        <v>8244</v>
      </c>
      <c r="J1330" s="10">
        <v>1476458734</v>
      </c>
      <c r="K1330" s="9">
        <f t="shared" si="83"/>
        <v>42612.642754629633</v>
      </c>
      <c r="L1330" s="9">
        <f t="shared" si="84"/>
        <v>42657.642754629633</v>
      </c>
      <c r="M1330">
        <v>1472570734</v>
      </c>
      <c r="N1330" t="b">
        <v>0</v>
      </c>
      <c r="O1330">
        <v>15</v>
      </c>
      <c r="P1330" s="15">
        <f t="shared" si="82"/>
        <v>116.53</v>
      </c>
      <c r="Q1330" t="b">
        <v>0</v>
      </c>
      <c r="R1330" t="s">
        <v>8270</v>
      </c>
      <c r="S1330" s="17" t="s">
        <v>8316</v>
      </c>
      <c r="T1330" s="17" t="s">
        <v>8318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3">
        <f t="shared" si="81"/>
        <v>1</v>
      </c>
      <c r="G1331" t="s">
        <v>8218</v>
      </c>
      <c r="H1331" t="s">
        <v>8222</v>
      </c>
      <c r="I1331" t="s">
        <v>8244</v>
      </c>
      <c r="J1331" s="10">
        <v>1417501145</v>
      </c>
      <c r="K1331" s="9">
        <f t="shared" si="83"/>
        <v>41935.221585648149</v>
      </c>
      <c r="L1331" s="9">
        <f t="shared" si="84"/>
        <v>41975.263252314813</v>
      </c>
      <c r="M1331">
        <v>1414041545</v>
      </c>
      <c r="N1331" t="b">
        <v>0</v>
      </c>
      <c r="O1331">
        <v>9</v>
      </c>
      <c r="P1331" s="15">
        <f t="shared" si="82"/>
        <v>45.33</v>
      </c>
      <c r="Q1331" t="b">
        <v>0</v>
      </c>
      <c r="R1331" t="s">
        <v>8270</v>
      </c>
      <c r="S1331" s="17" t="s">
        <v>8316</v>
      </c>
      <c r="T1331" s="17" t="s">
        <v>8318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3">
        <f t="shared" si="81"/>
        <v>22</v>
      </c>
      <c r="G1332" t="s">
        <v>8218</v>
      </c>
      <c r="H1332" t="s">
        <v>8222</v>
      </c>
      <c r="I1332" t="s">
        <v>8244</v>
      </c>
      <c r="J1332" s="10">
        <v>1467432000</v>
      </c>
      <c r="K1332" s="9">
        <f t="shared" si="83"/>
        <v>42522.276724537034</v>
      </c>
      <c r="L1332" s="9">
        <f t="shared" si="84"/>
        <v>42553.166666666672</v>
      </c>
      <c r="M1332">
        <v>1464763109</v>
      </c>
      <c r="N1332" t="b">
        <v>0</v>
      </c>
      <c r="O1332">
        <v>50</v>
      </c>
      <c r="P1332" s="15">
        <f t="shared" si="82"/>
        <v>157.46</v>
      </c>
      <c r="Q1332" t="b">
        <v>0</v>
      </c>
      <c r="R1332" t="s">
        <v>8270</v>
      </c>
      <c r="S1332" s="17" t="s">
        <v>8316</v>
      </c>
      <c r="T1332" s="17" t="s">
        <v>8318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3">
        <f t="shared" si="81"/>
        <v>1</v>
      </c>
      <c r="G1333" t="s">
        <v>8218</v>
      </c>
      <c r="H1333" t="s">
        <v>8222</v>
      </c>
      <c r="I1333" t="s">
        <v>8244</v>
      </c>
      <c r="J1333" s="10">
        <v>1471435554</v>
      </c>
      <c r="K1333" s="9">
        <f t="shared" si="83"/>
        <v>42569.50409722222</v>
      </c>
      <c r="L1333" s="9">
        <f t="shared" si="84"/>
        <v>42599.50409722222</v>
      </c>
      <c r="M1333">
        <v>1468843554</v>
      </c>
      <c r="N1333" t="b">
        <v>0</v>
      </c>
      <c r="O1333">
        <v>34</v>
      </c>
      <c r="P1333" s="15">
        <f t="shared" si="82"/>
        <v>100.5</v>
      </c>
      <c r="Q1333" t="b">
        <v>0</v>
      </c>
      <c r="R1333" t="s">
        <v>8270</v>
      </c>
      <c r="S1333" s="17" t="s">
        <v>8316</v>
      </c>
      <c r="T1333" s="17" t="s">
        <v>8318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3">
        <f t="shared" si="81"/>
        <v>0</v>
      </c>
      <c r="G1334" t="s">
        <v>8218</v>
      </c>
      <c r="H1334" t="s">
        <v>8238</v>
      </c>
      <c r="I1334" t="s">
        <v>8255</v>
      </c>
      <c r="J1334" s="10">
        <v>1485480408</v>
      </c>
      <c r="K1334" s="9">
        <f t="shared" si="83"/>
        <v>42732.060277777782</v>
      </c>
      <c r="L1334" s="9">
        <f t="shared" si="84"/>
        <v>42762.060277777782</v>
      </c>
      <c r="M1334">
        <v>1482888408</v>
      </c>
      <c r="N1334" t="b">
        <v>0</v>
      </c>
      <c r="O1334">
        <v>0</v>
      </c>
      <c r="P1334" s="15">
        <f t="shared" si="82"/>
        <v>0</v>
      </c>
      <c r="Q1334" t="b">
        <v>0</v>
      </c>
      <c r="R1334" t="s">
        <v>8270</v>
      </c>
      <c r="S1334" s="17" t="s">
        <v>8316</v>
      </c>
      <c r="T1334" s="17" t="s">
        <v>8318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3">
        <f t="shared" si="81"/>
        <v>0</v>
      </c>
      <c r="G1335" t="s">
        <v>8218</v>
      </c>
      <c r="H1335" t="s">
        <v>8224</v>
      </c>
      <c r="I1335" t="s">
        <v>8246</v>
      </c>
      <c r="J1335" s="10">
        <v>1405478025</v>
      </c>
      <c r="K1335" s="9">
        <f t="shared" si="83"/>
        <v>41806.106770833336</v>
      </c>
      <c r="L1335" s="9">
        <f t="shared" si="84"/>
        <v>41836.106770833336</v>
      </c>
      <c r="M1335">
        <v>1402886025</v>
      </c>
      <c r="N1335" t="b">
        <v>0</v>
      </c>
      <c r="O1335">
        <v>0</v>
      </c>
      <c r="P1335" s="15">
        <f t="shared" si="82"/>
        <v>0</v>
      </c>
      <c r="Q1335" t="b">
        <v>0</v>
      </c>
      <c r="R1335" t="s">
        <v>8270</v>
      </c>
      <c r="S1335" s="17" t="s">
        <v>8316</v>
      </c>
      <c r="T1335" s="17" t="s">
        <v>8318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3">
        <f t="shared" si="81"/>
        <v>11</v>
      </c>
      <c r="G1336" t="s">
        <v>8218</v>
      </c>
      <c r="H1336" t="s">
        <v>8222</v>
      </c>
      <c r="I1336" t="s">
        <v>8244</v>
      </c>
      <c r="J1336" s="10">
        <v>1457721287</v>
      </c>
      <c r="K1336" s="9">
        <f t="shared" si="83"/>
        <v>42410.774155092593</v>
      </c>
      <c r="L1336" s="9">
        <f t="shared" si="84"/>
        <v>42440.774155092593</v>
      </c>
      <c r="M1336">
        <v>1455129287</v>
      </c>
      <c r="N1336" t="b">
        <v>0</v>
      </c>
      <c r="O1336">
        <v>276</v>
      </c>
      <c r="P1336" s="15">
        <f t="shared" si="82"/>
        <v>51.82</v>
      </c>
      <c r="Q1336" t="b">
        <v>0</v>
      </c>
      <c r="R1336" t="s">
        <v>8270</v>
      </c>
      <c r="S1336" s="17" t="s">
        <v>8316</v>
      </c>
      <c r="T1336" s="17" t="s">
        <v>8318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3">
        <f t="shared" si="81"/>
        <v>20</v>
      </c>
      <c r="G1337" t="s">
        <v>8218</v>
      </c>
      <c r="H1337" t="s">
        <v>8222</v>
      </c>
      <c r="I1337" t="s">
        <v>8244</v>
      </c>
      <c r="J1337" s="10">
        <v>1449354502</v>
      </c>
      <c r="K1337" s="9">
        <f t="shared" si="83"/>
        <v>42313.936365740738</v>
      </c>
      <c r="L1337" s="9">
        <f t="shared" si="84"/>
        <v>42343.936365740738</v>
      </c>
      <c r="M1337">
        <v>1446762502</v>
      </c>
      <c r="N1337" t="b">
        <v>0</v>
      </c>
      <c r="O1337">
        <v>16</v>
      </c>
      <c r="P1337" s="15">
        <f t="shared" si="82"/>
        <v>308.75</v>
      </c>
      <c r="Q1337" t="b">
        <v>0</v>
      </c>
      <c r="R1337" t="s">
        <v>8270</v>
      </c>
      <c r="S1337" s="17" t="s">
        <v>8316</v>
      </c>
      <c r="T1337" s="17" t="s">
        <v>8318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3">
        <f t="shared" si="81"/>
        <v>85</v>
      </c>
      <c r="G1338" t="s">
        <v>8218</v>
      </c>
      <c r="H1338" t="s">
        <v>8222</v>
      </c>
      <c r="I1338" t="s">
        <v>8244</v>
      </c>
      <c r="J1338" s="10">
        <v>1418849028</v>
      </c>
      <c r="K1338" s="9">
        <f t="shared" si="83"/>
        <v>41955.863750000004</v>
      </c>
      <c r="L1338" s="9">
        <f t="shared" si="84"/>
        <v>41990.863750000004</v>
      </c>
      <c r="M1338">
        <v>1415825028</v>
      </c>
      <c r="N1338" t="b">
        <v>0</v>
      </c>
      <c r="O1338">
        <v>224</v>
      </c>
      <c r="P1338" s="15">
        <f t="shared" si="82"/>
        <v>379.23</v>
      </c>
      <c r="Q1338" t="b">
        <v>0</v>
      </c>
      <c r="R1338" t="s">
        <v>8270</v>
      </c>
      <c r="S1338" s="17" t="s">
        <v>8316</v>
      </c>
      <c r="T1338" s="17" t="s">
        <v>8318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3">
        <f t="shared" si="81"/>
        <v>49</v>
      </c>
      <c r="G1339" t="s">
        <v>8218</v>
      </c>
      <c r="H1339" t="s">
        <v>8222</v>
      </c>
      <c r="I1339" t="s">
        <v>8244</v>
      </c>
      <c r="J1339" s="10">
        <v>1488549079</v>
      </c>
      <c r="K1339" s="9">
        <f t="shared" si="83"/>
        <v>42767.577303240745</v>
      </c>
      <c r="L1339" s="9">
        <f t="shared" si="84"/>
        <v>42797.577303240745</v>
      </c>
      <c r="M1339">
        <v>1485957079</v>
      </c>
      <c r="N1339" t="b">
        <v>0</v>
      </c>
      <c r="O1339">
        <v>140</v>
      </c>
      <c r="P1339" s="15">
        <f t="shared" si="82"/>
        <v>176.36</v>
      </c>
      <c r="Q1339" t="b">
        <v>0</v>
      </c>
      <c r="R1339" t="s">
        <v>8270</v>
      </c>
      <c r="S1339" s="17" t="s">
        <v>8316</v>
      </c>
      <c r="T1339" s="17" t="s">
        <v>8318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3">
        <f t="shared" si="81"/>
        <v>3</v>
      </c>
      <c r="G1340" t="s">
        <v>8218</v>
      </c>
      <c r="H1340" t="s">
        <v>8222</v>
      </c>
      <c r="I1340" t="s">
        <v>8244</v>
      </c>
      <c r="J1340" s="10">
        <v>1438543033</v>
      </c>
      <c r="K1340" s="9">
        <f t="shared" si="83"/>
        <v>42188.803622685184</v>
      </c>
      <c r="L1340" s="9">
        <f t="shared" si="84"/>
        <v>42218.803622685184</v>
      </c>
      <c r="M1340">
        <v>1435951033</v>
      </c>
      <c r="N1340" t="b">
        <v>0</v>
      </c>
      <c r="O1340">
        <v>15</v>
      </c>
      <c r="P1340" s="15">
        <f t="shared" si="82"/>
        <v>66.069999999999993</v>
      </c>
      <c r="Q1340" t="b">
        <v>0</v>
      </c>
      <c r="R1340" t="s">
        <v>8270</v>
      </c>
      <c r="S1340" s="17" t="s">
        <v>8316</v>
      </c>
      <c r="T1340" s="17" t="s">
        <v>8318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3">
        <f t="shared" si="81"/>
        <v>7</v>
      </c>
      <c r="G1341" t="s">
        <v>8218</v>
      </c>
      <c r="H1341" t="s">
        <v>8222</v>
      </c>
      <c r="I1341" t="s">
        <v>8244</v>
      </c>
      <c r="J1341" s="10">
        <v>1418056315</v>
      </c>
      <c r="K1341" s="9">
        <f t="shared" si="83"/>
        <v>41936.647164351853</v>
      </c>
      <c r="L1341" s="9">
        <f t="shared" si="84"/>
        <v>41981.688831018517</v>
      </c>
      <c r="M1341">
        <v>1414164715</v>
      </c>
      <c r="N1341" t="b">
        <v>0</v>
      </c>
      <c r="O1341">
        <v>37</v>
      </c>
      <c r="P1341" s="15">
        <f t="shared" si="82"/>
        <v>89.65</v>
      </c>
      <c r="Q1341" t="b">
        <v>0</v>
      </c>
      <c r="R1341" t="s">
        <v>8270</v>
      </c>
      <c r="S1341" s="17" t="s">
        <v>8316</v>
      </c>
      <c r="T1341" s="17" t="s">
        <v>8318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3">
        <f t="shared" si="81"/>
        <v>0</v>
      </c>
      <c r="G1342" t="s">
        <v>8218</v>
      </c>
      <c r="H1342" t="s">
        <v>8222</v>
      </c>
      <c r="I1342" t="s">
        <v>8244</v>
      </c>
      <c r="J1342" s="10">
        <v>1408112253</v>
      </c>
      <c r="K1342" s="9">
        <f t="shared" si="83"/>
        <v>41836.595520833333</v>
      </c>
      <c r="L1342" s="9">
        <f t="shared" si="84"/>
        <v>41866.595520833333</v>
      </c>
      <c r="M1342">
        <v>1405520253</v>
      </c>
      <c r="N1342" t="b">
        <v>0</v>
      </c>
      <c r="O1342">
        <v>0</v>
      </c>
      <c r="P1342" s="15">
        <f t="shared" si="82"/>
        <v>0</v>
      </c>
      <c r="Q1342" t="b">
        <v>0</v>
      </c>
      <c r="R1342" t="s">
        <v>8270</v>
      </c>
      <c r="S1342" s="17" t="s">
        <v>8316</v>
      </c>
      <c r="T1342" s="17" t="s">
        <v>8318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3">
        <f t="shared" si="81"/>
        <v>70</v>
      </c>
      <c r="G1343" t="s">
        <v>8218</v>
      </c>
      <c r="H1343" t="s">
        <v>8223</v>
      </c>
      <c r="I1343" t="s">
        <v>8245</v>
      </c>
      <c r="J1343" s="10">
        <v>1475333917</v>
      </c>
      <c r="K1343" s="9">
        <f t="shared" si="83"/>
        <v>42612.624039351853</v>
      </c>
      <c r="L1343" s="9">
        <f t="shared" si="84"/>
        <v>42644.624039351853</v>
      </c>
      <c r="M1343">
        <v>1472569117</v>
      </c>
      <c r="N1343" t="b">
        <v>0</v>
      </c>
      <c r="O1343">
        <v>46</v>
      </c>
      <c r="P1343" s="15">
        <f t="shared" si="82"/>
        <v>382.39</v>
      </c>
      <c r="Q1343" t="b">
        <v>0</v>
      </c>
      <c r="R1343" t="s">
        <v>8270</v>
      </c>
      <c r="S1343" s="17" t="s">
        <v>8316</v>
      </c>
      <c r="T1343" s="17" t="s">
        <v>8318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3">
        <f t="shared" si="81"/>
        <v>0</v>
      </c>
      <c r="G1344" t="s">
        <v>8218</v>
      </c>
      <c r="H1344" t="s">
        <v>8222</v>
      </c>
      <c r="I1344" t="s">
        <v>8244</v>
      </c>
      <c r="J1344" s="10">
        <v>1437161739</v>
      </c>
      <c r="K1344" s="9">
        <f t="shared" si="83"/>
        <v>42172.816423611104</v>
      </c>
      <c r="L1344" s="9">
        <f t="shared" si="84"/>
        <v>42202.816423611104</v>
      </c>
      <c r="M1344">
        <v>1434569739</v>
      </c>
      <c r="N1344" t="b">
        <v>0</v>
      </c>
      <c r="O1344">
        <v>1</v>
      </c>
      <c r="P1344" s="15">
        <f t="shared" si="82"/>
        <v>100</v>
      </c>
      <c r="Q1344" t="b">
        <v>0</v>
      </c>
      <c r="R1344" t="s">
        <v>8270</v>
      </c>
      <c r="S1344" s="17" t="s">
        <v>8316</v>
      </c>
      <c r="T1344" s="17" t="s">
        <v>8318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3">
        <f t="shared" si="81"/>
        <v>102</v>
      </c>
      <c r="G1345" t="s">
        <v>8218</v>
      </c>
      <c r="H1345" t="s">
        <v>8222</v>
      </c>
      <c r="I1345" t="s">
        <v>8244</v>
      </c>
      <c r="J1345" s="10">
        <v>1471579140</v>
      </c>
      <c r="K1345" s="9">
        <f t="shared" si="83"/>
        <v>42542.526423611111</v>
      </c>
      <c r="L1345" s="9">
        <f t="shared" si="84"/>
        <v>42601.165972222225</v>
      </c>
      <c r="M1345">
        <v>1466512683</v>
      </c>
      <c r="N1345" t="b">
        <v>0</v>
      </c>
      <c r="O1345">
        <v>323</v>
      </c>
      <c r="P1345" s="15">
        <f t="shared" si="82"/>
        <v>158.36000000000001</v>
      </c>
      <c r="Q1345" t="b">
        <v>0</v>
      </c>
      <c r="R1345" t="s">
        <v>8270</v>
      </c>
      <c r="S1345" s="17" t="s">
        <v>8316</v>
      </c>
      <c r="T1345" s="17" t="s">
        <v>8318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3">
        <f t="shared" ref="F1346:F1409" si="85">ROUND((E1346/D1346)*100,0)</f>
        <v>378</v>
      </c>
      <c r="G1346" t="s">
        <v>8217</v>
      </c>
      <c r="H1346" t="s">
        <v>8227</v>
      </c>
      <c r="I1346" t="s">
        <v>8249</v>
      </c>
      <c r="J1346" s="10">
        <v>1467313039</v>
      </c>
      <c r="K1346" s="9">
        <f t="shared" si="83"/>
        <v>42522.789803240739</v>
      </c>
      <c r="L1346" s="9">
        <f t="shared" si="84"/>
        <v>42551.789803240739</v>
      </c>
      <c r="M1346">
        <v>1464807439</v>
      </c>
      <c r="N1346" t="b">
        <v>0</v>
      </c>
      <c r="O1346">
        <v>139</v>
      </c>
      <c r="P1346" s="15">
        <f t="shared" ref="P1346:P1409" si="86">IFERROR(ROUND(E1346/O1346,2),0)</f>
        <v>40.76</v>
      </c>
      <c r="Q1346" t="b">
        <v>1</v>
      </c>
      <c r="R1346" t="s">
        <v>8271</v>
      </c>
      <c r="S1346" s="17" t="s">
        <v>8319</v>
      </c>
      <c r="T1346" s="17" t="s">
        <v>8320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3">
        <f t="shared" si="85"/>
        <v>125</v>
      </c>
      <c r="G1347" t="s">
        <v>8217</v>
      </c>
      <c r="H1347" t="s">
        <v>8222</v>
      </c>
      <c r="I1347" t="s">
        <v>8244</v>
      </c>
      <c r="J1347" s="10">
        <v>1405366359</v>
      </c>
      <c r="K1347" s="9">
        <f t="shared" ref="K1347:K1410" si="87">(((M1347/60)/60)/24)+DATE(1970,1,1)</f>
        <v>41799.814340277779</v>
      </c>
      <c r="L1347" s="9">
        <f t="shared" ref="L1347:L1410" si="88">(((J1347/60)/60)/24)+DATE(1970,1,1)</f>
        <v>41834.814340277779</v>
      </c>
      <c r="M1347">
        <v>1402342359</v>
      </c>
      <c r="N1347" t="b">
        <v>0</v>
      </c>
      <c r="O1347">
        <v>7</v>
      </c>
      <c r="P1347" s="15">
        <f t="shared" si="86"/>
        <v>53.57</v>
      </c>
      <c r="Q1347" t="b">
        <v>1</v>
      </c>
      <c r="R1347" t="s">
        <v>8271</v>
      </c>
      <c r="S1347" s="17" t="s">
        <v>8319</v>
      </c>
      <c r="T1347" s="17" t="s">
        <v>8320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3">
        <f t="shared" si="85"/>
        <v>147</v>
      </c>
      <c r="G1348" t="s">
        <v>8217</v>
      </c>
      <c r="H1348" t="s">
        <v>8222</v>
      </c>
      <c r="I1348" t="s">
        <v>8244</v>
      </c>
      <c r="J1348" s="10">
        <v>1372297751</v>
      </c>
      <c r="K1348" s="9">
        <f t="shared" si="87"/>
        <v>41422.075821759259</v>
      </c>
      <c r="L1348" s="9">
        <f t="shared" si="88"/>
        <v>41452.075821759259</v>
      </c>
      <c r="M1348">
        <v>1369705751</v>
      </c>
      <c r="N1348" t="b">
        <v>0</v>
      </c>
      <c r="O1348">
        <v>149</v>
      </c>
      <c r="P1348" s="15">
        <f t="shared" si="86"/>
        <v>48.45</v>
      </c>
      <c r="Q1348" t="b">
        <v>1</v>
      </c>
      <c r="R1348" t="s">
        <v>8271</v>
      </c>
      <c r="S1348" s="17" t="s">
        <v>8319</v>
      </c>
      <c r="T1348" s="17" t="s">
        <v>8320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3">
        <f t="shared" si="85"/>
        <v>102</v>
      </c>
      <c r="G1349" t="s">
        <v>8217</v>
      </c>
      <c r="H1349" t="s">
        <v>8222</v>
      </c>
      <c r="I1349" t="s">
        <v>8244</v>
      </c>
      <c r="J1349" s="10">
        <v>1425741525</v>
      </c>
      <c r="K1349" s="9">
        <f t="shared" si="87"/>
        <v>42040.638020833328</v>
      </c>
      <c r="L1349" s="9">
        <f t="shared" si="88"/>
        <v>42070.638020833328</v>
      </c>
      <c r="M1349">
        <v>1423149525</v>
      </c>
      <c r="N1349" t="b">
        <v>0</v>
      </c>
      <c r="O1349">
        <v>31</v>
      </c>
      <c r="P1349" s="15">
        <f t="shared" si="86"/>
        <v>82.42</v>
      </c>
      <c r="Q1349" t="b">
        <v>1</v>
      </c>
      <c r="R1349" t="s">
        <v>8271</v>
      </c>
      <c r="S1349" s="17" t="s">
        <v>8319</v>
      </c>
      <c r="T1349" s="17" t="s">
        <v>8320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3">
        <f t="shared" si="85"/>
        <v>102</v>
      </c>
      <c r="G1350" t="s">
        <v>8217</v>
      </c>
      <c r="H1350" t="s">
        <v>8222</v>
      </c>
      <c r="I1350" t="s">
        <v>8244</v>
      </c>
      <c r="J1350" s="10">
        <v>1418904533</v>
      </c>
      <c r="K1350" s="9">
        <f t="shared" si="87"/>
        <v>41963.506168981476</v>
      </c>
      <c r="L1350" s="9">
        <f t="shared" si="88"/>
        <v>41991.506168981476</v>
      </c>
      <c r="M1350">
        <v>1416485333</v>
      </c>
      <c r="N1350" t="b">
        <v>0</v>
      </c>
      <c r="O1350">
        <v>26</v>
      </c>
      <c r="P1350" s="15">
        <f t="shared" si="86"/>
        <v>230.19</v>
      </c>
      <c r="Q1350" t="b">
        <v>1</v>
      </c>
      <c r="R1350" t="s">
        <v>8271</v>
      </c>
      <c r="S1350" s="17" t="s">
        <v>8319</v>
      </c>
      <c r="T1350" s="17" t="s">
        <v>8320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3">
        <f t="shared" si="85"/>
        <v>204</v>
      </c>
      <c r="G1351" t="s">
        <v>8217</v>
      </c>
      <c r="H1351" t="s">
        <v>8227</v>
      </c>
      <c r="I1351" t="s">
        <v>8249</v>
      </c>
      <c r="J1351" s="10">
        <v>1450249140</v>
      </c>
      <c r="K1351" s="9">
        <f t="shared" si="87"/>
        <v>42317.33258101852</v>
      </c>
      <c r="L1351" s="9">
        <f t="shared" si="88"/>
        <v>42354.290972222225</v>
      </c>
      <c r="M1351">
        <v>1447055935</v>
      </c>
      <c r="N1351" t="b">
        <v>0</v>
      </c>
      <c r="O1351">
        <v>172</v>
      </c>
      <c r="P1351" s="15">
        <f t="shared" si="86"/>
        <v>59.36</v>
      </c>
      <c r="Q1351" t="b">
        <v>1</v>
      </c>
      <c r="R1351" t="s">
        <v>8271</v>
      </c>
      <c r="S1351" s="17" t="s">
        <v>8319</v>
      </c>
      <c r="T1351" s="17" t="s">
        <v>8320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3">
        <f t="shared" si="85"/>
        <v>104</v>
      </c>
      <c r="G1352" t="s">
        <v>8217</v>
      </c>
      <c r="H1352" t="s">
        <v>8222</v>
      </c>
      <c r="I1352" t="s">
        <v>8244</v>
      </c>
      <c r="J1352" s="10">
        <v>1451089134</v>
      </c>
      <c r="K1352" s="9">
        <f t="shared" si="87"/>
        <v>42334.013124999998</v>
      </c>
      <c r="L1352" s="9">
        <f t="shared" si="88"/>
        <v>42364.013124999998</v>
      </c>
      <c r="M1352">
        <v>1448497134</v>
      </c>
      <c r="N1352" t="b">
        <v>0</v>
      </c>
      <c r="O1352">
        <v>78</v>
      </c>
      <c r="P1352" s="15">
        <f t="shared" si="86"/>
        <v>66.7</v>
      </c>
      <c r="Q1352" t="b">
        <v>1</v>
      </c>
      <c r="R1352" t="s">
        <v>8271</v>
      </c>
      <c r="S1352" s="17" t="s">
        <v>8319</v>
      </c>
      <c r="T1352" s="17" t="s">
        <v>8320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3">
        <f t="shared" si="85"/>
        <v>101</v>
      </c>
      <c r="G1353" t="s">
        <v>8217</v>
      </c>
      <c r="H1353" t="s">
        <v>8222</v>
      </c>
      <c r="I1353" t="s">
        <v>8244</v>
      </c>
      <c r="J1353" s="10">
        <v>1455299144</v>
      </c>
      <c r="K1353" s="9">
        <f t="shared" si="87"/>
        <v>42382.74009259259</v>
      </c>
      <c r="L1353" s="9">
        <f t="shared" si="88"/>
        <v>42412.74009259259</v>
      </c>
      <c r="M1353">
        <v>1452707144</v>
      </c>
      <c r="N1353" t="b">
        <v>0</v>
      </c>
      <c r="O1353">
        <v>120</v>
      </c>
      <c r="P1353" s="15">
        <f t="shared" si="86"/>
        <v>168.78</v>
      </c>
      <c r="Q1353" t="b">
        <v>1</v>
      </c>
      <c r="R1353" t="s">
        <v>8271</v>
      </c>
      <c r="S1353" s="17" t="s">
        <v>8319</v>
      </c>
      <c r="T1353" s="17" t="s">
        <v>8320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3">
        <f t="shared" si="85"/>
        <v>136</v>
      </c>
      <c r="G1354" t="s">
        <v>8217</v>
      </c>
      <c r="H1354" t="s">
        <v>8222</v>
      </c>
      <c r="I1354" t="s">
        <v>8244</v>
      </c>
      <c r="J1354" s="10">
        <v>1441425540</v>
      </c>
      <c r="K1354" s="9">
        <f t="shared" si="87"/>
        <v>42200.578310185185</v>
      </c>
      <c r="L1354" s="9">
        <f t="shared" si="88"/>
        <v>42252.165972222225</v>
      </c>
      <c r="M1354">
        <v>1436968366</v>
      </c>
      <c r="N1354" t="b">
        <v>0</v>
      </c>
      <c r="O1354">
        <v>227</v>
      </c>
      <c r="P1354" s="15">
        <f t="shared" si="86"/>
        <v>59.97</v>
      </c>
      <c r="Q1354" t="b">
        <v>1</v>
      </c>
      <c r="R1354" t="s">
        <v>8271</v>
      </c>
      <c r="S1354" s="17" t="s">
        <v>8319</v>
      </c>
      <c r="T1354" s="17" t="s">
        <v>8320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3">
        <f t="shared" si="85"/>
        <v>134</v>
      </c>
      <c r="G1355" t="s">
        <v>8217</v>
      </c>
      <c r="H1355" t="s">
        <v>8222</v>
      </c>
      <c r="I1355" t="s">
        <v>8244</v>
      </c>
      <c r="J1355" s="10">
        <v>1362960000</v>
      </c>
      <c r="K1355" s="9">
        <f t="shared" si="87"/>
        <v>41309.11791666667</v>
      </c>
      <c r="L1355" s="9">
        <f t="shared" si="88"/>
        <v>41344</v>
      </c>
      <c r="M1355">
        <v>1359946188</v>
      </c>
      <c r="N1355" t="b">
        <v>0</v>
      </c>
      <c r="O1355">
        <v>42</v>
      </c>
      <c r="P1355" s="15">
        <f t="shared" si="86"/>
        <v>31.81</v>
      </c>
      <c r="Q1355" t="b">
        <v>1</v>
      </c>
      <c r="R1355" t="s">
        <v>8271</v>
      </c>
      <c r="S1355" s="17" t="s">
        <v>8319</v>
      </c>
      <c r="T1355" s="17" t="s">
        <v>8320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3">
        <f t="shared" si="85"/>
        <v>130</v>
      </c>
      <c r="G1356" t="s">
        <v>8217</v>
      </c>
      <c r="H1356" t="s">
        <v>8223</v>
      </c>
      <c r="I1356" t="s">
        <v>8245</v>
      </c>
      <c r="J1356" s="10">
        <v>1465672979</v>
      </c>
      <c r="K1356" s="9">
        <f t="shared" si="87"/>
        <v>42502.807627314818</v>
      </c>
      <c r="L1356" s="9">
        <f t="shared" si="88"/>
        <v>42532.807627314818</v>
      </c>
      <c r="M1356">
        <v>1463080979</v>
      </c>
      <c r="N1356" t="b">
        <v>0</v>
      </c>
      <c r="O1356">
        <v>64</v>
      </c>
      <c r="P1356" s="15">
        <f t="shared" si="86"/>
        <v>24.42</v>
      </c>
      <c r="Q1356" t="b">
        <v>1</v>
      </c>
      <c r="R1356" t="s">
        <v>8271</v>
      </c>
      <c r="S1356" s="17" t="s">
        <v>8319</v>
      </c>
      <c r="T1356" s="17" t="s">
        <v>8320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3">
        <f t="shared" si="85"/>
        <v>123</v>
      </c>
      <c r="G1357" t="s">
        <v>8217</v>
      </c>
      <c r="H1357" t="s">
        <v>8223</v>
      </c>
      <c r="I1357" t="s">
        <v>8245</v>
      </c>
      <c r="J1357" s="10">
        <v>1354269600</v>
      </c>
      <c r="K1357" s="9">
        <f t="shared" si="87"/>
        <v>41213.254687499997</v>
      </c>
      <c r="L1357" s="9">
        <f t="shared" si="88"/>
        <v>41243.416666666664</v>
      </c>
      <c r="M1357">
        <v>1351663605</v>
      </c>
      <c r="N1357" t="b">
        <v>0</v>
      </c>
      <c r="O1357">
        <v>121</v>
      </c>
      <c r="P1357" s="15">
        <f t="shared" si="86"/>
        <v>25.35</v>
      </c>
      <c r="Q1357" t="b">
        <v>1</v>
      </c>
      <c r="R1357" t="s">
        <v>8271</v>
      </c>
      <c r="S1357" s="17" t="s">
        <v>8319</v>
      </c>
      <c r="T1357" s="17" t="s">
        <v>8320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3">
        <f t="shared" si="85"/>
        <v>183</v>
      </c>
      <c r="G1358" t="s">
        <v>8217</v>
      </c>
      <c r="H1358" t="s">
        <v>8222</v>
      </c>
      <c r="I1358" t="s">
        <v>8244</v>
      </c>
      <c r="J1358" s="10">
        <v>1372985760</v>
      </c>
      <c r="K1358" s="9">
        <f t="shared" si="87"/>
        <v>41430.038888888892</v>
      </c>
      <c r="L1358" s="9">
        <f t="shared" si="88"/>
        <v>41460.038888888892</v>
      </c>
      <c r="M1358">
        <v>1370393760</v>
      </c>
      <c r="N1358" t="b">
        <v>0</v>
      </c>
      <c r="O1358">
        <v>87</v>
      </c>
      <c r="P1358" s="15">
        <f t="shared" si="86"/>
        <v>71.44</v>
      </c>
      <c r="Q1358" t="b">
        <v>1</v>
      </c>
      <c r="R1358" t="s">
        <v>8271</v>
      </c>
      <c r="S1358" s="17" t="s">
        <v>8319</v>
      </c>
      <c r="T1358" s="17" t="s">
        <v>8320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3">
        <f t="shared" si="85"/>
        <v>125</v>
      </c>
      <c r="G1359" t="s">
        <v>8217</v>
      </c>
      <c r="H1359" t="s">
        <v>8222</v>
      </c>
      <c r="I1359" t="s">
        <v>8244</v>
      </c>
      <c r="J1359" s="10">
        <v>1362117540</v>
      </c>
      <c r="K1359" s="9">
        <f t="shared" si="87"/>
        <v>41304.962233796294</v>
      </c>
      <c r="L1359" s="9">
        <f t="shared" si="88"/>
        <v>41334.249305555553</v>
      </c>
      <c r="M1359">
        <v>1359587137</v>
      </c>
      <c r="N1359" t="b">
        <v>0</v>
      </c>
      <c r="O1359">
        <v>65</v>
      </c>
      <c r="P1359" s="15">
        <f t="shared" si="86"/>
        <v>38.549999999999997</v>
      </c>
      <c r="Q1359" t="b">
        <v>1</v>
      </c>
      <c r="R1359" t="s">
        <v>8271</v>
      </c>
      <c r="S1359" s="17" t="s">
        <v>8319</v>
      </c>
      <c r="T1359" s="17" t="s">
        <v>8320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3">
        <f t="shared" si="85"/>
        <v>112</v>
      </c>
      <c r="G1360" t="s">
        <v>8217</v>
      </c>
      <c r="H1360" t="s">
        <v>8222</v>
      </c>
      <c r="I1360" t="s">
        <v>8244</v>
      </c>
      <c r="J1360" s="10">
        <v>1309009323</v>
      </c>
      <c r="K1360" s="9">
        <f t="shared" si="87"/>
        <v>40689.570868055554</v>
      </c>
      <c r="L1360" s="9">
        <f t="shared" si="88"/>
        <v>40719.570868055554</v>
      </c>
      <c r="M1360">
        <v>1306417323</v>
      </c>
      <c r="N1360" t="b">
        <v>0</v>
      </c>
      <c r="O1360">
        <v>49</v>
      </c>
      <c r="P1360" s="15">
        <f t="shared" si="86"/>
        <v>68.37</v>
      </c>
      <c r="Q1360" t="b">
        <v>1</v>
      </c>
      <c r="R1360" t="s">
        <v>8271</v>
      </c>
      <c r="S1360" s="17" t="s">
        <v>8319</v>
      </c>
      <c r="T1360" s="17" t="s">
        <v>8320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3">
        <f t="shared" si="85"/>
        <v>116</v>
      </c>
      <c r="G1361" t="s">
        <v>8217</v>
      </c>
      <c r="H1361" t="s">
        <v>8222</v>
      </c>
      <c r="I1361" t="s">
        <v>8244</v>
      </c>
      <c r="J1361" s="10">
        <v>1309980790</v>
      </c>
      <c r="K1361" s="9">
        <f t="shared" si="87"/>
        <v>40668.814699074072</v>
      </c>
      <c r="L1361" s="9">
        <f t="shared" si="88"/>
        <v>40730.814699074072</v>
      </c>
      <c r="M1361">
        <v>1304623990</v>
      </c>
      <c r="N1361" t="b">
        <v>0</v>
      </c>
      <c r="O1361">
        <v>19</v>
      </c>
      <c r="P1361" s="15">
        <f t="shared" si="86"/>
        <v>40.21</v>
      </c>
      <c r="Q1361" t="b">
        <v>1</v>
      </c>
      <c r="R1361" t="s">
        <v>8271</v>
      </c>
      <c r="S1361" s="17" t="s">
        <v>8319</v>
      </c>
      <c r="T1361" s="17" t="s">
        <v>8320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3">
        <f t="shared" si="85"/>
        <v>173</v>
      </c>
      <c r="G1362" t="s">
        <v>8217</v>
      </c>
      <c r="H1362" t="s">
        <v>8222</v>
      </c>
      <c r="I1362" t="s">
        <v>8244</v>
      </c>
      <c r="J1362" s="10">
        <v>1343943420</v>
      </c>
      <c r="K1362" s="9">
        <f t="shared" si="87"/>
        <v>41095.900694444441</v>
      </c>
      <c r="L1362" s="9">
        <f t="shared" si="88"/>
        <v>41123.900694444441</v>
      </c>
      <c r="M1362">
        <v>1341524220</v>
      </c>
      <c r="N1362" t="b">
        <v>0</v>
      </c>
      <c r="O1362">
        <v>81</v>
      </c>
      <c r="P1362" s="15">
        <f t="shared" si="86"/>
        <v>32.07</v>
      </c>
      <c r="Q1362" t="b">
        <v>1</v>
      </c>
      <c r="R1362" t="s">
        <v>8271</v>
      </c>
      <c r="S1362" s="17" t="s">
        <v>8319</v>
      </c>
      <c r="T1362" s="17" t="s">
        <v>8320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3">
        <f t="shared" si="85"/>
        <v>126</v>
      </c>
      <c r="G1363" t="s">
        <v>8217</v>
      </c>
      <c r="H1363" t="s">
        <v>8223</v>
      </c>
      <c r="I1363" t="s">
        <v>8245</v>
      </c>
      <c r="J1363" s="10">
        <v>1403370772</v>
      </c>
      <c r="K1363" s="9">
        <f t="shared" si="87"/>
        <v>41781.717268518521</v>
      </c>
      <c r="L1363" s="9">
        <f t="shared" si="88"/>
        <v>41811.717268518521</v>
      </c>
      <c r="M1363">
        <v>1400778772</v>
      </c>
      <c r="N1363" t="b">
        <v>0</v>
      </c>
      <c r="O1363">
        <v>264</v>
      </c>
      <c r="P1363" s="15">
        <f t="shared" si="86"/>
        <v>28.63</v>
      </c>
      <c r="Q1363" t="b">
        <v>1</v>
      </c>
      <c r="R1363" t="s">
        <v>8271</v>
      </c>
      <c r="S1363" s="17" t="s">
        <v>8319</v>
      </c>
      <c r="T1363" s="17" t="s">
        <v>8320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3">
        <f t="shared" si="85"/>
        <v>109</v>
      </c>
      <c r="G1364" t="s">
        <v>8217</v>
      </c>
      <c r="H1364" t="s">
        <v>8222</v>
      </c>
      <c r="I1364" t="s">
        <v>8244</v>
      </c>
      <c r="J1364" s="10">
        <v>1378592731</v>
      </c>
      <c r="K1364" s="9">
        <f t="shared" si="87"/>
        <v>41464.934386574074</v>
      </c>
      <c r="L1364" s="9">
        <f t="shared" si="88"/>
        <v>41524.934386574074</v>
      </c>
      <c r="M1364">
        <v>1373408731</v>
      </c>
      <c r="N1364" t="b">
        <v>0</v>
      </c>
      <c r="O1364">
        <v>25</v>
      </c>
      <c r="P1364" s="15">
        <f t="shared" si="86"/>
        <v>43.64</v>
      </c>
      <c r="Q1364" t="b">
        <v>1</v>
      </c>
      <c r="R1364" t="s">
        <v>8271</v>
      </c>
      <c r="S1364" s="17" t="s">
        <v>8319</v>
      </c>
      <c r="T1364" s="17" t="s">
        <v>8320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3">
        <f t="shared" si="85"/>
        <v>100</v>
      </c>
      <c r="G1365" t="s">
        <v>8217</v>
      </c>
      <c r="H1365" t="s">
        <v>8222</v>
      </c>
      <c r="I1365" t="s">
        <v>8244</v>
      </c>
      <c r="J1365" s="10">
        <v>1455523140</v>
      </c>
      <c r="K1365" s="9">
        <f t="shared" si="87"/>
        <v>42396.8440625</v>
      </c>
      <c r="L1365" s="9">
        <f t="shared" si="88"/>
        <v>42415.332638888889</v>
      </c>
      <c r="M1365">
        <v>1453925727</v>
      </c>
      <c r="N1365" t="b">
        <v>0</v>
      </c>
      <c r="O1365">
        <v>5</v>
      </c>
      <c r="P1365" s="15">
        <f t="shared" si="86"/>
        <v>40</v>
      </c>
      <c r="Q1365" t="b">
        <v>1</v>
      </c>
      <c r="R1365" t="s">
        <v>8271</v>
      </c>
      <c r="S1365" s="17" t="s">
        <v>8319</v>
      </c>
      <c r="T1365" s="17" t="s">
        <v>8320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3">
        <f t="shared" si="85"/>
        <v>119</v>
      </c>
      <c r="G1366" t="s">
        <v>8217</v>
      </c>
      <c r="H1366" t="s">
        <v>8230</v>
      </c>
      <c r="I1366" t="s">
        <v>8251</v>
      </c>
      <c r="J1366" s="10">
        <v>1420648906</v>
      </c>
      <c r="K1366" s="9">
        <f t="shared" si="87"/>
        <v>41951.695671296293</v>
      </c>
      <c r="L1366" s="9">
        <f t="shared" si="88"/>
        <v>42011.6956712963</v>
      </c>
      <c r="M1366">
        <v>1415464906</v>
      </c>
      <c r="N1366" t="b">
        <v>0</v>
      </c>
      <c r="O1366">
        <v>144</v>
      </c>
      <c r="P1366" s="15">
        <f t="shared" si="86"/>
        <v>346.04</v>
      </c>
      <c r="Q1366" t="b">
        <v>1</v>
      </c>
      <c r="R1366" t="s">
        <v>8273</v>
      </c>
      <c r="S1366" s="17" t="s">
        <v>8322</v>
      </c>
      <c r="T1366" s="17" t="s">
        <v>8323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3">
        <f t="shared" si="85"/>
        <v>100</v>
      </c>
      <c r="G1367" t="s">
        <v>8217</v>
      </c>
      <c r="H1367" t="s">
        <v>8222</v>
      </c>
      <c r="I1367" t="s">
        <v>8244</v>
      </c>
      <c r="J1367" s="10">
        <v>1426523752</v>
      </c>
      <c r="K1367" s="9">
        <f t="shared" si="87"/>
        <v>42049.733240740738</v>
      </c>
      <c r="L1367" s="9">
        <f t="shared" si="88"/>
        <v>42079.691574074073</v>
      </c>
      <c r="M1367">
        <v>1423935352</v>
      </c>
      <c r="N1367" t="b">
        <v>0</v>
      </c>
      <c r="O1367">
        <v>92</v>
      </c>
      <c r="P1367" s="15">
        <f t="shared" si="86"/>
        <v>81.739999999999995</v>
      </c>
      <c r="Q1367" t="b">
        <v>1</v>
      </c>
      <c r="R1367" t="s">
        <v>8273</v>
      </c>
      <c r="S1367" s="17" t="s">
        <v>8322</v>
      </c>
      <c r="T1367" s="17" t="s">
        <v>8323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3">
        <f t="shared" si="85"/>
        <v>126</v>
      </c>
      <c r="G1368" t="s">
        <v>8217</v>
      </c>
      <c r="H1368" t="s">
        <v>8222</v>
      </c>
      <c r="I1368" t="s">
        <v>8244</v>
      </c>
      <c r="J1368" s="10">
        <v>1417049663</v>
      </c>
      <c r="K1368" s="9">
        <f t="shared" si="87"/>
        <v>41924.996099537035</v>
      </c>
      <c r="L1368" s="9">
        <f t="shared" si="88"/>
        <v>41970.037766203706</v>
      </c>
      <c r="M1368">
        <v>1413158063</v>
      </c>
      <c r="N1368" t="b">
        <v>0</v>
      </c>
      <c r="O1368">
        <v>147</v>
      </c>
      <c r="P1368" s="15">
        <f t="shared" si="86"/>
        <v>64.540000000000006</v>
      </c>
      <c r="Q1368" t="b">
        <v>1</v>
      </c>
      <c r="R1368" t="s">
        <v>8273</v>
      </c>
      <c r="S1368" s="17" t="s">
        <v>8322</v>
      </c>
      <c r="T1368" s="17" t="s">
        <v>8323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3">
        <f t="shared" si="85"/>
        <v>114</v>
      </c>
      <c r="G1369" t="s">
        <v>8217</v>
      </c>
      <c r="H1369" t="s">
        <v>8222</v>
      </c>
      <c r="I1369" t="s">
        <v>8244</v>
      </c>
      <c r="J1369" s="10">
        <v>1447463050</v>
      </c>
      <c r="K1369" s="9">
        <f t="shared" si="87"/>
        <v>42292.002893518518</v>
      </c>
      <c r="L1369" s="9">
        <f t="shared" si="88"/>
        <v>42322.044560185182</v>
      </c>
      <c r="M1369">
        <v>1444867450</v>
      </c>
      <c r="N1369" t="b">
        <v>0</v>
      </c>
      <c r="O1369">
        <v>90</v>
      </c>
      <c r="P1369" s="15">
        <f t="shared" si="86"/>
        <v>63.48</v>
      </c>
      <c r="Q1369" t="b">
        <v>1</v>
      </c>
      <c r="R1369" t="s">
        <v>8273</v>
      </c>
      <c r="S1369" s="17" t="s">
        <v>8322</v>
      </c>
      <c r="T1369" s="17" t="s">
        <v>8323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3">
        <f t="shared" si="85"/>
        <v>111</v>
      </c>
      <c r="G1370" t="s">
        <v>8217</v>
      </c>
      <c r="H1370" t="s">
        <v>8222</v>
      </c>
      <c r="I1370" t="s">
        <v>8244</v>
      </c>
      <c r="J1370" s="10">
        <v>1434342894</v>
      </c>
      <c r="K1370" s="9">
        <f t="shared" si="87"/>
        <v>42146.190902777773</v>
      </c>
      <c r="L1370" s="9">
        <f t="shared" si="88"/>
        <v>42170.190902777773</v>
      </c>
      <c r="M1370">
        <v>1432269294</v>
      </c>
      <c r="N1370" t="b">
        <v>0</v>
      </c>
      <c r="O1370">
        <v>87</v>
      </c>
      <c r="P1370" s="15">
        <f t="shared" si="86"/>
        <v>63.62</v>
      </c>
      <c r="Q1370" t="b">
        <v>1</v>
      </c>
      <c r="R1370" t="s">
        <v>8273</v>
      </c>
      <c r="S1370" s="17" t="s">
        <v>8322</v>
      </c>
      <c r="T1370" s="17" t="s">
        <v>8323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3">
        <f t="shared" si="85"/>
        <v>105</v>
      </c>
      <c r="G1371" t="s">
        <v>8217</v>
      </c>
      <c r="H1371" t="s">
        <v>8222</v>
      </c>
      <c r="I1371" t="s">
        <v>8244</v>
      </c>
      <c r="J1371" s="10">
        <v>1397225746</v>
      </c>
      <c r="K1371" s="9">
        <f t="shared" si="87"/>
        <v>41710.594282407408</v>
      </c>
      <c r="L1371" s="9">
        <f t="shared" si="88"/>
        <v>41740.594282407408</v>
      </c>
      <c r="M1371">
        <v>1394633746</v>
      </c>
      <c r="N1371" t="b">
        <v>0</v>
      </c>
      <c r="O1371">
        <v>406</v>
      </c>
      <c r="P1371" s="15">
        <f t="shared" si="86"/>
        <v>83.97</v>
      </c>
      <c r="Q1371" t="b">
        <v>1</v>
      </c>
      <c r="R1371" t="s">
        <v>8273</v>
      </c>
      <c r="S1371" s="17" t="s">
        <v>8322</v>
      </c>
      <c r="T1371" s="17" t="s">
        <v>8323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3">
        <f t="shared" si="85"/>
        <v>104</v>
      </c>
      <c r="G1372" t="s">
        <v>8217</v>
      </c>
      <c r="H1372" t="s">
        <v>8222</v>
      </c>
      <c r="I1372" t="s">
        <v>8244</v>
      </c>
      <c r="J1372" s="10">
        <v>1381881890</v>
      </c>
      <c r="K1372" s="9">
        <f t="shared" si="87"/>
        <v>41548.00335648148</v>
      </c>
      <c r="L1372" s="9">
        <f t="shared" si="88"/>
        <v>41563.00335648148</v>
      </c>
      <c r="M1372">
        <v>1380585890</v>
      </c>
      <c r="N1372" t="b">
        <v>0</v>
      </c>
      <c r="O1372">
        <v>20</v>
      </c>
      <c r="P1372" s="15">
        <f t="shared" si="86"/>
        <v>77.75</v>
      </c>
      <c r="Q1372" t="b">
        <v>1</v>
      </c>
      <c r="R1372" t="s">
        <v>8273</v>
      </c>
      <c r="S1372" s="17" t="s">
        <v>8322</v>
      </c>
      <c r="T1372" s="17" t="s">
        <v>8323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3">
        <f t="shared" si="85"/>
        <v>107</v>
      </c>
      <c r="G1373" t="s">
        <v>8217</v>
      </c>
      <c r="H1373" t="s">
        <v>8222</v>
      </c>
      <c r="I1373" t="s">
        <v>8244</v>
      </c>
      <c r="J1373" s="10">
        <v>1431022342</v>
      </c>
      <c r="K1373" s="9">
        <f t="shared" si="87"/>
        <v>42101.758587962962</v>
      </c>
      <c r="L1373" s="9">
        <f t="shared" si="88"/>
        <v>42131.758587962962</v>
      </c>
      <c r="M1373">
        <v>1428430342</v>
      </c>
      <c r="N1373" t="b">
        <v>0</v>
      </c>
      <c r="O1373">
        <v>70</v>
      </c>
      <c r="P1373" s="15">
        <f t="shared" si="86"/>
        <v>107.07</v>
      </c>
      <c r="Q1373" t="b">
        <v>1</v>
      </c>
      <c r="R1373" t="s">
        <v>8273</v>
      </c>
      <c r="S1373" s="17" t="s">
        <v>8322</v>
      </c>
      <c r="T1373" s="17" t="s">
        <v>8323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3">
        <f t="shared" si="85"/>
        <v>124</v>
      </c>
      <c r="G1374" t="s">
        <v>8217</v>
      </c>
      <c r="H1374" t="s">
        <v>8222</v>
      </c>
      <c r="I1374" t="s">
        <v>8244</v>
      </c>
      <c r="J1374" s="10">
        <v>1342115132</v>
      </c>
      <c r="K1374" s="9">
        <f t="shared" si="87"/>
        <v>41072.739953703705</v>
      </c>
      <c r="L1374" s="9">
        <f t="shared" si="88"/>
        <v>41102.739953703705</v>
      </c>
      <c r="M1374">
        <v>1339523132</v>
      </c>
      <c r="N1374" t="b">
        <v>0</v>
      </c>
      <c r="O1374">
        <v>16</v>
      </c>
      <c r="P1374" s="15">
        <f t="shared" si="86"/>
        <v>38.75</v>
      </c>
      <c r="Q1374" t="b">
        <v>1</v>
      </c>
      <c r="R1374" t="s">
        <v>8273</v>
      </c>
      <c r="S1374" s="17" t="s">
        <v>8322</v>
      </c>
      <c r="T1374" s="17" t="s">
        <v>8323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3">
        <f t="shared" si="85"/>
        <v>105</v>
      </c>
      <c r="G1375" t="s">
        <v>8217</v>
      </c>
      <c r="H1375" t="s">
        <v>8222</v>
      </c>
      <c r="I1375" t="s">
        <v>8244</v>
      </c>
      <c r="J1375" s="10">
        <v>1483138233</v>
      </c>
      <c r="K1375" s="9">
        <f t="shared" si="87"/>
        <v>42704.95177083333</v>
      </c>
      <c r="L1375" s="9">
        <f t="shared" si="88"/>
        <v>42734.95177083333</v>
      </c>
      <c r="M1375">
        <v>1480546233</v>
      </c>
      <c r="N1375" t="b">
        <v>0</v>
      </c>
      <c r="O1375">
        <v>52</v>
      </c>
      <c r="P1375" s="15">
        <f t="shared" si="86"/>
        <v>201.94</v>
      </c>
      <c r="Q1375" t="b">
        <v>1</v>
      </c>
      <c r="R1375" t="s">
        <v>8273</v>
      </c>
      <c r="S1375" s="17" t="s">
        <v>8322</v>
      </c>
      <c r="T1375" s="17" t="s">
        <v>8323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3">
        <f t="shared" si="85"/>
        <v>189</v>
      </c>
      <c r="G1376" t="s">
        <v>8217</v>
      </c>
      <c r="H1376" t="s">
        <v>8222</v>
      </c>
      <c r="I1376" t="s">
        <v>8244</v>
      </c>
      <c r="J1376" s="10">
        <v>1458874388</v>
      </c>
      <c r="K1376" s="9">
        <f t="shared" si="87"/>
        <v>42424.161898148144</v>
      </c>
      <c r="L1376" s="9">
        <f t="shared" si="88"/>
        <v>42454.12023148148</v>
      </c>
      <c r="M1376">
        <v>1456285988</v>
      </c>
      <c r="N1376" t="b">
        <v>0</v>
      </c>
      <c r="O1376">
        <v>66</v>
      </c>
      <c r="P1376" s="15">
        <f t="shared" si="86"/>
        <v>43.06</v>
      </c>
      <c r="Q1376" t="b">
        <v>1</v>
      </c>
      <c r="R1376" t="s">
        <v>8273</v>
      </c>
      <c r="S1376" s="17" t="s">
        <v>8322</v>
      </c>
      <c r="T1376" s="17" t="s">
        <v>8323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3">
        <f t="shared" si="85"/>
        <v>171</v>
      </c>
      <c r="G1377" t="s">
        <v>8217</v>
      </c>
      <c r="H1377" t="s">
        <v>8228</v>
      </c>
      <c r="I1377" t="s">
        <v>8247</v>
      </c>
      <c r="J1377" s="10">
        <v>1484444119</v>
      </c>
      <c r="K1377" s="9">
        <f t="shared" si="87"/>
        <v>42720.066192129627</v>
      </c>
      <c r="L1377" s="9">
        <f t="shared" si="88"/>
        <v>42750.066192129627</v>
      </c>
      <c r="M1377">
        <v>1481852119</v>
      </c>
      <c r="N1377" t="b">
        <v>0</v>
      </c>
      <c r="O1377">
        <v>109</v>
      </c>
      <c r="P1377" s="15">
        <f t="shared" si="86"/>
        <v>62.87</v>
      </c>
      <c r="Q1377" t="b">
        <v>1</v>
      </c>
      <c r="R1377" t="s">
        <v>8273</v>
      </c>
      <c r="S1377" s="17" t="s">
        <v>8322</v>
      </c>
      <c r="T1377" s="17" t="s">
        <v>8323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3">
        <f t="shared" si="85"/>
        <v>252</v>
      </c>
      <c r="G1378" t="s">
        <v>8217</v>
      </c>
      <c r="H1378" t="s">
        <v>8223</v>
      </c>
      <c r="I1378" t="s">
        <v>8245</v>
      </c>
      <c r="J1378" s="10">
        <v>1480784606</v>
      </c>
      <c r="K1378" s="9">
        <f t="shared" si="87"/>
        <v>42677.669050925921</v>
      </c>
      <c r="L1378" s="9">
        <f t="shared" si="88"/>
        <v>42707.710717592592</v>
      </c>
      <c r="M1378">
        <v>1478189006</v>
      </c>
      <c r="N1378" t="b">
        <v>0</v>
      </c>
      <c r="O1378">
        <v>168</v>
      </c>
      <c r="P1378" s="15">
        <f t="shared" si="86"/>
        <v>55.61</v>
      </c>
      <c r="Q1378" t="b">
        <v>1</v>
      </c>
      <c r="R1378" t="s">
        <v>8273</v>
      </c>
      <c r="S1378" s="17" t="s">
        <v>8322</v>
      </c>
      <c r="T1378" s="17" t="s">
        <v>8323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3">
        <f t="shared" si="85"/>
        <v>116</v>
      </c>
      <c r="G1379" t="s">
        <v>8217</v>
      </c>
      <c r="H1379" t="s">
        <v>8222</v>
      </c>
      <c r="I1379" t="s">
        <v>8244</v>
      </c>
      <c r="J1379" s="10">
        <v>1486095060</v>
      </c>
      <c r="K1379" s="9">
        <f t="shared" si="87"/>
        <v>42747.219560185185</v>
      </c>
      <c r="L1379" s="9">
        <f t="shared" si="88"/>
        <v>42769.174305555556</v>
      </c>
      <c r="M1379">
        <v>1484198170</v>
      </c>
      <c r="N1379" t="b">
        <v>0</v>
      </c>
      <c r="O1379">
        <v>31</v>
      </c>
      <c r="P1379" s="15">
        <f t="shared" si="86"/>
        <v>48.71</v>
      </c>
      <c r="Q1379" t="b">
        <v>1</v>
      </c>
      <c r="R1379" t="s">
        <v>8273</v>
      </c>
      <c r="S1379" s="17" t="s">
        <v>8322</v>
      </c>
      <c r="T1379" s="17" t="s">
        <v>8323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3">
        <f t="shared" si="85"/>
        <v>203</v>
      </c>
      <c r="G1380" t="s">
        <v>8217</v>
      </c>
      <c r="H1380" t="s">
        <v>8223</v>
      </c>
      <c r="I1380" t="s">
        <v>8245</v>
      </c>
      <c r="J1380" s="10">
        <v>1470075210</v>
      </c>
      <c r="K1380" s="9">
        <f t="shared" si="87"/>
        <v>42568.759374999994</v>
      </c>
      <c r="L1380" s="9">
        <f t="shared" si="88"/>
        <v>42583.759374999994</v>
      </c>
      <c r="M1380">
        <v>1468779210</v>
      </c>
      <c r="N1380" t="b">
        <v>0</v>
      </c>
      <c r="O1380">
        <v>133</v>
      </c>
      <c r="P1380" s="15">
        <f t="shared" si="86"/>
        <v>30.58</v>
      </c>
      <c r="Q1380" t="b">
        <v>1</v>
      </c>
      <c r="R1380" t="s">
        <v>8273</v>
      </c>
      <c r="S1380" s="17" t="s">
        <v>8322</v>
      </c>
      <c r="T1380" s="17" t="s">
        <v>8323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3">
        <f t="shared" si="85"/>
        <v>112</v>
      </c>
      <c r="G1381" t="s">
        <v>8217</v>
      </c>
      <c r="H1381" t="s">
        <v>8222</v>
      </c>
      <c r="I1381" t="s">
        <v>8244</v>
      </c>
      <c r="J1381" s="10">
        <v>1433504876</v>
      </c>
      <c r="K1381" s="9">
        <f t="shared" si="87"/>
        <v>42130.491620370376</v>
      </c>
      <c r="L1381" s="9">
        <f t="shared" si="88"/>
        <v>42160.491620370376</v>
      </c>
      <c r="M1381">
        <v>1430912876</v>
      </c>
      <c r="N1381" t="b">
        <v>0</v>
      </c>
      <c r="O1381">
        <v>151</v>
      </c>
      <c r="P1381" s="15">
        <f t="shared" si="86"/>
        <v>73.91</v>
      </c>
      <c r="Q1381" t="b">
        <v>1</v>
      </c>
      <c r="R1381" t="s">
        <v>8273</v>
      </c>
      <c r="S1381" s="17" t="s">
        <v>8322</v>
      </c>
      <c r="T1381" s="17" t="s">
        <v>8323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3">
        <f t="shared" si="85"/>
        <v>424</v>
      </c>
      <c r="G1382" t="s">
        <v>8217</v>
      </c>
      <c r="H1382" t="s">
        <v>8222</v>
      </c>
      <c r="I1382" t="s">
        <v>8244</v>
      </c>
      <c r="J1382" s="10">
        <v>1433815200</v>
      </c>
      <c r="K1382" s="9">
        <f t="shared" si="87"/>
        <v>42141.762800925921</v>
      </c>
      <c r="L1382" s="9">
        <f t="shared" si="88"/>
        <v>42164.083333333328</v>
      </c>
      <c r="M1382">
        <v>1431886706</v>
      </c>
      <c r="N1382" t="b">
        <v>0</v>
      </c>
      <c r="O1382">
        <v>5</v>
      </c>
      <c r="P1382" s="15">
        <f t="shared" si="86"/>
        <v>21.2</v>
      </c>
      <c r="Q1382" t="b">
        <v>1</v>
      </c>
      <c r="R1382" t="s">
        <v>8273</v>
      </c>
      <c r="S1382" s="17" t="s">
        <v>8322</v>
      </c>
      <c r="T1382" s="17" t="s">
        <v>8323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3">
        <f t="shared" si="85"/>
        <v>107</v>
      </c>
      <c r="G1383" t="s">
        <v>8217</v>
      </c>
      <c r="H1383" t="s">
        <v>8222</v>
      </c>
      <c r="I1383" t="s">
        <v>8244</v>
      </c>
      <c r="J1383" s="10">
        <v>1482988125</v>
      </c>
      <c r="K1383" s="9">
        <f t="shared" si="87"/>
        <v>42703.214409722219</v>
      </c>
      <c r="L1383" s="9">
        <f t="shared" si="88"/>
        <v>42733.214409722219</v>
      </c>
      <c r="M1383">
        <v>1480396125</v>
      </c>
      <c r="N1383" t="b">
        <v>0</v>
      </c>
      <c r="O1383">
        <v>73</v>
      </c>
      <c r="P1383" s="15">
        <f t="shared" si="86"/>
        <v>73.36</v>
      </c>
      <c r="Q1383" t="b">
        <v>1</v>
      </c>
      <c r="R1383" t="s">
        <v>8273</v>
      </c>
      <c r="S1383" s="17" t="s">
        <v>8322</v>
      </c>
      <c r="T1383" s="17" t="s">
        <v>8323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3">
        <f t="shared" si="85"/>
        <v>104</v>
      </c>
      <c r="G1384" t="s">
        <v>8217</v>
      </c>
      <c r="H1384" t="s">
        <v>8222</v>
      </c>
      <c r="I1384" t="s">
        <v>8244</v>
      </c>
      <c r="J1384" s="10">
        <v>1367867536</v>
      </c>
      <c r="K1384" s="9">
        <f t="shared" si="87"/>
        <v>41370.800185185188</v>
      </c>
      <c r="L1384" s="9">
        <f t="shared" si="88"/>
        <v>41400.800185185188</v>
      </c>
      <c r="M1384">
        <v>1365275536</v>
      </c>
      <c r="N1384" t="b">
        <v>0</v>
      </c>
      <c r="O1384">
        <v>148</v>
      </c>
      <c r="P1384" s="15">
        <f t="shared" si="86"/>
        <v>56.41</v>
      </c>
      <c r="Q1384" t="b">
        <v>1</v>
      </c>
      <c r="R1384" t="s">
        <v>8273</v>
      </c>
      <c r="S1384" s="17" t="s">
        <v>8322</v>
      </c>
      <c r="T1384" s="17" t="s">
        <v>8323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3">
        <f t="shared" si="85"/>
        <v>212</v>
      </c>
      <c r="G1385" t="s">
        <v>8217</v>
      </c>
      <c r="H1385" t="s">
        <v>8227</v>
      </c>
      <c r="I1385" t="s">
        <v>8249</v>
      </c>
      <c r="J1385" s="10">
        <v>1482457678</v>
      </c>
      <c r="K1385" s="9">
        <f t="shared" si="87"/>
        <v>42707.074976851851</v>
      </c>
      <c r="L1385" s="9">
        <f t="shared" si="88"/>
        <v>42727.074976851851</v>
      </c>
      <c r="M1385">
        <v>1480729678</v>
      </c>
      <c r="N1385" t="b">
        <v>0</v>
      </c>
      <c r="O1385">
        <v>93</v>
      </c>
      <c r="P1385" s="15">
        <f t="shared" si="86"/>
        <v>50.25</v>
      </c>
      <c r="Q1385" t="b">
        <v>1</v>
      </c>
      <c r="R1385" t="s">
        <v>8273</v>
      </c>
      <c r="S1385" s="17" t="s">
        <v>8322</v>
      </c>
      <c r="T1385" s="17" t="s">
        <v>8323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3">
        <f t="shared" si="85"/>
        <v>124</v>
      </c>
      <c r="G1386" t="s">
        <v>8217</v>
      </c>
      <c r="H1386" t="s">
        <v>8222</v>
      </c>
      <c r="I1386" t="s">
        <v>8244</v>
      </c>
      <c r="J1386" s="10">
        <v>1436117922</v>
      </c>
      <c r="K1386" s="9">
        <f t="shared" si="87"/>
        <v>42160.735208333332</v>
      </c>
      <c r="L1386" s="9">
        <f t="shared" si="88"/>
        <v>42190.735208333332</v>
      </c>
      <c r="M1386">
        <v>1433525922</v>
      </c>
      <c r="N1386" t="b">
        <v>0</v>
      </c>
      <c r="O1386">
        <v>63</v>
      </c>
      <c r="P1386" s="15">
        <f t="shared" si="86"/>
        <v>68.94</v>
      </c>
      <c r="Q1386" t="b">
        <v>1</v>
      </c>
      <c r="R1386" t="s">
        <v>8273</v>
      </c>
      <c r="S1386" s="17" t="s">
        <v>8322</v>
      </c>
      <c r="T1386" s="17" t="s">
        <v>8323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3">
        <f t="shared" si="85"/>
        <v>110</v>
      </c>
      <c r="G1387" t="s">
        <v>8217</v>
      </c>
      <c r="H1387" t="s">
        <v>8234</v>
      </c>
      <c r="I1387" t="s">
        <v>8247</v>
      </c>
      <c r="J1387" s="10">
        <v>1461931860</v>
      </c>
      <c r="K1387" s="9">
        <f t="shared" si="87"/>
        <v>42433.688900462963</v>
      </c>
      <c r="L1387" s="9">
        <f t="shared" si="88"/>
        <v>42489.507638888885</v>
      </c>
      <c r="M1387">
        <v>1457109121</v>
      </c>
      <c r="N1387" t="b">
        <v>0</v>
      </c>
      <c r="O1387">
        <v>134</v>
      </c>
      <c r="P1387" s="15">
        <f t="shared" si="86"/>
        <v>65.91</v>
      </c>
      <c r="Q1387" t="b">
        <v>1</v>
      </c>
      <c r="R1387" t="s">
        <v>8273</v>
      </c>
      <c r="S1387" s="17" t="s">
        <v>8322</v>
      </c>
      <c r="T1387" s="17" t="s">
        <v>8323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3">
        <f t="shared" si="85"/>
        <v>219</v>
      </c>
      <c r="G1388" t="s">
        <v>8217</v>
      </c>
      <c r="H1388" t="s">
        <v>8222</v>
      </c>
      <c r="I1388" t="s">
        <v>8244</v>
      </c>
      <c r="J1388" s="10">
        <v>1438183889</v>
      </c>
      <c r="K1388" s="9">
        <f t="shared" si="87"/>
        <v>42184.646863425922</v>
      </c>
      <c r="L1388" s="9">
        <f t="shared" si="88"/>
        <v>42214.646863425922</v>
      </c>
      <c r="M1388">
        <v>1435591889</v>
      </c>
      <c r="N1388" t="b">
        <v>0</v>
      </c>
      <c r="O1388">
        <v>14</v>
      </c>
      <c r="P1388" s="15">
        <f t="shared" si="86"/>
        <v>62.5</v>
      </c>
      <c r="Q1388" t="b">
        <v>1</v>
      </c>
      <c r="R1388" t="s">
        <v>8273</v>
      </c>
      <c r="S1388" s="17" t="s">
        <v>8322</v>
      </c>
      <c r="T1388" s="17" t="s">
        <v>8323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3">
        <f t="shared" si="85"/>
        <v>137</v>
      </c>
      <c r="G1389" t="s">
        <v>8217</v>
      </c>
      <c r="H1389" t="s">
        <v>8222</v>
      </c>
      <c r="I1389" t="s">
        <v>8244</v>
      </c>
      <c r="J1389" s="10">
        <v>1433305800</v>
      </c>
      <c r="K1389" s="9">
        <f t="shared" si="87"/>
        <v>42126.92123842593</v>
      </c>
      <c r="L1389" s="9">
        <f t="shared" si="88"/>
        <v>42158.1875</v>
      </c>
      <c r="M1389">
        <v>1430604395</v>
      </c>
      <c r="N1389" t="b">
        <v>0</v>
      </c>
      <c r="O1389">
        <v>78</v>
      </c>
      <c r="P1389" s="15">
        <f t="shared" si="86"/>
        <v>70.06</v>
      </c>
      <c r="Q1389" t="b">
        <v>1</v>
      </c>
      <c r="R1389" t="s">
        <v>8273</v>
      </c>
      <c r="S1389" s="17" t="s">
        <v>8322</v>
      </c>
      <c r="T1389" s="17" t="s">
        <v>8323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3">
        <f t="shared" si="85"/>
        <v>135</v>
      </c>
      <c r="G1390" t="s">
        <v>8217</v>
      </c>
      <c r="H1390" t="s">
        <v>8222</v>
      </c>
      <c r="I1390" t="s">
        <v>8244</v>
      </c>
      <c r="J1390" s="10">
        <v>1476720840</v>
      </c>
      <c r="K1390" s="9">
        <f t="shared" si="87"/>
        <v>42634.614780092597</v>
      </c>
      <c r="L1390" s="9">
        <f t="shared" si="88"/>
        <v>42660.676388888889</v>
      </c>
      <c r="M1390">
        <v>1474469117</v>
      </c>
      <c r="N1390" t="b">
        <v>0</v>
      </c>
      <c r="O1390">
        <v>112</v>
      </c>
      <c r="P1390" s="15">
        <f t="shared" si="86"/>
        <v>60.18</v>
      </c>
      <c r="Q1390" t="b">
        <v>1</v>
      </c>
      <c r="R1390" t="s">
        <v>8273</v>
      </c>
      <c r="S1390" s="17" t="s">
        <v>8322</v>
      </c>
      <c r="T1390" s="17" t="s">
        <v>8323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3">
        <f t="shared" si="85"/>
        <v>145</v>
      </c>
      <c r="G1391" t="s">
        <v>8217</v>
      </c>
      <c r="H1391" t="s">
        <v>8223</v>
      </c>
      <c r="I1391" t="s">
        <v>8245</v>
      </c>
      <c r="J1391" s="10">
        <v>1471087957</v>
      </c>
      <c r="K1391" s="9">
        <f t="shared" si="87"/>
        <v>42565.480983796297</v>
      </c>
      <c r="L1391" s="9">
        <f t="shared" si="88"/>
        <v>42595.480983796297</v>
      </c>
      <c r="M1391">
        <v>1468495957</v>
      </c>
      <c r="N1391" t="b">
        <v>0</v>
      </c>
      <c r="O1391">
        <v>34</v>
      </c>
      <c r="P1391" s="15">
        <f t="shared" si="86"/>
        <v>21.38</v>
      </c>
      <c r="Q1391" t="b">
        <v>1</v>
      </c>
      <c r="R1391" t="s">
        <v>8273</v>
      </c>
      <c r="S1391" s="17" t="s">
        <v>8322</v>
      </c>
      <c r="T1391" s="17" t="s">
        <v>8323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3">
        <f t="shared" si="85"/>
        <v>109</v>
      </c>
      <c r="G1392" t="s">
        <v>8217</v>
      </c>
      <c r="H1392" t="s">
        <v>8222</v>
      </c>
      <c r="I1392" t="s">
        <v>8244</v>
      </c>
      <c r="J1392" s="10">
        <v>1430154720</v>
      </c>
      <c r="K1392" s="9">
        <f t="shared" si="87"/>
        <v>42087.803310185183</v>
      </c>
      <c r="L1392" s="9">
        <f t="shared" si="88"/>
        <v>42121.716666666667</v>
      </c>
      <c r="M1392">
        <v>1427224606</v>
      </c>
      <c r="N1392" t="b">
        <v>0</v>
      </c>
      <c r="O1392">
        <v>19</v>
      </c>
      <c r="P1392" s="15">
        <f t="shared" si="86"/>
        <v>160.79</v>
      </c>
      <c r="Q1392" t="b">
        <v>1</v>
      </c>
      <c r="R1392" t="s">
        <v>8273</v>
      </c>
      <c r="S1392" s="17" t="s">
        <v>8322</v>
      </c>
      <c r="T1392" s="17" t="s">
        <v>8323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3">
        <f t="shared" si="85"/>
        <v>110</v>
      </c>
      <c r="G1393" t="s">
        <v>8217</v>
      </c>
      <c r="H1393" t="s">
        <v>8222</v>
      </c>
      <c r="I1393" t="s">
        <v>8244</v>
      </c>
      <c r="J1393" s="10">
        <v>1440219540</v>
      </c>
      <c r="K1393" s="9">
        <f t="shared" si="87"/>
        <v>42193.650671296295</v>
      </c>
      <c r="L1393" s="9">
        <f t="shared" si="88"/>
        <v>42238.207638888889</v>
      </c>
      <c r="M1393">
        <v>1436369818</v>
      </c>
      <c r="N1393" t="b">
        <v>0</v>
      </c>
      <c r="O1393">
        <v>13</v>
      </c>
      <c r="P1393" s="15">
        <f t="shared" si="86"/>
        <v>42.38</v>
      </c>
      <c r="Q1393" t="b">
        <v>1</v>
      </c>
      <c r="R1393" t="s">
        <v>8273</v>
      </c>
      <c r="S1393" s="17" t="s">
        <v>8322</v>
      </c>
      <c r="T1393" s="17" t="s">
        <v>8323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3">
        <f t="shared" si="85"/>
        <v>114</v>
      </c>
      <c r="G1394" t="s">
        <v>8217</v>
      </c>
      <c r="H1394" t="s">
        <v>8222</v>
      </c>
      <c r="I1394" t="s">
        <v>8244</v>
      </c>
      <c r="J1394" s="10">
        <v>1456976586</v>
      </c>
      <c r="K1394" s="9">
        <f t="shared" si="87"/>
        <v>42401.154930555553</v>
      </c>
      <c r="L1394" s="9">
        <f t="shared" si="88"/>
        <v>42432.154930555553</v>
      </c>
      <c r="M1394">
        <v>1454298186</v>
      </c>
      <c r="N1394" t="b">
        <v>0</v>
      </c>
      <c r="O1394">
        <v>104</v>
      </c>
      <c r="P1394" s="15">
        <f t="shared" si="86"/>
        <v>27.32</v>
      </c>
      <c r="Q1394" t="b">
        <v>1</v>
      </c>
      <c r="R1394" t="s">
        <v>8273</v>
      </c>
      <c r="S1394" s="17" t="s">
        <v>8322</v>
      </c>
      <c r="T1394" s="17" t="s">
        <v>8323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3">
        <f t="shared" si="85"/>
        <v>102</v>
      </c>
      <c r="G1395" t="s">
        <v>8217</v>
      </c>
      <c r="H1395" t="s">
        <v>8222</v>
      </c>
      <c r="I1395" t="s">
        <v>8244</v>
      </c>
      <c r="J1395" s="10">
        <v>1470068523</v>
      </c>
      <c r="K1395" s="9">
        <f t="shared" si="87"/>
        <v>42553.681979166664</v>
      </c>
      <c r="L1395" s="9">
        <f t="shared" si="88"/>
        <v>42583.681979166664</v>
      </c>
      <c r="M1395">
        <v>1467476523</v>
      </c>
      <c r="N1395" t="b">
        <v>0</v>
      </c>
      <c r="O1395">
        <v>52</v>
      </c>
      <c r="P1395" s="15">
        <f t="shared" si="86"/>
        <v>196.83</v>
      </c>
      <c r="Q1395" t="b">
        <v>1</v>
      </c>
      <c r="R1395" t="s">
        <v>8273</v>
      </c>
      <c r="S1395" s="17" t="s">
        <v>8322</v>
      </c>
      <c r="T1395" s="17" t="s">
        <v>8323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3">
        <f t="shared" si="85"/>
        <v>122</v>
      </c>
      <c r="G1396" t="s">
        <v>8217</v>
      </c>
      <c r="H1396" t="s">
        <v>8222</v>
      </c>
      <c r="I1396" t="s">
        <v>8244</v>
      </c>
      <c r="J1396" s="10">
        <v>1488337200</v>
      </c>
      <c r="K1396" s="9">
        <f t="shared" si="87"/>
        <v>42752.144976851851</v>
      </c>
      <c r="L1396" s="9">
        <f t="shared" si="88"/>
        <v>42795.125</v>
      </c>
      <c r="M1396">
        <v>1484623726</v>
      </c>
      <c r="N1396" t="b">
        <v>0</v>
      </c>
      <c r="O1396">
        <v>17</v>
      </c>
      <c r="P1396" s="15">
        <f t="shared" si="86"/>
        <v>53.88</v>
      </c>
      <c r="Q1396" t="b">
        <v>1</v>
      </c>
      <c r="R1396" t="s">
        <v>8273</v>
      </c>
      <c r="S1396" s="17" t="s">
        <v>8322</v>
      </c>
      <c r="T1396" s="17" t="s">
        <v>8323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3">
        <f t="shared" si="85"/>
        <v>112</v>
      </c>
      <c r="G1397" t="s">
        <v>8217</v>
      </c>
      <c r="H1397" t="s">
        <v>8222</v>
      </c>
      <c r="I1397" t="s">
        <v>8244</v>
      </c>
      <c r="J1397" s="10">
        <v>1484430481</v>
      </c>
      <c r="K1397" s="9">
        <f t="shared" si="87"/>
        <v>42719.90834490741</v>
      </c>
      <c r="L1397" s="9">
        <f t="shared" si="88"/>
        <v>42749.90834490741</v>
      </c>
      <c r="M1397">
        <v>1481838481</v>
      </c>
      <c r="N1397" t="b">
        <v>0</v>
      </c>
      <c r="O1397">
        <v>82</v>
      </c>
      <c r="P1397" s="15">
        <f t="shared" si="86"/>
        <v>47.76</v>
      </c>
      <c r="Q1397" t="b">
        <v>1</v>
      </c>
      <c r="R1397" t="s">
        <v>8273</v>
      </c>
      <c r="S1397" s="17" t="s">
        <v>8322</v>
      </c>
      <c r="T1397" s="17" t="s">
        <v>8323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3">
        <f t="shared" si="85"/>
        <v>107</v>
      </c>
      <c r="G1398" t="s">
        <v>8217</v>
      </c>
      <c r="H1398" t="s">
        <v>8222</v>
      </c>
      <c r="I1398" t="s">
        <v>8244</v>
      </c>
      <c r="J1398" s="10">
        <v>1423871882</v>
      </c>
      <c r="K1398" s="9">
        <f t="shared" si="87"/>
        <v>42018.99863425926</v>
      </c>
      <c r="L1398" s="9">
        <f t="shared" si="88"/>
        <v>42048.99863425926</v>
      </c>
      <c r="M1398">
        <v>1421279882</v>
      </c>
      <c r="N1398" t="b">
        <v>0</v>
      </c>
      <c r="O1398">
        <v>73</v>
      </c>
      <c r="P1398" s="15">
        <f t="shared" si="86"/>
        <v>88.19</v>
      </c>
      <c r="Q1398" t="b">
        <v>1</v>
      </c>
      <c r="R1398" t="s">
        <v>8273</v>
      </c>
      <c r="S1398" s="17" t="s">
        <v>8322</v>
      </c>
      <c r="T1398" s="17" t="s">
        <v>8323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3">
        <f t="shared" si="85"/>
        <v>114</v>
      </c>
      <c r="G1399" t="s">
        <v>8217</v>
      </c>
      <c r="H1399" t="s">
        <v>8222</v>
      </c>
      <c r="I1399" t="s">
        <v>8244</v>
      </c>
      <c r="J1399" s="10">
        <v>1477603140</v>
      </c>
      <c r="K1399" s="9">
        <f t="shared" si="87"/>
        <v>42640.917939814812</v>
      </c>
      <c r="L1399" s="9">
        <f t="shared" si="88"/>
        <v>42670.888194444444</v>
      </c>
      <c r="M1399">
        <v>1475013710</v>
      </c>
      <c r="N1399" t="b">
        <v>0</v>
      </c>
      <c r="O1399">
        <v>158</v>
      </c>
      <c r="P1399" s="15">
        <f t="shared" si="86"/>
        <v>72.06</v>
      </c>
      <c r="Q1399" t="b">
        <v>1</v>
      </c>
      <c r="R1399" t="s">
        <v>8273</v>
      </c>
      <c r="S1399" s="17" t="s">
        <v>8322</v>
      </c>
      <c r="T1399" s="17" t="s">
        <v>8323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3">
        <f t="shared" si="85"/>
        <v>110</v>
      </c>
      <c r="G1400" t="s">
        <v>8217</v>
      </c>
      <c r="H1400" t="s">
        <v>8222</v>
      </c>
      <c r="I1400" t="s">
        <v>8244</v>
      </c>
      <c r="J1400" s="10">
        <v>1467752334</v>
      </c>
      <c r="K1400" s="9">
        <f t="shared" si="87"/>
        <v>42526.874236111107</v>
      </c>
      <c r="L1400" s="9">
        <f t="shared" si="88"/>
        <v>42556.874236111107</v>
      </c>
      <c r="M1400">
        <v>1465160334</v>
      </c>
      <c r="N1400" t="b">
        <v>0</v>
      </c>
      <c r="O1400">
        <v>65</v>
      </c>
      <c r="P1400" s="15">
        <f t="shared" si="86"/>
        <v>74.25</v>
      </c>
      <c r="Q1400" t="b">
        <v>1</v>
      </c>
      <c r="R1400" t="s">
        <v>8273</v>
      </c>
      <c r="S1400" s="17" t="s">
        <v>8322</v>
      </c>
      <c r="T1400" s="17" t="s">
        <v>8323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3">
        <f t="shared" si="85"/>
        <v>126</v>
      </c>
      <c r="G1401" t="s">
        <v>8217</v>
      </c>
      <c r="H1401" t="s">
        <v>8222</v>
      </c>
      <c r="I1401" t="s">
        <v>8244</v>
      </c>
      <c r="J1401" s="10">
        <v>1412640373</v>
      </c>
      <c r="K1401" s="9">
        <f t="shared" si="87"/>
        <v>41889.004317129627</v>
      </c>
      <c r="L1401" s="9">
        <f t="shared" si="88"/>
        <v>41919.004317129627</v>
      </c>
      <c r="M1401">
        <v>1410048373</v>
      </c>
      <c r="N1401" t="b">
        <v>0</v>
      </c>
      <c r="O1401">
        <v>184</v>
      </c>
      <c r="P1401" s="15">
        <f t="shared" si="86"/>
        <v>61.7</v>
      </c>
      <c r="Q1401" t="b">
        <v>1</v>
      </c>
      <c r="R1401" t="s">
        <v>8273</v>
      </c>
      <c r="S1401" s="17" t="s">
        <v>8322</v>
      </c>
      <c r="T1401" s="17" t="s">
        <v>8323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3">
        <f t="shared" si="85"/>
        <v>167</v>
      </c>
      <c r="G1402" t="s">
        <v>8217</v>
      </c>
      <c r="H1402" t="s">
        <v>8223</v>
      </c>
      <c r="I1402" t="s">
        <v>8245</v>
      </c>
      <c r="J1402" s="10">
        <v>1465709400</v>
      </c>
      <c r="K1402" s="9">
        <f t="shared" si="87"/>
        <v>42498.341122685189</v>
      </c>
      <c r="L1402" s="9">
        <f t="shared" si="88"/>
        <v>42533.229166666672</v>
      </c>
      <c r="M1402">
        <v>1462695073</v>
      </c>
      <c r="N1402" t="b">
        <v>0</v>
      </c>
      <c r="O1402">
        <v>34</v>
      </c>
      <c r="P1402" s="15">
        <f t="shared" si="86"/>
        <v>17.239999999999998</v>
      </c>
      <c r="Q1402" t="b">
        <v>1</v>
      </c>
      <c r="R1402" t="s">
        <v>8273</v>
      </c>
      <c r="S1402" s="17" t="s">
        <v>8322</v>
      </c>
      <c r="T1402" s="17" t="s">
        <v>8323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3">
        <f t="shared" si="85"/>
        <v>497</v>
      </c>
      <c r="G1403" t="s">
        <v>8217</v>
      </c>
      <c r="H1403" t="s">
        <v>8222</v>
      </c>
      <c r="I1403" t="s">
        <v>8244</v>
      </c>
      <c r="J1403" s="10">
        <v>1369612474</v>
      </c>
      <c r="K1403" s="9">
        <f t="shared" si="87"/>
        <v>41399.99622685185</v>
      </c>
      <c r="L1403" s="9">
        <f t="shared" si="88"/>
        <v>41420.99622685185</v>
      </c>
      <c r="M1403">
        <v>1367798074</v>
      </c>
      <c r="N1403" t="b">
        <v>0</v>
      </c>
      <c r="O1403">
        <v>240</v>
      </c>
      <c r="P1403" s="15">
        <f t="shared" si="86"/>
        <v>51.72</v>
      </c>
      <c r="Q1403" t="b">
        <v>1</v>
      </c>
      <c r="R1403" t="s">
        <v>8273</v>
      </c>
      <c r="S1403" s="17" t="s">
        <v>8322</v>
      </c>
      <c r="T1403" s="17" t="s">
        <v>8323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3">
        <f t="shared" si="85"/>
        <v>109</v>
      </c>
      <c r="G1404" t="s">
        <v>8217</v>
      </c>
      <c r="H1404" t="s">
        <v>8223</v>
      </c>
      <c r="I1404" t="s">
        <v>8245</v>
      </c>
      <c r="J1404" s="10">
        <v>1430439411</v>
      </c>
      <c r="K1404" s="9">
        <f t="shared" si="87"/>
        <v>42065.053368055553</v>
      </c>
      <c r="L1404" s="9">
        <f t="shared" si="88"/>
        <v>42125.011701388896</v>
      </c>
      <c r="M1404">
        <v>1425259011</v>
      </c>
      <c r="N1404" t="b">
        <v>0</v>
      </c>
      <c r="O1404">
        <v>113</v>
      </c>
      <c r="P1404" s="15">
        <f t="shared" si="86"/>
        <v>24.15</v>
      </c>
      <c r="Q1404" t="b">
        <v>1</v>
      </c>
      <c r="R1404" t="s">
        <v>8273</v>
      </c>
      <c r="S1404" s="17" t="s">
        <v>8322</v>
      </c>
      <c r="T1404" s="17" t="s">
        <v>8323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3">
        <f t="shared" si="85"/>
        <v>103</v>
      </c>
      <c r="G1405" t="s">
        <v>8217</v>
      </c>
      <c r="H1405" t="s">
        <v>8222</v>
      </c>
      <c r="I1405" t="s">
        <v>8244</v>
      </c>
      <c r="J1405" s="10">
        <v>1374802235</v>
      </c>
      <c r="K1405" s="9">
        <f t="shared" si="87"/>
        <v>41451.062905092593</v>
      </c>
      <c r="L1405" s="9">
        <f t="shared" si="88"/>
        <v>41481.062905092593</v>
      </c>
      <c r="M1405">
        <v>1372210235</v>
      </c>
      <c r="N1405" t="b">
        <v>0</v>
      </c>
      <c r="O1405">
        <v>66</v>
      </c>
      <c r="P1405" s="15">
        <f t="shared" si="86"/>
        <v>62.17</v>
      </c>
      <c r="Q1405" t="b">
        <v>1</v>
      </c>
      <c r="R1405" t="s">
        <v>8273</v>
      </c>
      <c r="S1405" s="17" t="s">
        <v>8322</v>
      </c>
      <c r="T1405" s="17" t="s">
        <v>8323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3">
        <f t="shared" si="85"/>
        <v>2</v>
      </c>
      <c r="G1406" t="s">
        <v>8219</v>
      </c>
      <c r="H1406" t="s">
        <v>8223</v>
      </c>
      <c r="I1406" t="s">
        <v>8245</v>
      </c>
      <c r="J1406" s="10">
        <v>1424607285</v>
      </c>
      <c r="K1406" s="9">
        <f t="shared" si="87"/>
        <v>42032.510243055556</v>
      </c>
      <c r="L1406" s="9">
        <f t="shared" si="88"/>
        <v>42057.510243055556</v>
      </c>
      <c r="M1406">
        <v>1422447285</v>
      </c>
      <c r="N1406" t="b">
        <v>1</v>
      </c>
      <c r="O1406">
        <v>5</v>
      </c>
      <c r="P1406" s="15">
        <f t="shared" si="86"/>
        <v>48.2</v>
      </c>
      <c r="Q1406" t="b">
        <v>0</v>
      </c>
      <c r="R1406" t="s">
        <v>8284</v>
      </c>
      <c r="S1406" s="17" t="s">
        <v>8319</v>
      </c>
      <c r="T1406" s="17" t="s">
        <v>8338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3">
        <f t="shared" si="85"/>
        <v>0</v>
      </c>
      <c r="G1407" t="s">
        <v>8219</v>
      </c>
      <c r="H1407" t="s">
        <v>8222</v>
      </c>
      <c r="I1407" t="s">
        <v>8244</v>
      </c>
      <c r="J1407" s="10">
        <v>1417195201</v>
      </c>
      <c r="K1407" s="9">
        <f t="shared" si="87"/>
        <v>41941.680567129632</v>
      </c>
      <c r="L1407" s="9">
        <f t="shared" si="88"/>
        <v>41971.722233796296</v>
      </c>
      <c r="M1407">
        <v>1414599601</v>
      </c>
      <c r="N1407" t="b">
        <v>1</v>
      </c>
      <c r="O1407">
        <v>17</v>
      </c>
      <c r="P1407" s="15">
        <f t="shared" si="86"/>
        <v>6.18</v>
      </c>
      <c r="Q1407" t="b">
        <v>0</v>
      </c>
      <c r="R1407" t="s">
        <v>8284</v>
      </c>
      <c r="S1407" s="17" t="s">
        <v>8319</v>
      </c>
      <c r="T1407" s="17" t="s">
        <v>8338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3">
        <f t="shared" si="85"/>
        <v>0</v>
      </c>
      <c r="G1408" t="s">
        <v>8219</v>
      </c>
      <c r="H1408" t="s">
        <v>8235</v>
      </c>
      <c r="I1408" t="s">
        <v>8247</v>
      </c>
      <c r="J1408" s="10">
        <v>1449914400</v>
      </c>
      <c r="K1408" s="9">
        <f t="shared" si="87"/>
        <v>42297.432951388888</v>
      </c>
      <c r="L1408" s="9">
        <f t="shared" si="88"/>
        <v>42350.416666666672</v>
      </c>
      <c r="M1408">
        <v>1445336607</v>
      </c>
      <c r="N1408" t="b">
        <v>0</v>
      </c>
      <c r="O1408">
        <v>3</v>
      </c>
      <c r="P1408" s="15">
        <f t="shared" si="86"/>
        <v>5</v>
      </c>
      <c r="Q1408" t="b">
        <v>0</v>
      </c>
      <c r="R1408" t="s">
        <v>8284</v>
      </c>
      <c r="S1408" s="17" t="s">
        <v>8319</v>
      </c>
      <c r="T1408" s="17" t="s">
        <v>8338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3">
        <f t="shared" si="85"/>
        <v>1</v>
      </c>
      <c r="G1409" t="s">
        <v>8219</v>
      </c>
      <c r="H1409" t="s">
        <v>8222</v>
      </c>
      <c r="I1409" t="s">
        <v>8244</v>
      </c>
      <c r="J1409" s="10">
        <v>1407847978</v>
      </c>
      <c r="K1409" s="9">
        <f t="shared" si="87"/>
        <v>41838.536782407406</v>
      </c>
      <c r="L1409" s="9">
        <f t="shared" si="88"/>
        <v>41863.536782407406</v>
      </c>
      <c r="M1409">
        <v>1405687978</v>
      </c>
      <c r="N1409" t="b">
        <v>0</v>
      </c>
      <c r="O1409">
        <v>2</v>
      </c>
      <c r="P1409" s="15">
        <f t="shared" si="86"/>
        <v>7.5</v>
      </c>
      <c r="Q1409" t="b">
        <v>0</v>
      </c>
      <c r="R1409" t="s">
        <v>8284</v>
      </c>
      <c r="S1409" s="17" t="s">
        <v>8319</v>
      </c>
      <c r="T1409" s="17" t="s">
        <v>8338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3">
        <f t="shared" ref="F1410:F1473" si="89">ROUND((E1410/D1410)*100,0)</f>
        <v>7</v>
      </c>
      <c r="G1410" t="s">
        <v>8219</v>
      </c>
      <c r="H1410" t="s">
        <v>8223</v>
      </c>
      <c r="I1410" t="s">
        <v>8245</v>
      </c>
      <c r="J1410" s="10">
        <v>1447451756</v>
      </c>
      <c r="K1410" s="9">
        <f t="shared" si="87"/>
        <v>42291.872175925921</v>
      </c>
      <c r="L1410" s="9">
        <f t="shared" si="88"/>
        <v>42321.913842592592</v>
      </c>
      <c r="M1410">
        <v>1444856156</v>
      </c>
      <c r="N1410" t="b">
        <v>0</v>
      </c>
      <c r="O1410">
        <v>6</v>
      </c>
      <c r="P1410" s="15">
        <f t="shared" ref="P1410:P1473" si="90">IFERROR(ROUND(E1410/O1410,2),0)</f>
        <v>12</v>
      </c>
      <c r="Q1410" t="b">
        <v>0</v>
      </c>
      <c r="R1410" t="s">
        <v>8284</v>
      </c>
      <c r="S1410" s="17" t="s">
        <v>8319</v>
      </c>
      <c r="T1410" s="17" t="s">
        <v>8338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3">
        <f t="shared" si="89"/>
        <v>0</v>
      </c>
      <c r="G1411" t="s">
        <v>8219</v>
      </c>
      <c r="H1411" t="s">
        <v>8222</v>
      </c>
      <c r="I1411" t="s">
        <v>8244</v>
      </c>
      <c r="J1411" s="10">
        <v>1420085535</v>
      </c>
      <c r="K1411" s="9">
        <f t="shared" ref="K1411:K1474" si="91">(((M1411/60)/60)/24)+DATE(1970,1,1)</f>
        <v>41945.133506944447</v>
      </c>
      <c r="L1411" s="9">
        <f t="shared" ref="L1411:L1474" si="92">(((J1411/60)/60)/24)+DATE(1970,1,1)</f>
        <v>42005.175173611111</v>
      </c>
      <c r="M1411">
        <v>1414897935</v>
      </c>
      <c r="N1411" t="b">
        <v>0</v>
      </c>
      <c r="O1411">
        <v>0</v>
      </c>
      <c r="P1411" s="15">
        <f t="shared" si="90"/>
        <v>0</v>
      </c>
      <c r="Q1411" t="b">
        <v>0</v>
      </c>
      <c r="R1411" t="s">
        <v>8284</v>
      </c>
      <c r="S1411" s="17" t="s">
        <v>8319</v>
      </c>
      <c r="T1411" s="17" t="s">
        <v>8338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3">
        <f t="shared" si="89"/>
        <v>0</v>
      </c>
      <c r="G1412" t="s">
        <v>8219</v>
      </c>
      <c r="H1412" t="s">
        <v>8235</v>
      </c>
      <c r="I1412" t="s">
        <v>8247</v>
      </c>
      <c r="J1412" s="10">
        <v>1464939520</v>
      </c>
      <c r="K1412" s="9">
        <f t="shared" si="91"/>
        <v>42479.318518518514</v>
      </c>
      <c r="L1412" s="9">
        <f t="shared" si="92"/>
        <v>42524.318518518514</v>
      </c>
      <c r="M1412">
        <v>1461051520</v>
      </c>
      <c r="N1412" t="b">
        <v>0</v>
      </c>
      <c r="O1412">
        <v>1</v>
      </c>
      <c r="P1412" s="15">
        <f t="shared" si="90"/>
        <v>1</v>
      </c>
      <c r="Q1412" t="b">
        <v>0</v>
      </c>
      <c r="R1412" t="s">
        <v>8284</v>
      </c>
      <c r="S1412" s="17" t="s">
        <v>8319</v>
      </c>
      <c r="T1412" s="17" t="s">
        <v>8338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3">
        <f t="shared" si="89"/>
        <v>0</v>
      </c>
      <c r="G1413" t="s">
        <v>8219</v>
      </c>
      <c r="H1413" t="s">
        <v>8223</v>
      </c>
      <c r="I1413" t="s">
        <v>8245</v>
      </c>
      <c r="J1413" s="10">
        <v>1423185900</v>
      </c>
      <c r="K1413" s="9">
        <f t="shared" si="91"/>
        <v>42013.059027777781</v>
      </c>
      <c r="L1413" s="9">
        <f t="shared" si="92"/>
        <v>42041.059027777781</v>
      </c>
      <c r="M1413">
        <v>1420766700</v>
      </c>
      <c r="N1413" t="b">
        <v>0</v>
      </c>
      <c r="O1413">
        <v>3</v>
      </c>
      <c r="P1413" s="15">
        <f t="shared" si="90"/>
        <v>2.33</v>
      </c>
      <c r="Q1413" t="b">
        <v>0</v>
      </c>
      <c r="R1413" t="s">
        <v>8284</v>
      </c>
      <c r="S1413" s="17" t="s">
        <v>8319</v>
      </c>
      <c r="T1413" s="17" t="s">
        <v>8338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3">
        <f t="shared" si="89"/>
        <v>5</v>
      </c>
      <c r="G1414" t="s">
        <v>8219</v>
      </c>
      <c r="H1414" t="s">
        <v>8222</v>
      </c>
      <c r="I1414" t="s">
        <v>8244</v>
      </c>
      <c r="J1414" s="10">
        <v>1417656699</v>
      </c>
      <c r="K1414" s="9">
        <f t="shared" si="91"/>
        <v>41947.063645833332</v>
      </c>
      <c r="L1414" s="9">
        <f t="shared" si="92"/>
        <v>41977.063645833332</v>
      </c>
      <c r="M1414">
        <v>1415064699</v>
      </c>
      <c r="N1414" t="b">
        <v>0</v>
      </c>
      <c r="O1414">
        <v>13</v>
      </c>
      <c r="P1414" s="15">
        <f t="shared" si="90"/>
        <v>24.62</v>
      </c>
      <c r="Q1414" t="b">
        <v>0</v>
      </c>
      <c r="R1414" t="s">
        <v>8284</v>
      </c>
      <c r="S1414" s="17" t="s">
        <v>8319</v>
      </c>
      <c r="T1414" s="17" t="s">
        <v>8338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3">
        <f t="shared" si="89"/>
        <v>5</v>
      </c>
      <c r="G1415" t="s">
        <v>8219</v>
      </c>
      <c r="H1415" t="s">
        <v>8235</v>
      </c>
      <c r="I1415" t="s">
        <v>8247</v>
      </c>
      <c r="J1415" s="10">
        <v>1455964170</v>
      </c>
      <c r="K1415" s="9">
        <f t="shared" si="91"/>
        <v>42360.437152777777</v>
      </c>
      <c r="L1415" s="9">
        <f t="shared" si="92"/>
        <v>42420.437152777777</v>
      </c>
      <c r="M1415">
        <v>1450780170</v>
      </c>
      <c r="N1415" t="b">
        <v>0</v>
      </c>
      <c r="O1415">
        <v>1</v>
      </c>
      <c r="P1415" s="15">
        <f t="shared" si="90"/>
        <v>100</v>
      </c>
      <c r="Q1415" t="b">
        <v>0</v>
      </c>
      <c r="R1415" t="s">
        <v>8284</v>
      </c>
      <c r="S1415" s="17" t="s">
        <v>8319</v>
      </c>
      <c r="T1415" s="17" t="s">
        <v>8338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3">
        <f t="shared" si="89"/>
        <v>0</v>
      </c>
      <c r="G1416" t="s">
        <v>8219</v>
      </c>
      <c r="H1416" t="s">
        <v>8222</v>
      </c>
      <c r="I1416" t="s">
        <v>8244</v>
      </c>
      <c r="J1416" s="10">
        <v>1483423467</v>
      </c>
      <c r="K1416" s="9">
        <f t="shared" si="91"/>
        <v>42708.25309027778</v>
      </c>
      <c r="L1416" s="9">
        <f t="shared" si="92"/>
        <v>42738.25309027778</v>
      </c>
      <c r="M1416">
        <v>1480831467</v>
      </c>
      <c r="N1416" t="b">
        <v>0</v>
      </c>
      <c r="O1416">
        <v>1</v>
      </c>
      <c r="P1416" s="15">
        <f t="shared" si="90"/>
        <v>1</v>
      </c>
      <c r="Q1416" t="b">
        <v>0</v>
      </c>
      <c r="R1416" t="s">
        <v>8284</v>
      </c>
      <c r="S1416" s="17" t="s">
        <v>8319</v>
      </c>
      <c r="T1416" s="17" t="s">
        <v>8338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3">
        <f t="shared" si="89"/>
        <v>18</v>
      </c>
      <c r="G1417" t="s">
        <v>8219</v>
      </c>
      <c r="H1417" t="s">
        <v>8222</v>
      </c>
      <c r="I1417" t="s">
        <v>8244</v>
      </c>
      <c r="J1417" s="10">
        <v>1439741591</v>
      </c>
      <c r="K1417" s="9">
        <f t="shared" si="91"/>
        <v>42192.675821759258</v>
      </c>
      <c r="L1417" s="9">
        <f t="shared" si="92"/>
        <v>42232.675821759258</v>
      </c>
      <c r="M1417">
        <v>1436285591</v>
      </c>
      <c r="N1417" t="b">
        <v>0</v>
      </c>
      <c r="O1417">
        <v>9</v>
      </c>
      <c r="P1417" s="15">
        <f t="shared" si="90"/>
        <v>88.89</v>
      </c>
      <c r="Q1417" t="b">
        <v>0</v>
      </c>
      <c r="R1417" t="s">
        <v>8284</v>
      </c>
      <c r="S1417" s="17" t="s">
        <v>8319</v>
      </c>
      <c r="T1417" s="17" t="s">
        <v>8338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3">
        <f t="shared" si="89"/>
        <v>0</v>
      </c>
      <c r="G1418" t="s">
        <v>8219</v>
      </c>
      <c r="H1418" t="s">
        <v>8222</v>
      </c>
      <c r="I1418" t="s">
        <v>8244</v>
      </c>
      <c r="J1418" s="10">
        <v>1448147619</v>
      </c>
      <c r="K1418" s="9">
        <f t="shared" si="91"/>
        <v>42299.926145833335</v>
      </c>
      <c r="L1418" s="9">
        <f t="shared" si="92"/>
        <v>42329.967812499999</v>
      </c>
      <c r="M1418">
        <v>1445552019</v>
      </c>
      <c r="N1418" t="b">
        <v>0</v>
      </c>
      <c r="O1418">
        <v>0</v>
      </c>
      <c r="P1418" s="15">
        <f t="shared" si="90"/>
        <v>0</v>
      </c>
      <c r="Q1418" t="b">
        <v>0</v>
      </c>
      <c r="R1418" t="s">
        <v>8284</v>
      </c>
      <c r="S1418" s="17" t="s">
        <v>8319</v>
      </c>
      <c r="T1418" s="17" t="s">
        <v>8338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3">
        <f t="shared" si="89"/>
        <v>1</v>
      </c>
      <c r="G1419" t="s">
        <v>8219</v>
      </c>
      <c r="H1419" t="s">
        <v>8222</v>
      </c>
      <c r="I1419" t="s">
        <v>8244</v>
      </c>
      <c r="J1419" s="10">
        <v>1442315460</v>
      </c>
      <c r="K1419" s="9">
        <f t="shared" si="91"/>
        <v>42232.15016203704</v>
      </c>
      <c r="L1419" s="9">
        <f t="shared" si="92"/>
        <v>42262.465972222228</v>
      </c>
      <c r="M1419">
        <v>1439696174</v>
      </c>
      <c r="N1419" t="b">
        <v>0</v>
      </c>
      <c r="O1419">
        <v>2</v>
      </c>
      <c r="P1419" s="15">
        <f t="shared" si="90"/>
        <v>27.5</v>
      </c>
      <c r="Q1419" t="b">
        <v>0</v>
      </c>
      <c r="R1419" t="s">
        <v>8284</v>
      </c>
      <c r="S1419" s="17" t="s">
        <v>8319</v>
      </c>
      <c r="T1419" s="17" t="s">
        <v>8338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3">
        <f t="shared" si="89"/>
        <v>0</v>
      </c>
      <c r="G1420" t="s">
        <v>8219</v>
      </c>
      <c r="H1420" t="s">
        <v>8225</v>
      </c>
      <c r="I1420" t="s">
        <v>8247</v>
      </c>
      <c r="J1420" s="10">
        <v>1456397834</v>
      </c>
      <c r="K1420" s="9">
        <f t="shared" si="91"/>
        <v>42395.456412037034</v>
      </c>
      <c r="L1420" s="9">
        <f t="shared" si="92"/>
        <v>42425.456412037034</v>
      </c>
      <c r="M1420">
        <v>1453805834</v>
      </c>
      <c r="N1420" t="b">
        <v>0</v>
      </c>
      <c r="O1420">
        <v>1</v>
      </c>
      <c r="P1420" s="15">
        <f t="shared" si="90"/>
        <v>6</v>
      </c>
      <c r="Q1420" t="b">
        <v>0</v>
      </c>
      <c r="R1420" t="s">
        <v>8284</v>
      </c>
      <c r="S1420" s="17" t="s">
        <v>8319</v>
      </c>
      <c r="T1420" s="17" t="s">
        <v>8338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3">
        <f t="shared" si="89"/>
        <v>7</v>
      </c>
      <c r="G1421" t="s">
        <v>8219</v>
      </c>
      <c r="H1421" t="s">
        <v>8222</v>
      </c>
      <c r="I1421" t="s">
        <v>8244</v>
      </c>
      <c r="J1421" s="10">
        <v>1476010619</v>
      </c>
      <c r="K1421" s="9">
        <f t="shared" si="91"/>
        <v>42622.456238425926</v>
      </c>
      <c r="L1421" s="9">
        <f t="shared" si="92"/>
        <v>42652.456238425926</v>
      </c>
      <c r="M1421">
        <v>1473418619</v>
      </c>
      <c r="N1421" t="b">
        <v>0</v>
      </c>
      <c r="O1421">
        <v>10</v>
      </c>
      <c r="P1421" s="15">
        <f t="shared" si="90"/>
        <v>44.5</v>
      </c>
      <c r="Q1421" t="b">
        <v>0</v>
      </c>
      <c r="R1421" t="s">
        <v>8284</v>
      </c>
      <c r="S1421" s="17" t="s">
        <v>8319</v>
      </c>
      <c r="T1421" s="17" t="s">
        <v>8338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3">
        <f t="shared" si="89"/>
        <v>3</v>
      </c>
      <c r="G1422" t="s">
        <v>8219</v>
      </c>
      <c r="H1422" t="s">
        <v>8222</v>
      </c>
      <c r="I1422" t="s">
        <v>8244</v>
      </c>
      <c r="J1422" s="10">
        <v>1467129686</v>
      </c>
      <c r="K1422" s="9">
        <f t="shared" si="91"/>
        <v>42524.667662037042</v>
      </c>
      <c r="L1422" s="9">
        <f t="shared" si="92"/>
        <v>42549.667662037042</v>
      </c>
      <c r="M1422">
        <v>1464969686</v>
      </c>
      <c r="N1422" t="b">
        <v>0</v>
      </c>
      <c r="O1422">
        <v>3</v>
      </c>
      <c r="P1422" s="15">
        <f t="shared" si="90"/>
        <v>1</v>
      </c>
      <c r="Q1422" t="b">
        <v>0</v>
      </c>
      <c r="R1422" t="s">
        <v>8284</v>
      </c>
      <c r="S1422" s="17" t="s">
        <v>8319</v>
      </c>
      <c r="T1422" s="17" t="s">
        <v>8338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3">
        <f t="shared" si="89"/>
        <v>0</v>
      </c>
      <c r="G1423" t="s">
        <v>8219</v>
      </c>
      <c r="H1423" t="s">
        <v>8233</v>
      </c>
      <c r="I1423" t="s">
        <v>8253</v>
      </c>
      <c r="J1423" s="10">
        <v>1423432709</v>
      </c>
      <c r="K1423" s="9">
        <f t="shared" si="91"/>
        <v>42013.915613425925</v>
      </c>
      <c r="L1423" s="9">
        <f t="shared" si="92"/>
        <v>42043.915613425925</v>
      </c>
      <c r="M1423">
        <v>1420840709</v>
      </c>
      <c r="N1423" t="b">
        <v>0</v>
      </c>
      <c r="O1423">
        <v>2</v>
      </c>
      <c r="P1423" s="15">
        <f t="shared" si="90"/>
        <v>100</v>
      </c>
      <c r="Q1423" t="b">
        <v>0</v>
      </c>
      <c r="R1423" t="s">
        <v>8284</v>
      </c>
      <c r="S1423" s="17" t="s">
        <v>8319</v>
      </c>
      <c r="T1423" s="17" t="s">
        <v>8338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3">
        <f t="shared" si="89"/>
        <v>0</v>
      </c>
      <c r="G1424" t="s">
        <v>8219</v>
      </c>
      <c r="H1424" t="s">
        <v>8226</v>
      </c>
      <c r="I1424" t="s">
        <v>8248</v>
      </c>
      <c r="J1424" s="10">
        <v>1474436704</v>
      </c>
      <c r="K1424" s="9">
        <f t="shared" si="91"/>
        <v>42604.239629629628</v>
      </c>
      <c r="L1424" s="9">
        <f t="shared" si="92"/>
        <v>42634.239629629628</v>
      </c>
      <c r="M1424">
        <v>1471844704</v>
      </c>
      <c r="N1424" t="b">
        <v>0</v>
      </c>
      <c r="O1424">
        <v>2</v>
      </c>
      <c r="P1424" s="15">
        <f t="shared" si="90"/>
        <v>13</v>
      </c>
      <c r="Q1424" t="b">
        <v>0</v>
      </c>
      <c r="R1424" t="s">
        <v>8284</v>
      </c>
      <c r="S1424" s="17" t="s">
        <v>8319</v>
      </c>
      <c r="T1424" s="17" t="s">
        <v>8338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3">
        <f t="shared" si="89"/>
        <v>0</v>
      </c>
      <c r="G1425" t="s">
        <v>8219</v>
      </c>
      <c r="H1425" t="s">
        <v>8224</v>
      </c>
      <c r="I1425" t="s">
        <v>8246</v>
      </c>
      <c r="J1425" s="10">
        <v>1451637531</v>
      </c>
      <c r="K1425" s="9">
        <f t="shared" si="91"/>
        <v>42340.360312500001</v>
      </c>
      <c r="L1425" s="9">
        <f t="shared" si="92"/>
        <v>42370.360312500001</v>
      </c>
      <c r="M1425">
        <v>1449045531</v>
      </c>
      <c r="N1425" t="b">
        <v>0</v>
      </c>
      <c r="O1425">
        <v>1</v>
      </c>
      <c r="P1425" s="15">
        <f t="shared" si="90"/>
        <v>100</v>
      </c>
      <c r="Q1425" t="b">
        <v>0</v>
      </c>
      <c r="R1425" t="s">
        <v>8284</v>
      </c>
      <c r="S1425" s="17" t="s">
        <v>8319</v>
      </c>
      <c r="T1425" s="17" t="s">
        <v>8338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3">
        <f t="shared" si="89"/>
        <v>20</v>
      </c>
      <c r="G1426" t="s">
        <v>8219</v>
      </c>
      <c r="H1426" t="s">
        <v>8222</v>
      </c>
      <c r="I1426" t="s">
        <v>8244</v>
      </c>
      <c r="J1426" s="10">
        <v>1479233602</v>
      </c>
      <c r="K1426" s="9">
        <f t="shared" si="91"/>
        <v>42676.717615740738</v>
      </c>
      <c r="L1426" s="9">
        <f t="shared" si="92"/>
        <v>42689.759282407409</v>
      </c>
      <c r="M1426">
        <v>1478106802</v>
      </c>
      <c r="N1426" t="b">
        <v>0</v>
      </c>
      <c r="O1426">
        <v>14</v>
      </c>
      <c r="P1426" s="15">
        <f t="shared" si="90"/>
        <v>109.07</v>
      </c>
      <c r="Q1426" t="b">
        <v>0</v>
      </c>
      <c r="R1426" t="s">
        <v>8284</v>
      </c>
      <c r="S1426" s="17" t="s">
        <v>8319</v>
      </c>
      <c r="T1426" s="17" t="s">
        <v>8338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3">
        <f t="shared" si="89"/>
        <v>0</v>
      </c>
      <c r="G1427" t="s">
        <v>8219</v>
      </c>
      <c r="H1427" t="s">
        <v>8222</v>
      </c>
      <c r="I1427" t="s">
        <v>8244</v>
      </c>
      <c r="J1427" s="10">
        <v>1430276959</v>
      </c>
      <c r="K1427" s="9">
        <f t="shared" si="91"/>
        <v>42093.131469907406</v>
      </c>
      <c r="L1427" s="9">
        <f t="shared" si="92"/>
        <v>42123.131469907406</v>
      </c>
      <c r="M1427">
        <v>1427684959</v>
      </c>
      <c r="N1427" t="b">
        <v>0</v>
      </c>
      <c r="O1427">
        <v>0</v>
      </c>
      <c r="P1427" s="15">
        <f t="shared" si="90"/>
        <v>0</v>
      </c>
      <c r="Q1427" t="b">
        <v>0</v>
      </c>
      <c r="R1427" t="s">
        <v>8284</v>
      </c>
      <c r="S1427" s="17" t="s">
        <v>8319</v>
      </c>
      <c r="T1427" s="17" t="s">
        <v>8338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3">
        <f t="shared" si="89"/>
        <v>0</v>
      </c>
      <c r="G1428" t="s">
        <v>8219</v>
      </c>
      <c r="H1428" t="s">
        <v>8234</v>
      </c>
      <c r="I1428" t="s">
        <v>8247</v>
      </c>
      <c r="J1428" s="10">
        <v>1440408120</v>
      </c>
      <c r="K1428" s="9">
        <f t="shared" si="91"/>
        <v>42180.390277777777</v>
      </c>
      <c r="L1428" s="9">
        <f t="shared" si="92"/>
        <v>42240.390277777777</v>
      </c>
      <c r="M1428">
        <v>1435224120</v>
      </c>
      <c r="N1428" t="b">
        <v>0</v>
      </c>
      <c r="O1428">
        <v>0</v>
      </c>
      <c r="P1428" s="15">
        <f t="shared" si="90"/>
        <v>0</v>
      </c>
      <c r="Q1428" t="b">
        <v>0</v>
      </c>
      <c r="R1428" t="s">
        <v>8284</v>
      </c>
      <c r="S1428" s="17" t="s">
        <v>8319</v>
      </c>
      <c r="T1428" s="17" t="s">
        <v>8338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3">
        <f t="shared" si="89"/>
        <v>8</v>
      </c>
      <c r="G1429" t="s">
        <v>8219</v>
      </c>
      <c r="H1429" t="s">
        <v>8234</v>
      </c>
      <c r="I1429" t="s">
        <v>8247</v>
      </c>
      <c r="J1429" s="10">
        <v>1474230385</v>
      </c>
      <c r="K1429" s="9">
        <f t="shared" si="91"/>
        <v>42601.851678240739</v>
      </c>
      <c r="L1429" s="9">
        <f t="shared" si="92"/>
        <v>42631.851678240739</v>
      </c>
      <c r="M1429">
        <v>1471638385</v>
      </c>
      <c r="N1429" t="b">
        <v>0</v>
      </c>
      <c r="O1429">
        <v>4</v>
      </c>
      <c r="P1429" s="15">
        <f t="shared" si="90"/>
        <v>104.75</v>
      </c>
      <c r="Q1429" t="b">
        <v>0</v>
      </c>
      <c r="R1429" t="s">
        <v>8284</v>
      </c>
      <c r="S1429" s="17" t="s">
        <v>8319</v>
      </c>
      <c r="T1429" s="17" t="s">
        <v>8338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3">
        <f t="shared" si="89"/>
        <v>5</v>
      </c>
      <c r="G1430" t="s">
        <v>8219</v>
      </c>
      <c r="H1430" t="s">
        <v>8225</v>
      </c>
      <c r="I1430" t="s">
        <v>8247</v>
      </c>
      <c r="J1430" s="10">
        <v>1459584417</v>
      </c>
      <c r="K1430" s="9">
        <f t="shared" si="91"/>
        <v>42432.379826388889</v>
      </c>
      <c r="L1430" s="9">
        <f t="shared" si="92"/>
        <v>42462.338159722218</v>
      </c>
      <c r="M1430">
        <v>1456996017</v>
      </c>
      <c r="N1430" t="b">
        <v>0</v>
      </c>
      <c r="O1430">
        <v>3</v>
      </c>
      <c r="P1430" s="15">
        <f t="shared" si="90"/>
        <v>15</v>
      </c>
      <c r="Q1430" t="b">
        <v>0</v>
      </c>
      <c r="R1430" t="s">
        <v>8284</v>
      </c>
      <c r="S1430" s="17" t="s">
        <v>8319</v>
      </c>
      <c r="T1430" s="17" t="s">
        <v>8338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3">
        <f t="shared" si="89"/>
        <v>0</v>
      </c>
      <c r="G1431" t="s">
        <v>8219</v>
      </c>
      <c r="H1431" t="s">
        <v>8222</v>
      </c>
      <c r="I1431" t="s">
        <v>8244</v>
      </c>
      <c r="J1431" s="10">
        <v>1428629242</v>
      </c>
      <c r="K1431" s="9">
        <f t="shared" si="91"/>
        <v>42074.060671296291</v>
      </c>
      <c r="L1431" s="9">
        <f t="shared" si="92"/>
        <v>42104.060671296291</v>
      </c>
      <c r="M1431">
        <v>1426037242</v>
      </c>
      <c r="N1431" t="b">
        <v>0</v>
      </c>
      <c r="O1431">
        <v>0</v>
      </c>
      <c r="P1431" s="15">
        <f t="shared" si="90"/>
        <v>0</v>
      </c>
      <c r="Q1431" t="b">
        <v>0</v>
      </c>
      <c r="R1431" t="s">
        <v>8284</v>
      </c>
      <c r="S1431" s="17" t="s">
        <v>8319</v>
      </c>
      <c r="T1431" s="17" t="s">
        <v>8338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3">
        <f t="shared" si="89"/>
        <v>8</v>
      </c>
      <c r="G1432" t="s">
        <v>8219</v>
      </c>
      <c r="H1432" t="s">
        <v>8222</v>
      </c>
      <c r="I1432" t="s">
        <v>8244</v>
      </c>
      <c r="J1432" s="10">
        <v>1419017488</v>
      </c>
      <c r="K1432" s="9">
        <f t="shared" si="91"/>
        <v>41961.813518518517</v>
      </c>
      <c r="L1432" s="9">
        <f t="shared" si="92"/>
        <v>41992.813518518517</v>
      </c>
      <c r="M1432">
        <v>1416339088</v>
      </c>
      <c r="N1432" t="b">
        <v>0</v>
      </c>
      <c r="O1432">
        <v>5</v>
      </c>
      <c r="P1432" s="15">
        <f t="shared" si="90"/>
        <v>80.599999999999994</v>
      </c>
      <c r="Q1432" t="b">
        <v>0</v>
      </c>
      <c r="R1432" t="s">
        <v>8284</v>
      </c>
      <c r="S1432" s="17" t="s">
        <v>8319</v>
      </c>
      <c r="T1432" s="17" t="s">
        <v>8338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3">
        <f t="shared" si="89"/>
        <v>32</v>
      </c>
      <c r="G1433" t="s">
        <v>8219</v>
      </c>
      <c r="H1433" t="s">
        <v>8222</v>
      </c>
      <c r="I1433" t="s">
        <v>8244</v>
      </c>
      <c r="J1433" s="10">
        <v>1448517816</v>
      </c>
      <c r="K1433" s="9">
        <f t="shared" si="91"/>
        <v>42304.210833333331</v>
      </c>
      <c r="L1433" s="9">
        <f t="shared" si="92"/>
        <v>42334.252500000002</v>
      </c>
      <c r="M1433">
        <v>1445922216</v>
      </c>
      <c r="N1433" t="b">
        <v>0</v>
      </c>
      <c r="O1433">
        <v>47</v>
      </c>
      <c r="P1433" s="15">
        <f t="shared" si="90"/>
        <v>115.55</v>
      </c>
      <c r="Q1433" t="b">
        <v>0</v>
      </c>
      <c r="R1433" t="s">
        <v>8284</v>
      </c>
      <c r="S1433" s="17" t="s">
        <v>8319</v>
      </c>
      <c r="T1433" s="17" t="s">
        <v>8338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3">
        <f t="shared" si="89"/>
        <v>0</v>
      </c>
      <c r="G1434" t="s">
        <v>8219</v>
      </c>
      <c r="H1434" t="s">
        <v>8222</v>
      </c>
      <c r="I1434" t="s">
        <v>8244</v>
      </c>
      <c r="J1434" s="10">
        <v>1437417828</v>
      </c>
      <c r="K1434" s="9">
        <f t="shared" si="91"/>
        <v>42175.780416666668</v>
      </c>
      <c r="L1434" s="9">
        <f t="shared" si="92"/>
        <v>42205.780416666668</v>
      </c>
      <c r="M1434">
        <v>1434825828</v>
      </c>
      <c r="N1434" t="b">
        <v>0</v>
      </c>
      <c r="O1434">
        <v>0</v>
      </c>
      <c r="P1434" s="15">
        <f t="shared" si="90"/>
        <v>0</v>
      </c>
      <c r="Q1434" t="b">
        <v>0</v>
      </c>
      <c r="R1434" t="s">
        <v>8284</v>
      </c>
      <c r="S1434" s="17" t="s">
        <v>8319</v>
      </c>
      <c r="T1434" s="17" t="s">
        <v>8338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3">
        <f t="shared" si="89"/>
        <v>7</v>
      </c>
      <c r="G1435" t="s">
        <v>8219</v>
      </c>
      <c r="H1435" t="s">
        <v>8235</v>
      </c>
      <c r="I1435" t="s">
        <v>8247</v>
      </c>
      <c r="J1435" s="10">
        <v>1481367600</v>
      </c>
      <c r="K1435" s="9">
        <f t="shared" si="91"/>
        <v>42673.625868055555</v>
      </c>
      <c r="L1435" s="9">
        <f t="shared" si="92"/>
        <v>42714.458333333328</v>
      </c>
      <c r="M1435">
        <v>1477839675</v>
      </c>
      <c r="N1435" t="b">
        <v>0</v>
      </c>
      <c r="O1435">
        <v>10</v>
      </c>
      <c r="P1435" s="15">
        <f t="shared" si="90"/>
        <v>80.5</v>
      </c>
      <c r="Q1435" t="b">
        <v>0</v>
      </c>
      <c r="R1435" t="s">
        <v>8284</v>
      </c>
      <c r="S1435" s="17" t="s">
        <v>8319</v>
      </c>
      <c r="T1435" s="17" t="s">
        <v>8338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3">
        <f t="shared" si="89"/>
        <v>10</v>
      </c>
      <c r="G1436" t="s">
        <v>8219</v>
      </c>
      <c r="H1436" t="s">
        <v>8230</v>
      </c>
      <c r="I1436" t="s">
        <v>8251</v>
      </c>
      <c r="J1436" s="10">
        <v>1433775600</v>
      </c>
      <c r="K1436" s="9">
        <f t="shared" si="91"/>
        <v>42142.767106481479</v>
      </c>
      <c r="L1436" s="9">
        <f t="shared" si="92"/>
        <v>42163.625</v>
      </c>
      <c r="M1436">
        <v>1431973478</v>
      </c>
      <c r="N1436" t="b">
        <v>0</v>
      </c>
      <c r="O1436">
        <v>11</v>
      </c>
      <c r="P1436" s="15">
        <f t="shared" si="90"/>
        <v>744.55</v>
      </c>
      <c r="Q1436" t="b">
        <v>0</v>
      </c>
      <c r="R1436" t="s">
        <v>8284</v>
      </c>
      <c r="S1436" s="17" t="s">
        <v>8319</v>
      </c>
      <c r="T1436" s="17" t="s">
        <v>8338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3">
        <f t="shared" si="89"/>
        <v>0</v>
      </c>
      <c r="G1437" t="s">
        <v>8219</v>
      </c>
      <c r="H1437" t="s">
        <v>8235</v>
      </c>
      <c r="I1437" t="s">
        <v>8247</v>
      </c>
      <c r="J1437" s="10">
        <v>1444589020</v>
      </c>
      <c r="K1437" s="9">
        <f t="shared" si="91"/>
        <v>42258.780324074076</v>
      </c>
      <c r="L1437" s="9">
        <f t="shared" si="92"/>
        <v>42288.780324074076</v>
      </c>
      <c r="M1437">
        <v>1441997020</v>
      </c>
      <c r="N1437" t="b">
        <v>0</v>
      </c>
      <c r="O1437">
        <v>2</v>
      </c>
      <c r="P1437" s="15">
        <f t="shared" si="90"/>
        <v>7.5</v>
      </c>
      <c r="Q1437" t="b">
        <v>0</v>
      </c>
      <c r="R1437" t="s">
        <v>8284</v>
      </c>
      <c r="S1437" s="17" t="s">
        <v>8319</v>
      </c>
      <c r="T1437" s="17" t="s">
        <v>8338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3">
        <f t="shared" si="89"/>
        <v>1</v>
      </c>
      <c r="G1438" t="s">
        <v>8219</v>
      </c>
      <c r="H1438" t="s">
        <v>8234</v>
      </c>
      <c r="I1438" t="s">
        <v>8247</v>
      </c>
      <c r="J1438" s="10">
        <v>1456043057</v>
      </c>
      <c r="K1438" s="9">
        <f t="shared" si="91"/>
        <v>42391.35019675926</v>
      </c>
      <c r="L1438" s="9">
        <f t="shared" si="92"/>
        <v>42421.35019675926</v>
      </c>
      <c r="M1438">
        <v>1453451057</v>
      </c>
      <c r="N1438" t="b">
        <v>0</v>
      </c>
      <c r="O1438">
        <v>2</v>
      </c>
      <c r="P1438" s="15">
        <f t="shared" si="90"/>
        <v>38.5</v>
      </c>
      <c r="Q1438" t="b">
        <v>0</v>
      </c>
      <c r="R1438" t="s">
        <v>8284</v>
      </c>
      <c r="S1438" s="17" t="s">
        <v>8319</v>
      </c>
      <c r="T1438" s="17" t="s">
        <v>8338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3">
        <f t="shared" si="89"/>
        <v>27</v>
      </c>
      <c r="G1439" t="s">
        <v>8219</v>
      </c>
      <c r="H1439" t="s">
        <v>8222</v>
      </c>
      <c r="I1439" t="s">
        <v>8244</v>
      </c>
      <c r="J1439" s="10">
        <v>1405227540</v>
      </c>
      <c r="K1439" s="9">
        <f t="shared" si="91"/>
        <v>41796.531701388885</v>
      </c>
      <c r="L1439" s="9">
        <f t="shared" si="92"/>
        <v>41833.207638888889</v>
      </c>
      <c r="M1439">
        <v>1402058739</v>
      </c>
      <c r="N1439" t="b">
        <v>0</v>
      </c>
      <c r="O1439">
        <v>22</v>
      </c>
      <c r="P1439" s="15">
        <f t="shared" si="90"/>
        <v>36.68</v>
      </c>
      <c r="Q1439" t="b">
        <v>0</v>
      </c>
      <c r="R1439" t="s">
        <v>8284</v>
      </c>
      <c r="S1439" s="17" t="s">
        <v>8319</v>
      </c>
      <c r="T1439" s="17" t="s">
        <v>8338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3">
        <f t="shared" si="89"/>
        <v>3</v>
      </c>
      <c r="G1440" t="s">
        <v>8219</v>
      </c>
      <c r="H1440" t="s">
        <v>8230</v>
      </c>
      <c r="I1440" t="s">
        <v>8251</v>
      </c>
      <c r="J1440" s="10">
        <v>1461765300</v>
      </c>
      <c r="K1440" s="9">
        <f t="shared" si="91"/>
        <v>42457.871516203704</v>
      </c>
      <c r="L1440" s="9">
        <f t="shared" si="92"/>
        <v>42487.579861111109</v>
      </c>
      <c r="M1440">
        <v>1459198499</v>
      </c>
      <c r="N1440" t="b">
        <v>0</v>
      </c>
      <c r="O1440">
        <v>8</v>
      </c>
      <c r="P1440" s="15">
        <f t="shared" si="90"/>
        <v>75</v>
      </c>
      <c r="Q1440" t="b">
        <v>0</v>
      </c>
      <c r="R1440" t="s">
        <v>8284</v>
      </c>
      <c r="S1440" s="17" t="s">
        <v>8319</v>
      </c>
      <c r="T1440" s="17" t="s">
        <v>8338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3">
        <f t="shared" si="89"/>
        <v>7</v>
      </c>
      <c r="G1441" t="s">
        <v>8219</v>
      </c>
      <c r="H1441" t="s">
        <v>8227</v>
      </c>
      <c r="I1441" t="s">
        <v>8249</v>
      </c>
      <c r="J1441" s="10">
        <v>1425758101</v>
      </c>
      <c r="K1441" s="9">
        <f t="shared" si="91"/>
        <v>42040.829872685179</v>
      </c>
      <c r="L1441" s="9">
        <f t="shared" si="92"/>
        <v>42070.829872685179</v>
      </c>
      <c r="M1441">
        <v>1423166101</v>
      </c>
      <c r="N1441" t="b">
        <v>0</v>
      </c>
      <c r="O1441">
        <v>6</v>
      </c>
      <c r="P1441" s="15">
        <f t="shared" si="90"/>
        <v>30</v>
      </c>
      <c r="Q1441" t="b">
        <v>0</v>
      </c>
      <c r="R1441" t="s">
        <v>8284</v>
      </c>
      <c r="S1441" s="17" t="s">
        <v>8319</v>
      </c>
      <c r="T1441" s="17" t="s">
        <v>8338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3">
        <f t="shared" si="89"/>
        <v>0</v>
      </c>
      <c r="G1442" t="s">
        <v>8219</v>
      </c>
      <c r="H1442" t="s">
        <v>8235</v>
      </c>
      <c r="I1442" t="s">
        <v>8247</v>
      </c>
      <c r="J1442" s="10">
        <v>1464285463</v>
      </c>
      <c r="K1442" s="9">
        <f t="shared" si="91"/>
        <v>42486.748414351852</v>
      </c>
      <c r="L1442" s="9">
        <f t="shared" si="92"/>
        <v>42516.748414351852</v>
      </c>
      <c r="M1442">
        <v>1461693463</v>
      </c>
      <c r="N1442" t="b">
        <v>0</v>
      </c>
      <c r="O1442">
        <v>1</v>
      </c>
      <c r="P1442" s="15">
        <f t="shared" si="90"/>
        <v>1</v>
      </c>
      <c r="Q1442" t="b">
        <v>0</v>
      </c>
      <c r="R1442" t="s">
        <v>8284</v>
      </c>
      <c r="S1442" s="17" t="s">
        <v>8319</v>
      </c>
      <c r="T1442" s="17" t="s">
        <v>8338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3">
        <f t="shared" si="89"/>
        <v>1</v>
      </c>
      <c r="G1443" t="s">
        <v>8219</v>
      </c>
      <c r="H1443" t="s">
        <v>8223</v>
      </c>
      <c r="I1443" t="s">
        <v>8245</v>
      </c>
      <c r="J1443" s="10">
        <v>1441995769</v>
      </c>
      <c r="K1443" s="9">
        <f t="shared" si="91"/>
        <v>42198.765844907408</v>
      </c>
      <c r="L1443" s="9">
        <f t="shared" si="92"/>
        <v>42258.765844907408</v>
      </c>
      <c r="M1443">
        <v>1436811769</v>
      </c>
      <c r="N1443" t="b">
        <v>0</v>
      </c>
      <c r="O1443">
        <v>3</v>
      </c>
      <c r="P1443" s="15">
        <f t="shared" si="90"/>
        <v>673.33</v>
      </c>
      <c r="Q1443" t="b">
        <v>0</v>
      </c>
      <c r="R1443" t="s">
        <v>8284</v>
      </c>
      <c r="S1443" s="17" t="s">
        <v>8319</v>
      </c>
      <c r="T1443" s="17" t="s">
        <v>8338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3">
        <f t="shared" si="89"/>
        <v>0</v>
      </c>
      <c r="G1444" t="s">
        <v>8219</v>
      </c>
      <c r="H1444" t="s">
        <v>8222</v>
      </c>
      <c r="I1444" t="s">
        <v>8244</v>
      </c>
      <c r="J1444" s="10">
        <v>1464190158</v>
      </c>
      <c r="K1444" s="9">
        <f t="shared" si="91"/>
        <v>42485.64534722222</v>
      </c>
      <c r="L1444" s="9">
        <f t="shared" si="92"/>
        <v>42515.64534722222</v>
      </c>
      <c r="M1444">
        <v>1461598158</v>
      </c>
      <c r="N1444" t="b">
        <v>0</v>
      </c>
      <c r="O1444">
        <v>0</v>
      </c>
      <c r="P1444" s="15">
        <f t="shared" si="90"/>
        <v>0</v>
      </c>
      <c r="Q1444" t="b">
        <v>0</v>
      </c>
      <c r="R1444" t="s">
        <v>8284</v>
      </c>
      <c r="S1444" s="17" t="s">
        <v>8319</v>
      </c>
      <c r="T1444" s="17" t="s">
        <v>8338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3">
        <f t="shared" si="89"/>
        <v>0</v>
      </c>
      <c r="G1445" t="s">
        <v>8219</v>
      </c>
      <c r="H1445" t="s">
        <v>8228</v>
      </c>
      <c r="I1445" t="s">
        <v>8247</v>
      </c>
      <c r="J1445" s="10">
        <v>1483395209</v>
      </c>
      <c r="K1445" s="9">
        <f t="shared" si="91"/>
        <v>42707.926030092596</v>
      </c>
      <c r="L1445" s="9">
        <f t="shared" si="92"/>
        <v>42737.926030092596</v>
      </c>
      <c r="M1445">
        <v>1480803209</v>
      </c>
      <c r="N1445" t="b">
        <v>0</v>
      </c>
      <c r="O1445">
        <v>0</v>
      </c>
      <c r="P1445" s="15">
        <f t="shared" si="90"/>
        <v>0</v>
      </c>
      <c r="Q1445" t="b">
        <v>0</v>
      </c>
      <c r="R1445" t="s">
        <v>8284</v>
      </c>
      <c r="S1445" s="17" t="s">
        <v>8319</v>
      </c>
      <c r="T1445" s="17" t="s">
        <v>8338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3">
        <f t="shared" si="89"/>
        <v>0</v>
      </c>
      <c r="G1446" t="s">
        <v>8219</v>
      </c>
      <c r="H1446" t="s">
        <v>8234</v>
      </c>
      <c r="I1446" t="s">
        <v>8247</v>
      </c>
      <c r="J1446" s="10">
        <v>1442091462</v>
      </c>
      <c r="K1446" s="9">
        <f t="shared" si="91"/>
        <v>42199.873402777783</v>
      </c>
      <c r="L1446" s="9">
        <f t="shared" si="92"/>
        <v>42259.873402777783</v>
      </c>
      <c r="M1446">
        <v>1436907462</v>
      </c>
      <c r="N1446" t="b">
        <v>0</v>
      </c>
      <c r="O1446">
        <v>0</v>
      </c>
      <c r="P1446" s="15">
        <f t="shared" si="90"/>
        <v>0</v>
      </c>
      <c r="Q1446" t="b">
        <v>0</v>
      </c>
      <c r="R1446" t="s">
        <v>8284</v>
      </c>
      <c r="S1446" s="17" t="s">
        <v>8319</v>
      </c>
      <c r="T1446" s="17" t="s">
        <v>8338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3">
        <f t="shared" si="89"/>
        <v>0</v>
      </c>
      <c r="G1447" t="s">
        <v>8219</v>
      </c>
      <c r="H1447" t="s">
        <v>8234</v>
      </c>
      <c r="I1447" t="s">
        <v>8247</v>
      </c>
      <c r="J1447" s="10">
        <v>1434286855</v>
      </c>
      <c r="K1447" s="9">
        <f t="shared" si="91"/>
        <v>42139.542303240742</v>
      </c>
      <c r="L1447" s="9">
        <f t="shared" si="92"/>
        <v>42169.542303240742</v>
      </c>
      <c r="M1447">
        <v>1431694855</v>
      </c>
      <c r="N1447" t="b">
        <v>0</v>
      </c>
      <c r="O1447">
        <v>0</v>
      </c>
      <c r="P1447" s="15">
        <f t="shared" si="90"/>
        <v>0</v>
      </c>
      <c r="Q1447" t="b">
        <v>0</v>
      </c>
      <c r="R1447" t="s">
        <v>8284</v>
      </c>
      <c r="S1447" s="17" t="s">
        <v>8319</v>
      </c>
      <c r="T1447" s="17" t="s">
        <v>8338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3">
        <f t="shared" si="89"/>
        <v>0</v>
      </c>
      <c r="G1448" t="s">
        <v>8219</v>
      </c>
      <c r="H1448" t="s">
        <v>8235</v>
      </c>
      <c r="I1448" t="s">
        <v>8247</v>
      </c>
      <c r="J1448" s="10">
        <v>1461235478</v>
      </c>
      <c r="K1448" s="9">
        <f t="shared" si="91"/>
        <v>42461.447662037041</v>
      </c>
      <c r="L1448" s="9">
        <f t="shared" si="92"/>
        <v>42481.447662037041</v>
      </c>
      <c r="M1448">
        <v>1459507478</v>
      </c>
      <c r="N1448" t="b">
        <v>0</v>
      </c>
      <c r="O1448">
        <v>0</v>
      </c>
      <c r="P1448" s="15">
        <f t="shared" si="90"/>
        <v>0</v>
      </c>
      <c r="Q1448" t="b">
        <v>0</v>
      </c>
      <c r="R1448" t="s">
        <v>8284</v>
      </c>
      <c r="S1448" s="17" t="s">
        <v>8319</v>
      </c>
      <c r="T1448" s="17" t="s">
        <v>8338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3">
        <f t="shared" si="89"/>
        <v>0</v>
      </c>
      <c r="G1449" t="s">
        <v>8219</v>
      </c>
      <c r="H1449" t="s">
        <v>8222</v>
      </c>
      <c r="I1449" t="s">
        <v>8244</v>
      </c>
      <c r="J1449" s="10">
        <v>1467999134</v>
      </c>
      <c r="K1449" s="9">
        <f t="shared" si="91"/>
        <v>42529.730717592596</v>
      </c>
      <c r="L1449" s="9">
        <f t="shared" si="92"/>
        <v>42559.730717592596</v>
      </c>
      <c r="M1449">
        <v>1465407134</v>
      </c>
      <c r="N1449" t="b">
        <v>0</v>
      </c>
      <c r="O1449">
        <v>3</v>
      </c>
      <c r="P1449" s="15">
        <f t="shared" si="90"/>
        <v>25</v>
      </c>
      <c r="Q1449" t="b">
        <v>0</v>
      </c>
      <c r="R1449" t="s">
        <v>8284</v>
      </c>
      <c r="S1449" s="17" t="s">
        <v>8319</v>
      </c>
      <c r="T1449" s="17" t="s">
        <v>8338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3">
        <f t="shared" si="89"/>
        <v>0</v>
      </c>
      <c r="G1450" t="s">
        <v>8219</v>
      </c>
      <c r="H1450" t="s">
        <v>8224</v>
      </c>
      <c r="I1450" t="s">
        <v>8246</v>
      </c>
      <c r="J1450" s="10">
        <v>1432272300</v>
      </c>
      <c r="K1450" s="9">
        <f t="shared" si="91"/>
        <v>42115.936550925922</v>
      </c>
      <c r="L1450" s="9">
        <f t="shared" si="92"/>
        <v>42146.225694444445</v>
      </c>
      <c r="M1450">
        <v>1429655318</v>
      </c>
      <c r="N1450" t="b">
        <v>0</v>
      </c>
      <c r="O1450">
        <v>0</v>
      </c>
      <c r="P1450" s="15">
        <f t="shared" si="90"/>
        <v>0</v>
      </c>
      <c r="Q1450" t="b">
        <v>0</v>
      </c>
      <c r="R1450" t="s">
        <v>8284</v>
      </c>
      <c r="S1450" s="17" t="s">
        <v>8319</v>
      </c>
      <c r="T1450" s="17" t="s">
        <v>8338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3">
        <f t="shared" si="89"/>
        <v>0</v>
      </c>
      <c r="G1451" t="s">
        <v>8219</v>
      </c>
      <c r="H1451" t="s">
        <v>8222</v>
      </c>
      <c r="I1451" t="s">
        <v>8244</v>
      </c>
      <c r="J1451" s="10">
        <v>1431286105</v>
      </c>
      <c r="K1451" s="9">
        <f t="shared" si="91"/>
        <v>42086.811400462961</v>
      </c>
      <c r="L1451" s="9">
        <f t="shared" si="92"/>
        <v>42134.811400462961</v>
      </c>
      <c r="M1451">
        <v>1427138905</v>
      </c>
      <c r="N1451" t="b">
        <v>0</v>
      </c>
      <c r="O1451">
        <v>0</v>
      </c>
      <c r="P1451" s="15">
        <f t="shared" si="90"/>
        <v>0</v>
      </c>
      <c r="Q1451" t="b">
        <v>0</v>
      </c>
      <c r="R1451" t="s">
        <v>8284</v>
      </c>
      <c r="S1451" s="17" t="s">
        <v>8319</v>
      </c>
      <c r="T1451" s="17" t="s">
        <v>8338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3">
        <f t="shared" si="89"/>
        <v>0</v>
      </c>
      <c r="G1452" t="s">
        <v>8219</v>
      </c>
      <c r="H1452" t="s">
        <v>8222</v>
      </c>
      <c r="I1452" t="s">
        <v>8244</v>
      </c>
      <c r="J1452" s="10">
        <v>1455941197</v>
      </c>
      <c r="K1452" s="9">
        <f t="shared" si="91"/>
        <v>42390.171261574069</v>
      </c>
      <c r="L1452" s="9">
        <f t="shared" si="92"/>
        <v>42420.171261574069</v>
      </c>
      <c r="M1452">
        <v>1453349197</v>
      </c>
      <c r="N1452" t="b">
        <v>0</v>
      </c>
      <c r="O1452">
        <v>1</v>
      </c>
      <c r="P1452" s="15">
        <f t="shared" si="90"/>
        <v>1</v>
      </c>
      <c r="Q1452" t="b">
        <v>0</v>
      </c>
      <c r="R1452" t="s">
        <v>8284</v>
      </c>
      <c r="S1452" s="17" t="s">
        <v>8319</v>
      </c>
      <c r="T1452" s="17" t="s">
        <v>8338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3">
        <f t="shared" si="89"/>
        <v>0</v>
      </c>
      <c r="G1453" t="s">
        <v>8218</v>
      </c>
      <c r="H1453" t="s">
        <v>8222</v>
      </c>
      <c r="I1453" t="s">
        <v>8244</v>
      </c>
      <c r="J1453" s="10">
        <v>1416355259</v>
      </c>
      <c r="K1453" s="9">
        <f t="shared" si="91"/>
        <v>41931.959016203706</v>
      </c>
      <c r="L1453" s="9">
        <f t="shared" si="92"/>
        <v>41962.00068287037</v>
      </c>
      <c r="M1453">
        <v>1413759659</v>
      </c>
      <c r="N1453" t="b">
        <v>0</v>
      </c>
      <c r="O1453">
        <v>2</v>
      </c>
      <c r="P1453" s="15">
        <f t="shared" si="90"/>
        <v>1</v>
      </c>
      <c r="Q1453" t="b">
        <v>0</v>
      </c>
      <c r="R1453" t="s">
        <v>8284</v>
      </c>
      <c r="S1453" s="17" t="s">
        <v>8319</v>
      </c>
      <c r="T1453" s="17" t="s">
        <v>8338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3">
        <f t="shared" si="89"/>
        <v>0</v>
      </c>
      <c r="G1454" t="s">
        <v>8218</v>
      </c>
      <c r="H1454" t="s">
        <v>8222</v>
      </c>
      <c r="I1454" t="s">
        <v>8244</v>
      </c>
      <c r="J1454" s="10">
        <v>1406566363</v>
      </c>
      <c r="K1454" s="9">
        <f t="shared" si="91"/>
        <v>41818.703275462962</v>
      </c>
      <c r="L1454" s="9">
        <f t="shared" si="92"/>
        <v>41848.703275462962</v>
      </c>
      <c r="M1454">
        <v>1403974363</v>
      </c>
      <c r="N1454" t="b">
        <v>0</v>
      </c>
      <c r="O1454">
        <v>0</v>
      </c>
      <c r="P1454" s="15">
        <f t="shared" si="90"/>
        <v>0</v>
      </c>
      <c r="Q1454" t="b">
        <v>0</v>
      </c>
      <c r="R1454" t="s">
        <v>8284</v>
      </c>
      <c r="S1454" s="17" t="s">
        <v>8319</v>
      </c>
      <c r="T1454" s="17" t="s">
        <v>8338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3">
        <f t="shared" si="89"/>
        <v>0</v>
      </c>
      <c r="G1455" t="s">
        <v>8218</v>
      </c>
      <c r="H1455" t="s">
        <v>8228</v>
      </c>
      <c r="I1455" t="s">
        <v>8247</v>
      </c>
      <c r="J1455" s="10">
        <v>1492270947</v>
      </c>
      <c r="K1455" s="9">
        <f t="shared" si="91"/>
        <v>42795.696145833332</v>
      </c>
      <c r="L1455" s="9">
        <f t="shared" si="92"/>
        <v>42840.654479166667</v>
      </c>
      <c r="M1455">
        <v>1488386547</v>
      </c>
      <c r="N1455" t="b">
        <v>0</v>
      </c>
      <c r="O1455">
        <v>0</v>
      </c>
      <c r="P1455" s="15">
        <f t="shared" si="90"/>
        <v>0</v>
      </c>
      <c r="Q1455" t="b">
        <v>0</v>
      </c>
      <c r="R1455" t="s">
        <v>8284</v>
      </c>
      <c r="S1455" s="17" t="s">
        <v>8319</v>
      </c>
      <c r="T1455" s="17" t="s">
        <v>8338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3">
        <f t="shared" si="89"/>
        <v>1</v>
      </c>
      <c r="G1456" t="s">
        <v>8218</v>
      </c>
      <c r="H1456" t="s">
        <v>8225</v>
      </c>
      <c r="I1456" t="s">
        <v>8247</v>
      </c>
      <c r="J1456" s="10">
        <v>1461535140</v>
      </c>
      <c r="K1456" s="9">
        <f t="shared" si="91"/>
        <v>42463.866666666669</v>
      </c>
      <c r="L1456" s="9">
        <f t="shared" si="92"/>
        <v>42484.915972222225</v>
      </c>
      <c r="M1456">
        <v>1459716480</v>
      </c>
      <c r="N1456" t="b">
        <v>0</v>
      </c>
      <c r="O1456">
        <v>1</v>
      </c>
      <c r="P1456" s="15">
        <f t="shared" si="90"/>
        <v>15</v>
      </c>
      <c r="Q1456" t="b">
        <v>0</v>
      </c>
      <c r="R1456" t="s">
        <v>8284</v>
      </c>
      <c r="S1456" s="17" t="s">
        <v>8319</v>
      </c>
      <c r="T1456" s="17" t="s">
        <v>8338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3">
        <f t="shared" si="89"/>
        <v>11</v>
      </c>
      <c r="G1457" t="s">
        <v>8218</v>
      </c>
      <c r="H1457" t="s">
        <v>8222</v>
      </c>
      <c r="I1457" t="s">
        <v>8244</v>
      </c>
      <c r="J1457" s="10">
        <v>1409924340</v>
      </c>
      <c r="K1457" s="9">
        <f t="shared" si="91"/>
        <v>41832.672685185185</v>
      </c>
      <c r="L1457" s="9">
        <f t="shared" si="92"/>
        <v>41887.568749999999</v>
      </c>
      <c r="M1457">
        <v>1405181320</v>
      </c>
      <c r="N1457" t="b">
        <v>0</v>
      </c>
      <c r="O1457">
        <v>7</v>
      </c>
      <c r="P1457" s="15">
        <f t="shared" si="90"/>
        <v>225</v>
      </c>
      <c r="Q1457" t="b">
        <v>0</v>
      </c>
      <c r="R1457" t="s">
        <v>8284</v>
      </c>
      <c r="S1457" s="17" t="s">
        <v>8319</v>
      </c>
      <c r="T1457" s="17" t="s">
        <v>8338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3">
        <f t="shared" si="89"/>
        <v>3</v>
      </c>
      <c r="G1458" t="s">
        <v>8218</v>
      </c>
      <c r="H1458" t="s">
        <v>8235</v>
      </c>
      <c r="I1458" t="s">
        <v>8247</v>
      </c>
      <c r="J1458" s="10">
        <v>1483459365</v>
      </c>
      <c r="K1458" s="9">
        <f t="shared" si="91"/>
        <v>42708.668576388889</v>
      </c>
      <c r="L1458" s="9">
        <f t="shared" si="92"/>
        <v>42738.668576388889</v>
      </c>
      <c r="M1458">
        <v>1480867365</v>
      </c>
      <c r="N1458" t="b">
        <v>0</v>
      </c>
      <c r="O1458">
        <v>3</v>
      </c>
      <c r="P1458" s="15">
        <f t="shared" si="90"/>
        <v>48.33</v>
      </c>
      <c r="Q1458" t="b">
        <v>0</v>
      </c>
      <c r="R1458" t="s">
        <v>8284</v>
      </c>
      <c r="S1458" s="17" t="s">
        <v>8319</v>
      </c>
      <c r="T1458" s="17" t="s">
        <v>8338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3">
        <f t="shared" si="89"/>
        <v>0</v>
      </c>
      <c r="G1459" t="s">
        <v>8218</v>
      </c>
      <c r="H1459" t="s">
        <v>8222</v>
      </c>
      <c r="I1459" t="s">
        <v>8244</v>
      </c>
      <c r="J1459" s="10">
        <v>1447281044</v>
      </c>
      <c r="K1459" s="9">
        <f t="shared" si="91"/>
        <v>42289.89634259259</v>
      </c>
      <c r="L1459" s="9">
        <f t="shared" si="92"/>
        <v>42319.938009259262</v>
      </c>
      <c r="M1459">
        <v>1444685444</v>
      </c>
      <c r="N1459" t="b">
        <v>0</v>
      </c>
      <c r="O1459">
        <v>0</v>
      </c>
      <c r="P1459" s="15">
        <f t="shared" si="90"/>
        <v>0</v>
      </c>
      <c r="Q1459" t="b">
        <v>0</v>
      </c>
      <c r="R1459" t="s">
        <v>8284</v>
      </c>
      <c r="S1459" s="17" t="s">
        <v>8319</v>
      </c>
      <c r="T1459" s="17" t="s">
        <v>8338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3">
        <f t="shared" si="89"/>
        <v>0</v>
      </c>
      <c r="G1460" t="s">
        <v>8218</v>
      </c>
      <c r="H1460" t="s">
        <v>8222</v>
      </c>
      <c r="I1460" t="s">
        <v>8244</v>
      </c>
      <c r="J1460" s="10">
        <v>1407729600</v>
      </c>
      <c r="K1460" s="9">
        <f t="shared" si="91"/>
        <v>41831.705555555556</v>
      </c>
      <c r="L1460" s="9">
        <f t="shared" si="92"/>
        <v>41862.166666666664</v>
      </c>
      <c r="M1460">
        <v>1405097760</v>
      </c>
      <c r="N1460" t="b">
        <v>0</v>
      </c>
      <c r="O1460">
        <v>0</v>
      </c>
      <c r="P1460" s="15">
        <f t="shared" si="90"/>
        <v>0</v>
      </c>
      <c r="Q1460" t="b">
        <v>0</v>
      </c>
      <c r="R1460" t="s">
        <v>8284</v>
      </c>
      <c r="S1460" s="17" t="s">
        <v>8319</v>
      </c>
      <c r="T1460" s="17" t="s">
        <v>8338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3">
        <f t="shared" si="89"/>
        <v>0</v>
      </c>
      <c r="G1461" t="s">
        <v>8218</v>
      </c>
      <c r="H1461" t="s">
        <v>8230</v>
      </c>
      <c r="I1461" t="s">
        <v>8251</v>
      </c>
      <c r="J1461" s="10">
        <v>1449077100</v>
      </c>
      <c r="K1461" s="9">
        <f t="shared" si="91"/>
        <v>42312.204814814817</v>
      </c>
      <c r="L1461" s="9">
        <f t="shared" si="92"/>
        <v>42340.725694444445</v>
      </c>
      <c r="M1461">
        <v>1446612896</v>
      </c>
      <c r="N1461" t="b">
        <v>0</v>
      </c>
      <c r="O1461">
        <v>0</v>
      </c>
      <c r="P1461" s="15">
        <f t="shared" si="90"/>
        <v>0</v>
      </c>
      <c r="Q1461" t="b">
        <v>0</v>
      </c>
      <c r="R1461" t="s">
        <v>8284</v>
      </c>
      <c r="S1461" s="17" t="s">
        <v>8319</v>
      </c>
      <c r="T1461" s="17" t="s">
        <v>8338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3">
        <f t="shared" si="89"/>
        <v>0</v>
      </c>
      <c r="G1462" t="s">
        <v>8218</v>
      </c>
      <c r="H1462" t="s">
        <v>8222</v>
      </c>
      <c r="I1462" t="s">
        <v>8244</v>
      </c>
      <c r="J1462" s="10">
        <v>1417391100</v>
      </c>
      <c r="K1462" s="9">
        <f t="shared" si="91"/>
        <v>41915.896967592591</v>
      </c>
      <c r="L1462" s="9">
        <f t="shared" si="92"/>
        <v>41973.989583333328</v>
      </c>
      <c r="M1462">
        <v>1412371898</v>
      </c>
      <c r="N1462" t="b">
        <v>0</v>
      </c>
      <c r="O1462">
        <v>0</v>
      </c>
      <c r="P1462" s="15">
        <f t="shared" si="90"/>
        <v>0</v>
      </c>
      <c r="Q1462" t="b">
        <v>0</v>
      </c>
      <c r="R1462" t="s">
        <v>8284</v>
      </c>
      <c r="S1462" s="17" t="s">
        <v>8319</v>
      </c>
      <c r="T1462" s="17" t="s">
        <v>8338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3">
        <f t="shared" si="89"/>
        <v>101</v>
      </c>
      <c r="G1463" t="s">
        <v>8217</v>
      </c>
      <c r="H1463" t="s">
        <v>8222</v>
      </c>
      <c r="I1463" t="s">
        <v>8244</v>
      </c>
      <c r="J1463" s="10">
        <v>1413849600</v>
      </c>
      <c r="K1463" s="9">
        <f t="shared" si="91"/>
        <v>41899.645300925928</v>
      </c>
      <c r="L1463" s="9">
        <f t="shared" si="92"/>
        <v>41933</v>
      </c>
      <c r="M1463">
        <v>1410967754</v>
      </c>
      <c r="N1463" t="b">
        <v>1</v>
      </c>
      <c r="O1463">
        <v>340</v>
      </c>
      <c r="P1463" s="15">
        <f t="shared" si="90"/>
        <v>44.67</v>
      </c>
      <c r="Q1463" t="b">
        <v>1</v>
      </c>
      <c r="R1463" t="s">
        <v>8285</v>
      </c>
      <c r="S1463" s="17" t="s">
        <v>8319</v>
      </c>
      <c r="T1463" s="17" t="s">
        <v>8339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3">
        <f t="shared" si="89"/>
        <v>109</v>
      </c>
      <c r="G1464" t="s">
        <v>8217</v>
      </c>
      <c r="H1464" t="s">
        <v>8222</v>
      </c>
      <c r="I1464" t="s">
        <v>8244</v>
      </c>
      <c r="J1464" s="10">
        <v>1365609271</v>
      </c>
      <c r="K1464" s="9">
        <f t="shared" si="91"/>
        <v>41344.662858796299</v>
      </c>
      <c r="L1464" s="9">
        <f t="shared" si="92"/>
        <v>41374.662858796299</v>
      </c>
      <c r="M1464">
        <v>1363017271</v>
      </c>
      <c r="N1464" t="b">
        <v>1</v>
      </c>
      <c r="O1464">
        <v>150</v>
      </c>
      <c r="P1464" s="15">
        <f t="shared" si="90"/>
        <v>28.94</v>
      </c>
      <c r="Q1464" t="b">
        <v>1</v>
      </c>
      <c r="R1464" t="s">
        <v>8285</v>
      </c>
      <c r="S1464" s="17" t="s">
        <v>8319</v>
      </c>
      <c r="T1464" s="17" t="s">
        <v>8339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3">
        <f t="shared" si="89"/>
        <v>148</v>
      </c>
      <c r="G1465" t="s">
        <v>8217</v>
      </c>
      <c r="H1465" t="s">
        <v>8222</v>
      </c>
      <c r="I1465" t="s">
        <v>8244</v>
      </c>
      <c r="J1465" s="10">
        <v>1365367938</v>
      </c>
      <c r="K1465" s="9">
        <f t="shared" si="91"/>
        <v>41326.911319444444</v>
      </c>
      <c r="L1465" s="9">
        <f t="shared" si="92"/>
        <v>41371.869652777779</v>
      </c>
      <c r="M1465">
        <v>1361483538</v>
      </c>
      <c r="N1465" t="b">
        <v>1</v>
      </c>
      <c r="O1465">
        <v>25</v>
      </c>
      <c r="P1465" s="15">
        <f t="shared" si="90"/>
        <v>35.44</v>
      </c>
      <c r="Q1465" t="b">
        <v>1</v>
      </c>
      <c r="R1465" t="s">
        <v>8285</v>
      </c>
      <c r="S1465" s="17" t="s">
        <v>8319</v>
      </c>
      <c r="T1465" s="17" t="s">
        <v>8339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3">
        <f t="shared" si="89"/>
        <v>163</v>
      </c>
      <c r="G1466" t="s">
        <v>8217</v>
      </c>
      <c r="H1466" t="s">
        <v>8222</v>
      </c>
      <c r="I1466" t="s">
        <v>8244</v>
      </c>
      <c r="J1466" s="10">
        <v>1361029958</v>
      </c>
      <c r="K1466" s="9">
        <f t="shared" si="91"/>
        <v>41291.661550925928</v>
      </c>
      <c r="L1466" s="9">
        <f t="shared" si="92"/>
        <v>41321.661550925928</v>
      </c>
      <c r="M1466">
        <v>1358437958</v>
      </c>
      <c r="N1466" t="b">
        <v>1</v>
      </c>
      <c r="O1466">
        <v>234</v>
      </c>
      <c r="P1466" s="15">
        <f t="shared" si="90"/>
        <v>34.869999999999997</v>
      </c>
      <c r="Q1466" t="b">
        <v>1</v>
      </c>
      <c r="R1466" t="s">
        <v>8285</v>
      </c>
      <c r="S1466" s="17" t="s">
        <v>8319</v>
      </c>
      <c r="T1466" s="17" t="s">
        <v>8339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3">
        <f t="shared" si="89"/>
        <v>456</v>
      </c>
      <c r="G1467" t="s">
        <v>8217</v>
      </c>
      <c r="H1467" t="s">
        <v>8222</v>
      </c>
      <c r="I1467" t="s">
        <v>8244</v>
      </c>
      <c r="J1467" s="10">
        <v>1332385200</v>
      </c>
      <c r="K1467" s="9">
        <f t="shared" si="91"/>
        <v>40959.734398148146</v>
      </c>
      <c r="L1467" s="9">
        <f t="shared" si="92"/>
        <v>40990.125</v>
      </c>
      <c r="M1467">
        <v>1329759452</v>
      </c>
      <c r="N1467" t="b">
        <v>1</v>
      </c>
      <c r="O1467">
        <v>2602</v>
      </c>
      <c r="P1467" s="15">
        <f t="shared" si="90"/>
        <v>52.62</v>
      </c>
      <c r="Q1467" t="b">
        <v>1</v>
      </c>
      <c r="R1467" t="s">
        <v>8285</v>
      </c>
      <c r="S1467" s="17" t="s">
        <v>8319</v>
      </c>
      <c r="T1467" s="17" t="s">
        <v>8339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3">
        <f t="shared" si="89"/>
        <v>108</v>
      </c>
      <c r="G1468" t="s">
        <v>8217</v>
      </c>
      <c r="H1468" t="s">
        <v>8222</v>
      </c>
      <c r="I1468" t="s">
        <v>8244</v>
      </c>
      <c r="J1468" s="10">
        <v>1452574800</v>
      </c>
      <c r="K1468" s="9">
        <f t="shared" si="91"/>
        <v>42340.172060185185</v>
      </c>
      <c r="L1468" s="9">
        <f t="shared" si="92"/>
        <v>42381.208333333328</v>
      </c>
      <c r="M1468">
        <v>1449029266</v>
      </c>
      <c r="N1468" t="b">
        <v>1</v>
      </c>
      <c r="O1468">
        <v>248</v>
      </c>
      <c r="P1468" s="15">
        <f t="shared" si="90"/>
        <v>69.599999999999994</v>
      </c>
      <c r="Q1468" t="b">
        <v>1</v>
      </c>
      <c r="R1468" t="s">
        <v>8285</v>
      </c>
      <c r="S1468" s="17" t="s">
        <v>8319</v>
      </c>
      <c r="T1468" s="17" t="s">
        <v>8339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3">
        <f t="shared" si="89"/>
        <v>115</v>
      </c>
      <c r="G1469" t="s">
        <v>8217</v>
      </c>
      <c r="H1469" t="s">
        <v>8222</v>
      </c>
      <c r="I1469" t="s">
        <v>8244</v>
      </c>
      <c r="J1469" s="10">
        <v>1332699285</v>
      </c>
      <c r="K1469" s="9">
        <f t="shared" si="91"/>
        <v>40933.80190972222</v>
      </c>
      <c r="L1469" s="9">
        <f t="shared" si="92"/>
        <v>40993.760243055556</v>
      </c>
      <c r="M1469">
        <v>1327518885</v>
      </c>
      <c r="N1469" t="b">
        <v>1</v>
      </c>
      <c r="O1469">
        <v>600</v>
      </c>
      <c r="P1469" s="15">
        <f t="shared" si="90"/>
        <v>76.72</v>
      </c>
      <c r="Q1469" t="b">
        <v>1</v>
      </c>
      <c r="R1469" t="s">
        <v>8285</v>
      </c>
      <c r="S1469" s="17" t="s">
        <v>8319</v>
      </c>
      <c r="T1469" s="17" t="s">
        <v>8339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3">
        <f t="shared" si="89"/>
        <v>102</v>
      </c>
      <c r="G1470" t="s">
        <v>8217</v>
      </c>
      <c r="H1470" t="s">
        <v>8222</v>
      </c>
      <c r="I1470" t="s">
        <v>8244</v>
      </c>
      <c r="J1470" s="10">
        <v>1307838049</v>
      </c>
      <c r="K1470" s="9">
        <f t="shared" si="91"/>
        <v>40646.014456018522</v>
      </c>
      <c r="L1470" s="9">
        <f t="shared" si="92"/>
        <v>40706.014456018522</v>
      </c>
      <c r="M1470">
        <v>1302654049</v>
      </c>
      <c r="N1470" t="b">
        <v>1</v>
      </c>
      <c r="O1470">
        <v>293</v>
      </c>
      <c r="P1470" s="15">
        <f t="shared" si="90"/>
        <v>33.19</v>
      </c>
      <c r="Q1470" t="b">
        <v>1</v>
      </c>
      <c r="R1470" t="s">
        <v>8285</v>
      </c>
      <c r="S1470" s="17" t="s">
        <v>8319</v>
      </c>
      <c r="T1470" s="17" t="s">
        <v>8339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3">
        <f t="shared" si="89"/>
        <v>108</v>
      </c>
      <c r="G1471" t="s">
        <v>8217</v>
      </c>
      <c r="H1471" t="s">
        <v>8222</v>
      </c>
      <c r="I1471" t="s">
        <v>8244</v>
      </c>
      <c r="J1471" s="10">
        <v>1360938109</v>
      </c>
      <c r="K1471" s="9">
        <f t="shared" si="91"/>
        <v>41290.598483796297</v>
      </c>
      <c r="L1471" s="9">
        <f t="shared" si="92"/>
        <v>41320.598483796297</v>
      </c>
      <c r="M1471">
        <v>1358346109</v>
      </c>
      <c r="N1471" t="b">
        <v>1</v>
      </c>
      <c r="O1471">
        <v>321</v>
      </c>
      <c r="P1471" s="15">
        <f t="shared" si="90"/>
        <v>149.46</v>
      </c>
      <c r="Q1471" t="b">
        <v>1</v>
      </c>
      <c r="R1471" t="s">
        <v>8285</v>
      </c>
      <c r="S1471" s="17" t="s">
        <v>8319</v>
      </c>
      <c r="T1471" s="17" t="s">
        <v>8339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3">
        <f t="shared" si="89"/>
        <v>125</v>
      </c>
      <c r="G1472" t="s">
        <v>8217</v>
      </c>
      <c r="H1472" t="s">
        <v>8222</v>
      </c>
      <c r="I1472" t="s">
        <v>8244</v>
      </c>
      <c r="J1472" s="10">
        <v>1356724263</v>
      </c>
      <c r="K1472" s="9">
        <f t="shared" si="91"/>
        <v>41250.827118055553</v>
      </c>
      <c r="L1472" s="9">
        <f t="shared" si="92"/>
        <v>41271.827118055553</v>
      </c>
      <c r="M1472">
        <v>1354909863</v>
      </c>
      <c r="N1472" t="b">
        <v>1</v>
      </c>
      <c r="O1472">
        <v>81</v>
      </c>
      <c r="P1472" s="15">
        <f t="shared" si="90"/>
        <v>23.17</v>
      </c>
      <c r="Q1472" t="b">
        <v>1</v>
      </c>
      <c r="R1472" t="s">
        <v>8285</v>
      </c>
      <c r="S1472" s="17" t="s">
        <v>8319</v>
      </c>
      <c r="T1472" s="17" t="s">
        <v>8339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3">
        <f t="shared" si="89"/>
        <v>104</v>
      </c>
      <c r="G1473" t="s">
        <v>8217</v>
      </c>
      <c r="H1473" t="s">
        <v>8222</v>
      </c>
      <c r="I1473" t="s">
        <v>8244</v>
      </c>
      <c r="J1473" s="10">
        <v>1428620334</v>
      </c>
      <c r="K1473" s="9">
        <f t="shared" si="91"/>
        <v>42073.957569444443</v>
      </c>
      <c r="L1473" s="9">
        <f t="shared" si="92"/>
        <v>42103.957569444443</v>
      </c>
      <c r="M1473">
        <v>1426028334</v>
      </c>
      <c r="N1473" t="b">
        <v>1</v>
      </c>
      <c r="O1473">
        <v>343</v>
      </c>
      <c r="P1473" s="15">
        <f t="shared" si="90"/>
        <v>96.88</v>
      </c>
      <c r="Q1473" t="b">
        <v>1</v>
      </c>
      <c r="R1473" t="s">
        <v>8285</v>
      </c>
      <c r="S1473" s="17" t="s">
        <v>8319</v>
      </c>
      <c r="T1473" s="17" t="s">
        <v>8339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3">
        <f t="shared" ref="F1474:F1537" si="93">ROUND((E1474/D1474)*100,0)</f>
        <v>139</v>
      </c>
      <c r="G1474" t="s">
        <v>8217</v>
      </c>
      <c r="H1474" t="s">
        <v>8222</v>
      </c>
      <c r="I1474" t="s">
        <v>8244</v>
      </c>
      <c r="J1474" s="10">
        <v>1381928503</v>
      </c>
      <c r="K1474" s="9">
        <f t="shared" si="91"/>
        <v>41533.542858796296</v>
      </c>
      <c r="L1474" s="9">
        <f t="shared" si="92"/>
        <v>41563.542858796296</v>
      </c>
      <c r="M1474">
        <v>1379336503</v>
      </c>
      <c r="N1474" t="b">
        <v>1</v>
      </c>
      <c r="O1474">
        <v>336</v>
      </c>
      <c r="P1474" s="15">
        <f t="shared" ref="P1474:P1537" si="94">IFERROR(ROUND(E1474/O1474,2),0)</f>
        <v>103.2</v>
      </c>
      <c r="Q1474" t="b">
        <v>1</v>
      </c>
      <c r="R1474" t="s">
        <v>8285</v>
      </c>
      <c r="S1474" s="17" t="s">
        <v>8319</v>
      </c>
      <c r="T1474" s="17" t="s">
        <v>8339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3">
        <f t="shared" si="93"/>
        <v>121</v>
      </c>
      <c r="G1475" t="s">
        <v>8217</v>
      </c>
      <c r="H1475" t="s">
        <v>8222</v>
      </c>
      <c r="I1475" t="s">
        <v>8244</v>
      </c>
      <c r="J1475" s="10">
        <v>1330644639</v>
      </c>
      <c r="K1475" s="9">
        <f t="shared" ref="K1475:K1538" si="95">(((M1475/60)/60)/24)+DATE(1970,1,1)</f>
        <v>40939.979618055557</v>
      </c>
      <c r="L1475" s="9">
        <f t="shared" ref="L1475:L1538" si="96">(((J1475/60)/60)/24)+DATE(1970,1,1)</f>
        <v>40969.979618055557</v>
      </c>
      <c r="M1475">
        <v>1328052639</v>
      </c>
      <c r="N1475" t="b">
        <v>1</v>
      </c>
      <c r="O1475">
        <v>47</v>
      </c>
      <c r="P1475" s="15">
        <f t="shared" si="94"/>
        <v>38.46</v>
      </c>
      <c r="Q1475" t="b">
        <v>1</v>
      </c>
      <c r="R1475" t="s">
        <v>8285</v>
      </c>
      <c r="S1475" s="17" t="s">
        <v>8319</v>
      </c>
      <c r="T1475" s="17" t="s">
        <v>8339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3">
        <f t="shared" si="93"/>
        <v>112</v>
      </c>
      <c r="G1476" t="s">
        <v>8217</v>
      </c>
      <c r="H1476" t="s">
        <v>8222</v>
      </c>
      <c r="I1476" t="s">
        <v>8244</v>
      </c>
      <c r="J1476" s="10">
        <v>1379093292</v>
      </c>
      <c r="K1476" s="9">
        <f t="shared" si="95"/>
        <v>41500.727916666663</v>
      </c>
      <c r="L1476" s="9">
        <f t="shared" si="96"/>
        <v>41530.727916666663</v>
      </c>
      <c r="M1476">
        <v>1376501292</v>
      </c>
      <c r="N1476" t="b">
        <v>1</v>
      </c>
      <c r="O1476">
        <v>76</v>
      </c>
      <c r="P1476" s="15">
        <f t="shared" si="94"/>
        <v>44.32</v>
      </c>
      <c r="Q1476" t="b">
        <v>1</v>
      </c>
      <c r="R1476" t="s">
        <v>8285</v>
      </c>
      <c r="S1476" s="17" t="s">
        <v>8319</v>
      </c>
      <c r="T1476" s="17" t="s">
        <v>8339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3">
        <f t="shared" si="93"/>
        <v>189</v>
      </c>
      <c r="G1477" t="s">
        <v>8217</v>
      </c>
      <c r="H1477" t="s">
        <v>8222</v>
      </c>
      <c r="I1477" t="s">
        <v>8244</v>
      </c>
      <c r="J1477" s="10">
        <v>1419051540</v>
      </c>
      <c r="K1477" s="9">
        <f t="shared" si="95"/>
        <v>41960.722951388889</v>
      </c>
      <c r="L1477" s="9">
        <f t="shared" si="96"/>
        <v>41993.207638888889</v>
      </c>
      <c r="M1477">
        <v>1416244863</v>
      </c>
      <c r="N1477" t="b">
        <v>1</v>
      </c>
      <c r="O1477">
        <v>441</v>
      </c>
      <c r="P1477" s="15">
        <f t="shared" si="94"/>
        <v>64.17</v>
      </c>
      <c r="Q1477" t="b">
        <v>1</v>
      </c>
      <c r="R1477" t="s">
        <v>8285</v>
      </c>
      <c r="S1477" s="17" t="s">
        <v>8319</v>
      </c>
      <c r="T1477" s="17" t="s">
        <v>8339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3">
        <f t="shared" si="93"/>
        <v>662</v>
      </c>
      <c r="G1478" t="s">
        <v>8217</v>
      </c>
      <c r="H1478" t="s">
        <v>8222</v>
      </c>
      <c r="I1478" t="s">
        <v>8244</v>
      </c>
      <c r="J1478" s="10">
        <v>1315616422</v>
      </c>
      <c r="K1478" s="9">
        <f t="shared" si="95"/>
        <v>40766.041921296295</v>
      </c>
      <c r="L1478" s="9">
        <f t="shared" si="96"/>
        <v>40796.041921296295</v>
      </c>
      <c r="M1478">
        <v>1313024422</v>
      </c>
      <c r="N1478" t="b">
        <v>1</v>
      </c>
      <c r="O1478">
        <v>916</v>
      </c>
      <c r="P1478" s="15">
        <f t="shared" si="94"/>
        <v>43.33</v>
      </c>
      <c r="Q1478" t="b">
        <v>1</v>
      </c>
      <c r="R1478" t="s">
        <v>8285</v>
      </c>
      <c r="S1478" s="17" t="s">
        <v>8319</v>
      </c>
      <c r="T1478" s="17" t="s">
        <v>8339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3">
        <f t="shared" si="93"/>
        <v>111</v>
      </c>
      <c r="G1479" t="s">
        <v>8217</v>
      </c>
      <c r="H1479" t="s">
        <v>8222</v>
      </c>
      <c r="I1479" t="s">
        <v>8244</v>
      </c>
      <c r="J1479" s="10">
        <v>1324609200</v>
      </c>
      <c r="K1479" s="9">
        <f t="shared" si="95"/>
        <v>40840.615787037037</v>
      </c>
      <c r="L1479" s="9">
        <f t="shared" si="96"/>
        <v>40900.125</v>
      </c>
      <c r="M1479">
        <v>1319467604</v>
      </c>
      <c r="N1479" t="b">
        <v>1</v>
      </c>
      <c r="O1479">
        <v>369</v>
      </c>
      <c r="P1479" s="15">
        <f t="shared" si="94"/>
        <v>90.5</v>
      </c>
      <c r="Q1479" t="b">
        <v>1</v>
      </c>
      <c r="R1479" t="s">
        <v>8285</v>
      </c>
      <c r="S1479" s="17" t="s">
        <v>8319</v>
      </c>
      <c r="T1479" s="17" t="s">
        <v>8339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3">
        <f t="shared" si="93"/>
        <v>1182</v>
      </c>
      <c r="G1480" t="s">
        <v>8217</v>
      </c>
      <c r="H1480" t="s">
        <v>8222</v>
      </c>
      <c r="I1480" t="s">
        <v>8244</v>
      </c>
      <c r="J1480" s="10">
        <v>1368564913</v>
      </c>
      <c r="K1480" s="9">
        <f t="shared" si="95"/>
        <v>41394.871678240743</v>
      </c>
      <c r="L1480" s="9">
        <f t="shared" si="96"/>
        <v>41408.871678240743</v>
      </c>
      <c r="M1480">
        <v>1367355313</v>
      </c>
      <c r="N1480" t="b">
        <v>1</v>
      </c>
      <c r="O1480">
        <v>20242</v>
      </c>
      <c r="P1480" s="15">
        <f t="shared" si="94"/>
        <v>29.19</v>
      </c>
      <c r="Q1480" t="b">
        <v>1</v>
      </c>
      <c r="R1480" t="s">
        <v>8285</v>
      </c>
      <c r="S1480" s="17" t="s">
        <v>8319</v>
      </c>
      <c r="T1480" s="17" t="s">
        <v>8339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3">
        <f t="shared" si="93"/>
        <v>137</v>
      </c>
      <c r="G1481" t="s">
        <v>8217</v>
      </c>
      <c r="H1481" t="s">
        <v>8222</v>
      </c>
      <c r="I1481" t="s">
        <v>8244</v>
      </c>
      <c r="J1481" s="10">
        <v>1399694340</v>
      </c>
      <c r="K1481" s="9">
        <f t="shared" si="95"/>
        <v>41754.745243055557</v>
      </c>
      <c r="L1481" s="9">
        <f t="shared" si="96"/>
        <v>41769.165972222225</v>
      </c>
      <c r="M1481">
        <v>1398448389</v>
      </c>
      <c r="N1481" t="b">
        <v>1</v>
      </c>
      <c r="O1481">
        <v>71</v>
      </c>
      <c r="P1481" s="15">
        <f t="shared" si="94"/>
        <v>30.96</v>
      </c>
      <c r="Q1481" t="b">
        <v>1</v>
      </c>
      <c r="R1481" t="s">
        <v>8285</v>
      </c>
      <c r="S1481" s="17" t="s">
        <v>8319</v>
      </c>
      <c r="T1481" s="17" t="s">
        <v>8339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3">
        <f t="shared" si="93"/>
        <v>117</v>
      </c>
      <c r="G1482" t="s">
        <v>8217</v>
      </c>
      <c r="H1482" t="s">
        <v>8222</v>
      </c>
      <c r="I1482" t="s">
        <v>8244</v>
      </c>
      <c r="J1482" s="10">
        <v>1374858000</v>
      </c>
      <c r="K1482" s="9">
        <f t="shared" si="95"/>
        <v>41464.934016203704</v>
      </c>
      <c r="L1482" s="9">
        <f t="shared" si="96"/>
        <v>41481.708333333336</v>
      </c>
      <c r="M1482">
        <v>1373408699</v>
      </c>
      <c r="N1482" t="b">
        <v>1</v>
      </c>
      <c r="O1482">
        <v>635</v>
      </c>
      <c r="P1482" s="15">
        <f t="shared" si="94"/>
        <v>92.16</v>
      </c>
      <c r="Q1482" t="b">
        <v>1</v>
      </c>
      <c r="R1482" t="s">
        <v>8285</v>
      </c>
      <c r="S1482" s="17" t="s">
        <v>8319</v>
      </c>
      <c r="T1482" s="17" t="s">
        <v>8339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3">
        <f t="shared" si="93"/>
        <v>2</v>
      </c>
      <c r="G1483" t="s">
        <v>8219</v>
      </c>
      <c r="H1483" t="s">
        <v>8227</v>
      </c>
      <c r="I1483" t="s">
        <v>8249</v>
      </c>
      <c r="J1483" s="10">
        <v>1383430145</v>
      </c>
      <c r="K1483" s="9">
        <f t="shared" si="95"/>
        <v>41550.922974537039</v>
      </c>
      <c r="L1483" s="9">
        <f t="shared" si="96"/>
        <v>41580.922974537039</v>
      </c>
      <c r="M1483">
        <v>1380838145</v>
      </c>
      <c r="N1483" t="b">
        <v>0</v>
      </c>
      <c r="O1483">
        <v>6</v>
      </c>
      <c r="P1483" s="15">
        <f t="shared" si="94"/>
        <v>17.5</v>
      </c>
      <c r="Q1483" t="b">
        <v>0</v>
      </c>
      <c r="R1483" t="s">
        <v>8272</v>
      </c>
      <c r="S1483" s="17" t="s">
        <v>8319</v>
      </c>
      <c r="T1483" s="17" t="s">
        <v>8321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3">
        <f t="shared" si="93"/>
        <v>0</v>
      </c>
      <c r="G1484" t="s">
        <v>8219</v>
      </c>
      <c r="H1484" t="s">
        <v>8222</v>
      </c>
      <c r="I1484" t="s">
        <v>8244</v>
      </c>
      <c r="J1484" s="10">
        <v>1347004260</v>
      </c>
      <c r="K1484" s="9">
        <f t="shared" si="95"/>
        <v>41136.85805555556</v>
      </c>
      <c r="L1484" s="9">
        <f t="shared" si="96"/>
        <v>41159.32708333333</v>
      </c>
      <c r="M1484">
        <v>1345062936</v>
      </c>
      <c r="N1484" t="b">
        <v>0</v>
      </c>
      <c r="O1484">
        <v>1</v>
      </c>
      <c r="P1484" s="15">
        <f t="shared" si="94"/>
        <v>5</v>
      </c>
      <c r="Q1484" t="b">
        <v>0</v>
      </c>
      <c r="R1484" t="s">
        <v>8272</v>
      </c>
      <c r="S1484" s="17" t="s">
        <v>8319</v>
      </c>
      <c r="T1484" s="17" t="s">
        <v>8321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3">
        <f t="shared" si="93"/>
        <v>1</v>
      </c>
      <c r="G1485" t="s">
        <v>8219</v>
      </c>
      <c r="H1485" t="s">
        <v>8222</v>
      </c>
      <c r="I1485" t="s">
        <v>8244</v>
      </c>
      <c r="J1485" s="10">
        <v>1469162275</v>
      </c>
      <c r="K1485" s="9">
        <f t="shared" si="95"/>
        <v>42548.192997685182</v>
      </c>
      <c r="L1485" s="9">
        <f t="shared" si="96"/>
        <v>42573.192997685182</v>
      </c>
      <c r="M1485">
        <v>1467002275</v>
      </c>
      <c r="N1485" t="b">
        <v>0</v>
      </c>
      <c r="O1485">
        <v>2</v>
      </c>
      <c r="P1485" s="15">
        <f t="shared" si="94"/>
        <v>25</v>
      </c>
      <c r="Q1485" t="b">
        <v>0</v>
      </c>
      <c r="R1485" t="s">
        <v>8272</v>
      </c>
      <c r="S1485" s="17" t="s">
        <v>8319</v>
      </c>
      <c r="T1485" s="17" t="s">
        <v>8321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3">
        <f t="shared" si="93"/>
        <v>0</v>
      </c>
      <c r="G1486" t="s">
        <v>8219</v>
      </c>
      <c r="H1486" t="s">
        <v>8222</v>
      </c>
      <c r="I1486" t="s">
        <v>8244</v>
      </c>
      <c r="J1486" s="10">
        <v>1342882260</v>
      </c>
      <c r="K1486" s="9">
        <f t="shared" si="95"/>
        <v>41053.200960648144</v>
      </c>
      <c r="L1486" s="9">
        <f t="shared" si="96"/>
        <v>41111.618750000001</v>
      </c>
      <c r="M1486">
        <v>1337834963</v>
      </c>
      <c r="N1486" t="b">
        <v>0</v>
      </c>
      <c r="O1486">
        <v>0</v>
      </c>
      <c r="P1486" s="15">
        <f t="shared" si="94"/>
        <v>0</v>
      </c>
      <c r="Q1486" t="b">
        <v>0</v>
      </c>
      <c r="R1486" t="s">
        <v>8272</v>
      </c>
      <c r="S1486" s="17" t="s">
        <v>8319</v>
      </c>
      <c r="T1486" s="17" t="s">
        <v>8321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3">
        <f t="shared" si="93"/>
        <v>2</v>
      </c>
      <c r="G1487" t="s">
        <v>8219</v>
      </c>
      <c r="H1487" t="s">
        <v>8222</v>
      </c>
      <c r="I1487" t="s">
        <v>8244</v>
      </c>
      <c r="J1487" s="10">
        <v>1434827173</v>
      </c>
      <c r="K1487" s="9">
        <f t="shared" si="95"/>
        <v>42130.795983796299</v>
      </c>
      <c r="L1487" s="9">
        <f t="shared" si="96"/>
        <v>42175.795983796299</v>
      </c>
      <c r="M1487">
        <v>1430939173</v>
      </c>
      <c r="N1487" t="b">
        <v>0</v>
      </c>
      <c r="O1487">
        <v>3</v>
      </c>
      <c r="P1487" s="15">
        <f t="shared" si="94"/>
        <v>50</v>
      </c>
      <c r="Q1487" t="b">
        <v>0</v>
      </c>
      <c r="R1487" t="s">
        <v>8272</v>
      </c>
      <c r="S1487" s="17" t="s">
        <v>8319</v>
      </c>
      <c r="T1487" s="17" t="s">
        <v>8321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3">
        <f t="shared" si="93"/>
        <v>0</v>
      </c>
      <c r="G1488" t="s">
        <v>8219</v>
      </c>
      <c r="H1488" t="s">
        <v>8222</v>
      </c>
      <c r="I1488" t="s">
        <v>8244</v>
      </c>
      <c r="J1488" s="10">
        <v>1425009761</v>
      </c>
      <c r="K1488" s="9">
        <f t="shared" si="95"/>
        <v>42032.168530092589</v>
      </c>
      <c r="L1488" s="9">
        <f t="shared" si="96"/>
        <v>42062.168530092589</v>
      </c>
      <c r="M1488">
        <v>1422417761</v>
      </c>
      <c r="N1488" t="b">
        <v>0</v>
      </c>
      <c r="O1488">
        <v>3</v>
      </c>
      <c r="P1488" s="15">
        <f t="shared" si="94"/>
        <v>16</v>
      </c>
      <c r="Q1488" t="b">
        <v>0</v>
      </c>
      <c r="R1488" t="s">
        <v>8272</v>
      </c>
      <c r="S1488" s="17" t="s">
        <v>8319</v>
      </c>
      <c r="T1488" s="17" t="s">
        <v>8321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3">
        <f t="shared" si="93"/>
        <v>0</v>
      </c>
      <c r="G1489" t="s">
        <v>8219</v>
      </c>
      <c r="H1489" t="s">
        <v>8222</v>
      </c>
      <c r="I1489" t="s">
        <v>8244</v>
      </c>
      <c r="J1489" s="10">
        <v>1470175271</v>
      </c>
      <c r="K1489" s="9">
        <f t="shared" si="95"/>
        <v>42554.917488425926</v>
      </c>
      <c r="L1489" s="9">
        <f t="shared" si="96"/>
        <v>42584.917488425926</v>
      </c>
      <c r="M1489">
        <v>1467583271</v>
      </c>
      <c r="N1489" t="b">
        <v>0</v>
      </c>
      <c r="O1489">
        <v>0</v>
      </c>
      <c r="P1489" s="15">
        <f t="shared" si="94"/>
        <v>0</v>
      </c>
      <c r="Q1489" t="b">
        <v>0</v>
      </c>
      <c r="R1489" t="s">
        <v>8272</v>
      </c>
      <c r="S1489" s="17" t="s">
        <v>8319</v>
      </c>
      <c r="T1489" s="17" t="s">
        <v>8321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3">
        <f t="shared" si="93"/>
        <v>2</v>
      </c>
      <c r="G1490" t="s">
        <v>8219</v>
      </c>
      <c r="H1490" t="s">
        <v>8224</v>
      </c>
      <c r="I1490" t="s">
        <v>8246</v>
      </c>
      <c r="J1490" s="10">
        <v>1388928660</v>
      </c>
      <c r="K1490" s="9">
        <f t="shared" si="95"/>
        <v>41614.563194444447</v>
      </c>
      <c r="L1490" s="9">
        <f t="shared" si="96"/>
        <v>41644.563194444447</v>
      </c>
      <c r="M1490">
        <v>1386336660</v>
      </c>
      <c r="N1490" t="b">
        <v>0</v>
      </c>
      <c r="O1490">
        <v>6</v>
      </c>
      <c r="P1490" s="15">
        <f t="shared" si="94"/>
        <v>60</v>
      </c>
      <c r="Q1490" t="b">
        <v>0</v>
      </c>
      <c r="R1490" t="s">
        <v>8272</v>
      </c>
      <c r="S1490" s="17" t="s">
        <v>8319</v>
      </c>
      <c r="T1490" s="17" t="s">
        <v>8321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3">
        <f t="shared" si="93"/>
        <v>0</v>
      </c>
      <c r="G1491" t="s">
        <v>8219</v>
      </c>
      <c r="H1491" t="s">
        <v>8222</v>
      </c>
      <c r="I1491" t="s">
        <v>8244</v>
      </c>
      <c r="J1491" s="10">
        <v>1352994052</v>
      </c>
      <c r="K1491" s="9">
        <f t="shared" si="95"/>
        <v>41198.611712962964</v>
      </c>
      <c r="L1491" s="9">
        <f t="shared" si="96"/>
        <v>41228.653379629628</v>
      </c>
      <c r="M1491">
        <v>1350398452</v>
      </c>
      <c r="N1491" t="b">
        <v>0</v>
      </c>
      <c r="O1491">
        <v>0</v>
      </c>
      <c r="P1491" s="15">
        <f t="shared" si="94"/>
        <v>0</v>
      </c>
      <c r="Q1491" t="b">
        <v>0</v>
      </c>
      <c r="R1491" t="s">
        <v>8272</v>
      </c>
      <c r="S1491" s="17" t="s">
        <v>8319</v>
      </c>
      <c r="T1491" s="17" t="s">
        <v>8321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3">
        <f t="shared" si="93"/>
        <v>31</v>
      </c>
      <c r="G1492" t="s">
        <v>8219</v>
      </c>
      <c r="H1492" t="s">
        <v>8222</v>
      </c>
      <c r="I1492" t="s">
        <v>8244</v>
      </c>
      <c r="J1492" s="10">
        <v>1380720474</v>
      </c>
      <c r="K1492" s="9">
        <f t="shared" si="95"/>
        <v>41520.561041666668</v>
      </c>
      <c r="L1492" s="9">
        <f t="shared" si="96"/>
        <v>41549.561041666668</v>
      </c>
      <c r="M1492">
        <v>1378214874</v>
      </c>
      <c r="N1492" t="b">
        <v>0</v>
      </c>
      <c r="O1492">
        <v>19</v>
      </c>
      <c r="P1492" s="15">
        <f t="shared" si="94"/>
        <v>47.11</v>
      </c>
      <c r="Q1492" t="b">
        <v>0</v>
      </c>
      <c r="R1492" t="s">
        <v>8272</v>
      </c>
      <c r="S1492" s="17" t="s">
        <v>8319</v>
      </c>
      <c r="T1492" s="17" t="s">
        <v>8321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3">
        <f t="shared" si="93"/>
        <v>8</v>
      </c>
      <c r="G1493" t="s">
        <v>8219</v>
      </c>
      <c r="H1493" t="s">
        <v>8222</v>
      </c>
      <c r="I1493" t="s">
        <v>8244</v>
      </c>
      <c r="J1493" s="10">
        <v>1424014680</v>
      </c>
      <c r="K1493" s="9">
        <f t="shared" si="95"/>
        <v>41991.713460648149</v>
      </c>
      <c r="L1493" s="9">
        <f t="shared" si="96"/>
        <v>42050.651388888888</v>
      </c>
      <c r="M1493">
        <v>1418922443</v>
      </c>
      <c r="N1493" t="b">
        <v>0</v>
      </c>
      <c r="O1493">
        <v>1</v>
      </c>
      <c r="P1493" s="15">
        <f t="shared" si="94"/>
        <v>100</v>
      </c>
      <c r="Q1493" t="b">
        <v>0</v>
      </c>
      <c r="R1493" t="s">
        <v>8272</v>
      </c>
      <c r="S1493" s="17" t="s">
        <v>8319</v>
      </c>
      <c r="T1493" s="17" t="s">
        <v>8321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3">
        <f t="shared" si="93"/>
        <v>1</v>
      </c>
      <c r="G1494" t="s">
        <v>8219</v>
      </c>
      <c r="H1494" t="s">
        <v>8222</v>
      </c>
      <c r="I1494" t="s">
        <v>8244</v>
      </c>
      <c r="J1494" s="10">
        <v>1308431646</v>
      </c>
      <c r="K1494" s="9">
        <f t="shared" si="95"/>
        <v>40682.884791666671</v>
      </c>
      <c r="L1494" s="9">
        <f t="shared" si="96"/>
        <v>40712.884791666671</v>
      </c>
      <c r="M1494">
        <v>1305839646</v>
      </c>
      <c r="N1494" t="b">
        <v>0</v>
      </c>
      <c r="O1494">
        <v>2</v>
      </c>
      <c r="P1494" s="15">
        <f t="shared" si="94"/>
        <v>15</v>
      </c>
      <c r="Q1494" t="b">
        <v>0</v>
      </c>
      <c r="R1494" t="s">
        <v>8272</v>
      </c>
      <c r="S1494" s="17" t="s">
        <v>8319</v>
      </c>
      <c r="T1494" s="17" t="s">
        <v>8321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3">
        <f t="shared" si="93"/>
        <v>0</v>
      </c>
      <c r="G1495" t="s">
        <v>8219</v>
      </c>
      <c r="H1495" t="s">
        <v>8222</v>
      </c>
      <c r="I1495" t="s">
        <v>8244</v>
      </c>
      <c r="J1495" s="10">
        <v>1371415675</v>
      </c>
      <c r="K1495" s="9">
        <f t="shared" si="95"/>
        <v>41411.866608796299</v>
      </c>
      <c r="L1495" s="9">
        <f t="shared" si="96"/>
        <v>41441.866608796299</v>
      </c>
      <c r="M1495">
        <v>1368823675</v>
      </c>
      <c r="N1495" t="b">
        <v>0</v>
      </c>
      <c r="O1495">
        <v>0</v>
      </c>
      <c r="P1495" s="15">
        <f t="shared" si="94"/>
        <v>0</v>
      </c>
      <c r="Q1495" t="b">
        <v>0</v>
      </c>
      <c r="R1495" t="s">
        <v>8272</v>
      </c>
      <c r="S1495" s="17" t="s">
        <v>8319</v>
      </c>
      <c r="T1495" s="17" t="s">
        <v>8321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3">
        <f t="shared" si="93"/>
        <v>9</v>
      </c>
      <c r="G1496" t="s">
        <v>8219</v>
      </c>
      <c r="H1496" t="s">
        <v>8222</v>
      </c>
      <c r="I1496" t="s">
        <v>8244</v>
      </c>
      <c r="J1496" s="10">
        <v>1428075480</v>
      </c>
      <c r="K1496" s="9">
        <f t="shared" si="95"/>
        <v>42067.722372685181</v>
      </c>
      <c r="L1496" s="9">
        <f t="shared" si="96"/>
        <v>42097.651388888888</v>
      </c>
      <c r="M1496">
        <v>1425489613</v>
      </c>
      <c r="N1496" t="b">
        <v>0</v>
      </c>
      <c r="O1496">
        <v>11</v>
      </c>
      <c r="P1496" s="15">
        <f t="shared" si="94"/>
        <v>40.450000000000003</v>
      </c>
      <c r="Q1496" t="b">
        <v>0</v>
      </c>
      <c r="R1496" t="s">
        <v>8272</v>
      </c>
      <c r="S1496" s="17" t="s">
        <v>8319</v>
      </c>
      <c r="T1496" s="17" t="s">
        <v>8321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3">
        <f t="shared" si="93"/>
        <v>0</v>
      </c>
      <c r="G1497" t="s">
        <v>8219</v>
      </c>
      <c r="H1497" t="s">
        <v>8222</v>
      </c>
      <c r="I1497" t="s">
        <v>8244</v>
      </c>
      <c r="J1497" s="10">
        <v>1314471431</v>
      </c>
      <c r="K1497" s="9">
        <f t="shared" si="95"/>
        <v>40752.789710648147</v>
      </c>
      <c r="L1497" s="9">
        <f t="shared" si="96"/>
        <v>40782.789710648147</v>
      </c>
      <c r="M1497">
        <v>1311879431</v>
      </c>
      <c r="N1497" t="b">
        <v>0</v>
      </c>
      <c r="O1497">
        <v>0</v>
      </c>
      <c r="P1497" s="15">
        <f t="shared" si="94"/>
        <v>0</v>
      </c>
      <c r="Q1497" t="b">
        <v>0</v>
      </c>
      <c r="R1497" t="s">
        <v>8272</v>
      </c>
      <c r="S1497" s="17" t="s">
        <v>8319</v>
      </c>
      <c r="T1497" s="17" t="s">
        <v>8321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3">
        <f t="shared" si="93"/>
        <v>0</v>
      </c>
      <c r="G1498" t="s">
        <v>8219</v>
      </c>
      <c r="H1498" t="s">
        <v>8222</v>
      </c>
      <c r="I1498" t="s">
        <v>8244</v>
      </c>
      <c r="J1498" s="10">
        <v>1410866659</v>
      </c>
      <c r="K1498" s="9">
        <f t="shared" si="95"/>
        <v>41838.475219907406</v>
      </c>
      <c r="L1498" s="9">
        <f t="shared" si="96"/>
        <v>41898.475219907406</v>
      </c>
      <c r="M1498">
        <v>1405682659</v>
      </c>
      <c r="N1498" t="b">
        <v>0</v>
      </c>
      <c r="O1498">
        <v>0</v>
      </c>
      <c r="P1498" s="15">
        <f t="shared" si="94"/>
        <v>0</v>
      </c>
      <c r="Q1498" t="b">
        <v>0</v>
      </c>
      <c r="R1498" t="s">
        <v>8272</v>
      </c>
      <c r="S1498" s="17" t="s">
        <v>8319</v>
      </c>
      <c r="T1498" s="17" t="s">
        <v>8321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3">
        <f t="shared" si="93"/>
        <v>0</v>
      </c>
      <c r="G1499" t="s">
        <v>8219</v>
      </c>
      <c r="H1499" t="s">
        <v>8222</v>
      </c>
      <c r="I1499" t="s">
        <v>8244</v>
      </c>
      <c r="J1499" s="10">
        <v>1375299780</v>
      </c>
      <c r="K1499" s="9">
        <f t="shared" si="95"/>
        <v>41444.64261574074</v>
      </c>
      <c r="L1499" s="9">
        <f t="shared" si="96"/>
        <v>41486.821527777778</v>
      </c>
      <c r="M1499">
        <v>1371655522</v>
      </c>
      <c r="N1499" t="b">
        <v>0</v>
      </c>
      <c r="O1499">
        <v>1</v>
      </c>
      <c r="P1499" s="15">
        <f t="shared" si="94"/>
        <v>1</v>
      </c>
      <c r="Q1499" t="b">
        <v>0</v>
      </c>
      <c r="R1499" t="s">
        <v>8272</v>
      </c>
      <c r="S1499" s="17" t="s">
        <v>8319</v>
      </c>
      <c r="T1499" s="17" t="s">
        <v>8321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3">
        <f t="shared" si="93"/>
        <v>2</v>
      </c>
      <c r="G1500" t="s">
        <v>8219</v>
      </c>
      <c r="H1500" t="s">
        <v>8222</v>
      </c>
      <c r="I1500" t="s">
        <v>8244</v>
      </c>
      <c r="J1500" s="10">
        <v>1409787378</v>
      </c>
      <c r="K1500" s="9">
        <f t="shared" si="95"/>
        <v>41840.983541666668</v>
      </c>
      <c r="L1500" s="9">
        <f t="shared" si="96"/>
        <v>41885.983541666668</v>
      </c>
      <c r="M1500">
        <v>1405899378</v>
      </c>
      <c r="N1500" t="b">
        <v>0</v>
      </c>
      <c r="O1500">
        <v>3</v>
      </c>
      <c r="P1500" s="15">
        <f t="shared" si="94"/>
        <v>19</v>
      </c>
      <c r="Q1500" t="b">
        <v>0</v>
      </c>
      <c r="R1500" t="s">
        <v>8272</v>
      </c>
      <c r="S1500" s="17" t="s">
        <v>8319</v>
      </c>
      <c r="T1500" s="17" t="s">
        <v>8321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3">
        <f t="shared" si="93"/>
        <v>0</v>
      </c>
      <c r="G1501" t="s">
        <v>8219</v>
      </c>
      <c r="H1501" t="s">
        <v>8222</v>
      </c>
      <c r="I1501" t="s">
        <v>8244</v>
      </c>
      <c r="J1501" s="10">
        <v>1470355833</v>
      </c>
      <c r="K1501" s="9">
        <f t="shared" si="95"/>
        <v>42527.007326388892</v>
      </c>
      <c r="L1501" s="9">
        <f t="shared" si="96"/>
        <v>42587.007326388892</v>
      </c>
      <c r="M1501">
        <v>1465171833</v>
      </c>
      <c r="N1501" t="b">
        <v>0</v>
      </c>
      <c r="O1501">
        <v>1</v>
      </c>
      <c r="P1501" s="15">
        <f t="shared" si="94"/>
        <v>5</v>
      </c>
      <c r="Q1501" t="b">
        <v>0</v>
      </c>
      <c r="R1501" t="s">
        <v>8272</v>
      </c>
      <c r="S1501" s="17" t="s">
        <v>8319</v>
      </c>
      <c r="T1501" s="17" t="s">
        <v>8321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3">
        <f t="shared" si="93"/>
        <v>25</v>
      </c>
      <c r="G1502" t="s">
        <v>8219</v>
      </c>
      <c r="H1502" t="s">
        <v>8222</v>
      </c>
      <c r="I1502" t="s">
        <v>8244</v>
      </c>
      <c r="J1502" s="10">
        <v>1367444557</v>
      </c>
      <c r="K1502" s="9">
        <f t="shared" si="95"/>
        <v>41365.904594907406</v>
      </c>
      <c r="L1502" s="9">
        <f t="shared" si="96"/>
        <v>41395.904594907406</v>
      </c>
      <c r="M1502">
        <v>1364852557</v>
      </c>
      <c r="N1502" t="b">
        <v>0</v>
      </c>
      <c r="O1502">
        <v>15</v>
      </c>
      <c r="P1502" s="15">
        <f t="shared" si="94"/>
        <v>46.73</v>
      </c>
      <c r="Q1502" t="b">
        <v>0</v>
      </c>
      <c r="R1502" t="s">
        <v>8272</v>
      </c>
      <c r="S1502" s="17" t="s">
        <v>8319</v>
      </c>
      <c r="T1502" s="17" t="s">
        <v>8321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3">
        <f t="shared" si="93"/>
        <v>166</v>
      </c>
      <c r="G1503" t="s">
        <v>8217</v>
      </c>
      <c r="H1503" t="s">
        <v>8227</v>
      </c>
      <c r="I1503" t="s">
        <v>8249</v>
      </c>
      <c r="J1503" s="10">
        <v>1436364023</v>
      </c>
      <c r="K1503" s="9">
        <f t="shared" si="95"/>
        <v>42163.583599537036</v>
      </c>
      <c r="L1503" s="9">
        <f t="shared" si="96"/>
        <v>42193.583599537036</v>
      </c>
      <c r="M1503">
        <v>1433772023</v>
      </c>
      <c r="N1503" t="b">
        <v>1</v>
      </c>
      <c r="O1503">
        <v>885</v>
      </c>
      <c r="P1503" s="15">
        <f t="shared" si="94"/>
        <v>97.73</v>
      </c>
      <c r="Q1503" t="b">
        <v>1</v>
      </c>
      <c r="R1503" t="s">
        <v>8282</v>
      </c>
      <c r="S1503" s="17" t="s">
        <v>8335</v>
      </c>
      <c r="T1503" s="17" t="s">
        <v>8336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3">
        <f t="shared" si="93"/>
        <v>101</v>
      </c>
      <c r="G1504" t="s">
        <v>8217</v>
      </c>
      <c r="H1504" t="s">
        <v>8223</v>
      </c>
      <c r="I1504" t="s">
        <v>8245</v>
      </c>
      <c r="J1504" s="10">
        <v>1458943200</v>
      </c>
      <c r="K1504" s="9">
        <f t="shared" si="95"/>
        <v>42426.542592592596</v>
      </c>
      <c r="L1504" s="9">
        <f t="shared" si="96"/>
        <v>42454.916666666672</v>
      </c>
      <c r="M1504">
        <v>1456491680</v>
      </c>
      <c r="N1504" t="b">
        <v>1</v>
      </c>
      <c r="O1504">
        <v>329</v>
      </c>
      <c r="P1504" s="15">
        <f t="shared" si="94"/>
        <v>67.84</v>
      </c>
      <c r="Q1504" t="b">
        <v>1</v>
      </c>
      <c r="R1504" t="s">
        <v>8282</v>
      </c>
      <c r="S1504" s="17" t="s">
        <v>8335</v>
      </c>
      <c r="T1504" s="17" t="s">
        <v>8336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3">
        <f t="shared" si="93"/>
        <v>108</v>
      </c>
      <c r="G1505" t="s">
        <v>8217</v>
      </c>
      <c r="H1505" t="s">
        <v>8240</v>
      </c>
      <c r="I1505" t="s">
        <v>8247</v>
      </c>
      <c r="J1505" s="10">
        <v>1477210801</v>
      </c>
      <c r="K1505" s="9">
        <f t="shared" si="95"/>
        <v>42606.347233796296</v>
      </c>
      <c r="L1505" s="9">
        <f t="shared" si="96"/>
        <v>42666.347233796296</v>
      </c>
      <c r="M1505">
        <v>1472026801</v>
      </c>
      <c r="N1505" t="b">
        <v>1</v>
      </c>
      <c r="O1505">
        <v>71</v>
      </c>
      <c r="P1505" s="15">
        <f t="shared" si="94"/>
        <v>56.98</v>
      </c>
      <c r="Q1505" t="b">
        <v>1</v>
      </c>
      <c r="R1505" t="s">
        <v>8282</v>
      </c>
      <c r="S1505" s="17" t="s">
        <v>8335</v>
      </c>
      <c r="T1505" s="17" t="s">
        <v>8336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3">
        <f t="shared" si="93"/>
        <v>278</v>
      </c>
      <c r="G1506" t="s">
        <v>8217</v>
      </c>
      <c r="H1506" t="s">
        <v>8223</v>
      </c>
      <c r="I1506" t="s">
        <v>8245</v>
      </c>
      <c r="J1506" s="10">
        <v>1402389180</v>
      </c>
      <c r="K1506" s="9">
        <f t="shared" si="95"/>
        <v>41772.657685185186</v>
      </c>
      <c r="L1506" s="9">
        <f t="shared" si="96"/>
        <v>41800.356249999997</v>
      </c>
      <c r="M1506">
        <v>1399996024</v>
      </c>
      <c r="N1506" t="b">
        <v>1</v>
      </c>
      <c r="O1506">
        <v>269</v>
      </c>
      <c r="P1506" s="15">
        <f t="shared" si="94"/>
        <v>67.16</v>
      </c>
      <c r="Q1506" t="b">
        <v>1</v>
      </c>
      <c r="R1506" t="s">
        <v>8282</v>
      </c>
      <c r="S1506" s="17" t="s">
        <v>8335</v>
      </c>
      <c r="T1506" s="17" t="s">
        <v>8336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3">
        <f t="shared" si="93"/>
        <v>104</v>
      </c>
      <c r="G1507" t="s">
        <v>8217</v>
      </c>
      <c r="H1507" t="s">
        <v>8234</v>
      </c>
      <c r="I1507" t="s">
        <v>8247</v>
      </c>
      <c r="J1507" s="10">
        <v>1458676860</v>
      </c>
      <c r="K1507" s="9">
        <f t="shared" si="95"/>
        <v>42414.44332175926</v>
      </c>
      <c r="L1507" s="9">
        <f t="shared" si="96"/>
        <v>42451.834027777775</v>
      </c>
      <c r="M1507">
        <v>1455446303</v>
      </c>
      <c r="N1507" t="b">
        <v>1</v>
      </c>
      <c r="O1507">
        <v>345</v>
      </c>
      <c r="P1507" s="15">
        <f t="shared" si="94"/>
        <v>48.04</v>
      </c>
      <c r="Q1507" t="b">
        <v>1</v>
      </c>
      <c r="R1507" t="s">
        <v>8282</v>
      </c>
      <c r="S1507" s="17" t="s">
        <v>8335</v>
      </c>
      <c r="T1507" s="17" t="s">
        <v>8336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3">
        <f t="shared" si="93"/>
        <v>111</v>
      </c>
      <c r="G1508" t="s">
        <v>8217</v>
      </c>
      <c r="H1508" t="s">
        <v>8223</v>
      </c>
      <c r="I1508" t="s">
        <v>8245</v>
      </c>
      <c r="J1508" s="10">
        <v>1406227904</v>
      </c>
      <c r="K1508" s="9">
        <f t="shared" si="95"/>
        <v>41814.785925925928</v>
      </c>
      <c r="L1508" s="9">
        <f t="shared" si="96"/>
        <v>41844.785925925928</v>
      </c>
      <c r="M1508">
        <v>1403635904</v>
      </c>
      <c r="N1508" t="b">
        <v>1</v>
      </c>
      <c r="O1508">
        <v>43</v>
      </c>
      <c r="P1508" s="15">
        <f t="shared" si="94"/>
        <v>38.86</v>
      </c>
      <c r="Q1508" t="b">
        <v>1</v>
      </c>
      <c r="R1508" t="s">
        <v>8282</v>
      </c>
      <c r="S1508" s="17" t="s">
        <v>8335</v>
      </c>
      <c r="T1508" s="17" t="s">
        <v>8336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3">
        <f t="shared" si="93"/>
        <v>215</v>
      </c>
      <c r="G1509" t="s">
        <v>8217</v>
      </c>
      <c r="H1509" t="s">
        <v>8222</v>
      </c>
      <c r="I1509" t="s">
        <v>8244</v>
      </c>
      <c r="J1509" s="10">
        <v>1273911000</v>
      </c>
      <c r="K1509" s="9">
        <f t="shared" si="95"/>
        <v>40254.450335648151</v>
      </c>
      <c r="L1509" s="9">
        <f t="shared" si="96"/>
        <v>40313.340277777781</v>
      </c>
      <c r="M1509">
        <v>1268822909</v>
      </c>
      <c r="N1509" t="b">
        <v>1</v>
      </c>
      <c r="O1509">
        <v>33</v>
      </c>
      <c r="P1509" s="15">
        <f t="shared" si="94"/>
        <v>78.180000000000007</v>
      </c>
      <c r="Q1509" t="b">
        <v>1</v>
      </c>
      <c r="R1509" t="s">
        <v>8282</v>
      </c>
      <c r="S1509" s="17" t="s">
        <v>8335</v>
      </c>
      <c r="T1509" s="17" t="s">
        <v>8336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3">
        <f t="shared" si="93"/>
        <v>111</v>
      </c>
      <c r="G1510" t="s">
        <v>8217</v>
      </c>
      <c r="H1510" t="s">
        <v>8222</v>
      </c>
      <c r="I1510" t="s">
        <v>8244</v>
      </c>
      <c r="J1510" s="10">
        <v>1403880281</v>
      </c>
      <c r="K1510" s="9">
        <f t="shared" si="95"/>
        <v>41786.614363425928</v>
      </c>
      <c r="L1510" s="9">
        <f t="shared" si="96"/>
        <v>41817.614363425928</v>
      </c>
      <c r="M1510">
        <v>1401201881</v>
      </c>
      <c r="N1510" t="b">
        <v>1</v>
      </c>
      <c r="O1510">
        <v>211</v>
      </c>
      <c r="P1510" s="15">
        <f t="shared" si="94"/>
        <v>97.11</v>
      </c>
      <c r="Q1510" t="b">
        <v>1</v>
      </c>
      <c r="R1510" t="s">
        <v>8282</v>
      </c>
      <c r="S1510" s="17" t="s">
        <v>8335</v>
      </c>
      <c r="T1510" s="17" t="s">
        <v>8336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3">
        <f t="shared" si="93"/>
        <v>124</v>
      </c>
      <c r="G1511" t="s">
        <v>8217</v>
      </c>
      <c r="H1511" t="s">
        <v>8234</v>
      </c>
      <c r="I1511" t="s">
        <v>8247</v>
      </c>
      <c r="J1511" s="10">
        <v>1487113140</v>
      </c>
      <c r="K1511" s="9">
        <f t="shared" si="95"/>
        <v>42751.533391203702</v>
      </c>
      <c r="L1511" s="9">
        <f t="shared" si="96"/>
        <v>42780.957638888889</v>
      </c>
      <c r="M1511">
        <v>1484570885</v>
      </c>
      <c r="N1511" t="b">
        <v>1</v>
      </c>
      <c r="O1511">
        <v>196</v>
      </c>
      <c r="P1511" s="15">
        <f t="shared" si="94"/>
        <v>110.39</v>
      </c>
      <c r="Q1511" t="b">
        <v>1</v>
      </c>
      <c r="R1511" t="s">
        <v>8282</v>
      </c>
      <c r="S1511" s="17" t="s">
        <v>8335</v>
      </c>
      <c r="T1511" s="17" t="s">
        <v>8336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3">
        <f t="shared" si="93"/>
        <v>101</v>
      </c>
      <c r="G1512" t="s">
        <v>8217</v>
      </c>
      <c r="H1512" t="s">
        <v>8223</v>
      </c>
      <c r="I1512" t="s">
        <v>8245</v>
      </c>
      <c r="J1512" s="10">
        <v>1405761278</v>
      </c>
      <c r="K1512" s="9">
        <f t="shared" si="95"/>
        <v>41809.385162037033</v>
      </c>
      <c r="L1512" s="9">
        <f t="shared" si="96"/>
        <v>41839.385162037033</v>
      </c>
      <c r="M1512">
        <v>1403169278</v>
      </c>
      <c r="N1512" t="b">
        <v>1</v>
      </c>
      <c r="O1512">
        <v>405</v>
      </c>
      <c r="P1512" s="15">
        <f t="shared" si="94"/>
        <v>39.92</v>
      </c>
      <c r="Q1512" t="b">
        <v>1</v>
      </c>
      <c r="R1512" t="s">
        <v>8282</v>
      </c>
      <c r="S1512" s="17" t="s">
        <v>8335</v>
      </c>
      <c r="T1512" s="17" t="s">
        <v>8336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3">
        <f t="shared" si="93"/>
        <v>112</v>
      </c>
      <c r="G1513" t="s">
        <v>8217</v>
      </c>
      <c r="H1513" t="s">
        <v>8222</v>
      </c>
      <c r="I1513" t="s">
        <v>8244</v>
      </c>
      <c r="J1513" s="10">
        <v>1447858804</v>
      </c>
      <c r="K1513" s="9">
        <f t="shared" si="95"/>
        <v>42296.583379629628</v>
      </c>
      <c r="L1513" s="9">
        <f t="shared" si="96"/>
        <v>42326.625046296293</v>
      </c>
      <c r="M1513">
        <v>1445263204</v>
      </c>
      <c r="N1513" t="b">
        <v>1</v>
      </c>
      <c r="O1513">
        <v>206</v>
      </c>
      <c r="P1513" s="15">
        <f t="shared" si="94"/>
        <v>75.98</v>
      </c>
      <c r="Q1513" t="b">
        <v>1</v>
      </c>
      <c r="R1513" t="s">
        <v>8282</v>
      </c>
      <c r="S1513" s="17" t="s">
        <v>8335</v>
      </c>
      <c r="T1513" s="17" t="s">
        <v>8336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3">
        <f t="shared" si="93"/>
        <v>559</v>
      </c>
      <c r="G1514" t="s">
        <v>8217</v>
      </c>
      <c r="H1514" t="s">
        <v>8222</v>
      </c>
      <c r="I1514" t="s">
        <v>8244</v>
      </c>
      <c r="J1514" s="10">
        <v>1486311939</v>
      </c>
      <c r="K1514" s="9">
        <f t="shared" si="95"/>
        <v>42741.684479166666</v>
      </c>
      <c r="L1514" s="9">
        <f t="shared" si="96"/>
        <v>42771.684479166666</v>
      </c>
      <c r="M1514">
        <v>1483719939</v>
      </c>
      <c r="N1514" t="b">
        <v>1</v>
      </c>
      <c r="O1514">
        <v>335</v>
      </c>
      <c r="P1514" s="15">
        <f t="shared" si="94"/>
        <v>58.38</v>
      </c>
      <c r="Q1514" t="b">
        <v>1</v>
      </c>
      <c r="R1514" t="s">
        <v>8282</v>
      </c>
      <c r="S1514" s="17" t="s">
        <v>8335</v>
      </c>
      <c r="T1514" s="17" t="s">
        <v>8336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3">
        <f t="shared" si="93"/>
        <v>150</v>
      </c>
      <c r="G1515" t="s">
        <v>8217</v>
      </c>
      <c r="H1515" t="s">
        <v>8223</v>
      </c>
      <c r="I1515" t="s">
        <v>8245</v>
      </c>
      <c r="J1515" s="10">
        <v>1405523866</v>
      </c>
      <c r="K1515" s="9">
        <f t="shared" si="95"/>
        <v>41806.637337962966</v>
      </c>
      <c r="L1515" s="9">
        <f t="shared" si="96"/>
        <v>41836.637337962966</v>
      </c>
      <c r="M1515">
        <v>1402931866</v>
      </c>
      <c r="N1515" t="b">
        <v>1</v>
      </c>
      <c r="O1515">
        <v>215</v>
      </c>
      <c r="P1515" s="15">
        <f t="shared" si="94"/>
        <v>55.82</v>
      </c>
      <c r="Q1515" t="b">
        <v>1</v>
      </c>
      <c r="R1515" t="s">
        <v>8282</v>
      </c>
      <c r="S1515" s="17" t="s">
        <v>8335</v>
      </c>
      <c r="T1515" s="17" t="s">
        <v>8336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3">
        <f t="shared" si="93"/>
        <v>106</v>
      </c>
      <c r="G1516" t="s">
        <v>8217</v>
      </c>
      <c r="H1516" t="s">
        <v>8222</v>
      </c>
      <c r="I1516" t="s">
        <v>8244</v>
      </c>
      <c r="J1516" s="10">
        <v>1443363640</v>
      </c>
      <c r="K1516" s="9">
        <f t="shared" si="95"/>
        <v>42234.597685185188</v>
      </c>
      <c r="L1516" s="9">
        <f t="shared" si="96"/>
        <v>42274.597685185188</v>
      </c>
      <c r="M1516">
        <v>1439907640</v>
      </c>
      <c r="N1516" t="b">
        <v>1</v>
      </c>
      <c r="O1516">
        <v>176</v>
      </c>
      <c r="P1516" s="15">
        <f t="shared" si="94"/>
        <v>151.24</v>
      </c>
      <c r="Q1516" t="b">
        <v>1</v>
      </c>
      <c r="R1516" t="s">
        <v>8282</v>
      </c>
      <c r="S1516" s="17" t="s">
        <v>8335</v>
      </c>
      <c r="T1516" s="17" t="s">
        <v>8336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3">
        <f t="shared" si="93"/>
        <v>157</v>
      </c>
      <c r="G1517" t="s">
        <v>8217</v>
      </c>
      <c r="H1517" t="s">
        <v>8232</v>
      </c>
      <c r="I1517" t="s">
        <v>8252</v>
      </c>
      <c r="J1517" s="10">
        <v>1458104697</v>
      </c>
      <c r="K1517" s="9">
        <f t="shared" si="95"/>
        <v>42415.253437499996</v>
      </c>
      <c r="L1517" s="9">
        <f t="shared" si="96"/>
        <v>42445.211770833332</v>
      </c>
      <c r="M1517">
        <v>1455516297</v>
      </c>
      <c r="N1517" t="b">
        <v>1</v>
      </c>
      <c r="O1517">
        <v>555</v>
      </c>
      <c r="P1517" s="15">
        <f t="shared" si="94"/>
        <v>849.67</v>
      </c>
      <c r="Q1517" t="b">
        <v>1</v>
      </c>
      <c r="R1517" t="s">
        <v>8282</v>
      </c>
      <c r="S1517" s="17" t="s">
        <v>8335</v>
      </c>
      <c r="T1517" s="17" t="s">
        <v>8336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3">
        <f t="shared" si="93"/>
        <v>109</v>
      </c>
      <c r="G1518" t="s">
        <v>8217</v>
      </c>
      <c r="H1518" t="s">
        <v>8222</v>
      </c>
      <c r="I1518" t="s">
        <v>8244</v>
      </c>
      <c r="J1518" s="10">
        <v>1475762400</v>
      </c>
      <c r="K1518" s="9">
        <f t="shared" si="95"/>
        <v>42619.466342592597</v>
      </c>
      <c r="L1518" s="9">
        <f t="shared" si="96"/>
        <v>42649.583333333328</v>
      </c>
      <c r="M1518">
        <v>1473160292</v>
      </c>
      <c r="N1518" t="b">
        <v>1</v>
      </c>
      <c r="O1518">
        <v>116</v>
      </c>
      <c r="P1518" s="15">
        <f t="shared" si="94"/>
        <v>159.24</v>
      </c>
      <c r="Q1518" t="b">
        <v>1</v>
      </c>
      <c r="R1518" t="s">
        <v>8282</v>
      </c>
      <c r="S1518" s="17" t="s">
        <v>8335</v>
      </c>
      <c r="T1518" s="17" t="s">
        <v>8336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3">
        <f t="shared" si="93"/>
        <v>162</v>
      </c>
      <c r="G1519" t="s">
        <v>8217</v>
      </c>
      <c r="H1519" t="s">
        <v>8222</v>
      </c>
      <c r="I1519" t="s">
        <v>8244</v>
      </c>
      <c r="J1519" s="10">
        <v>1417845600</v>
      </c>
      <c r="K1519" s="9">
        <f t="shared" si="95"/>
        <v>41948.56658564815</v>
      </c>
      <c r="L1519" s="9">
        <f t="shared" si="96"/>
        <v>41979.25</v>
      </c>
      <c r="M1519">
        <v>1415194553</v>
      </c>
      <c r="N1519" t="b">
        <v>1</v>
      </c>
      <c r="O1519">
        <v>615</v>
      </c>
      <c r="P1519" s="15">
        <f t="shared" si="94"/>
        <v>39.51</v>
      </c>
      <c r="Q1519" t="b">
        <v>1</v>
      </c>
      <c r="R1519" t="s">
        <v>8282</v>
      </c>
      <c r="S1519" s="17" t="s">
        <v>8335</v>
      </c>
      <c r="T1519" s="17" t="s">
        <v>8336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3">
        <f t="shared" si="93"/>
        <v>205</v>
      </c>
      <c r="G1520" t="s">
        <v>8217</v>
      </c>
      <c r="H1520" t="s">
        <v>8222</v>
      </c>
      <c r="I1520" t="s">
        <v>8244</v>
      </c>
      <c r="J1520" s="10">
        <v>1401565252</v>
      </c>
      <c r="K1520" s="9">
        <f t="shared" si="95"/>
        <v>41760.8200462963</v>
      </c>
      <c r="L1520" s="9">
        <f t="shared" si="96"/>
        <v>41790.8200462963</v>
      </c>
      <c r="M1520">
        <v>1398973252</v>
      </c>
      <c r="N1520" t="b">
        <v>1</v>
      </c>
      <c r="O1520">
        <v>236</v>
      </c>
      <c r="P1520" s="15">
        <f t="shared" si="94"/>
        <v>130.53</v>
      </c>
      <c r="Q1520" t="b">
        <v>1</v>
      </c>
      <c r="R1520" t="s">
        <v>8282</v>
      </c>
      <c r="S1520" s="17" t="s">
        <v>8335</v>
      </c>
      <c r="T1520" s="17" t="s">
        <v>8336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3">
        <f t="shared" si="93"/>
        <v>103</v>
      </c>
      <c r="G1521" t="s">
        <v>8217</v>
      </c>
      <c r="H1521" t="s">
        <v>8222</v>
      </c>
      <c r="I1521" t="s">
        <v>8244</v>
      </c>
      <c r="J1521" s="10">
        <v>1403301540</v>
      </c>
      <c r="K1521" s="9">
        <f t="shared" si="95"/>
        <v>41782.741701388892</v>
      </c>
      <c r="L1521" s="9">
        <f t="shared" si="96"/>
        <v>41810.915972222225</v>
      </c>
      <c r="M1521">
        <v>1400867283</v>
      </c>
      <c r="N1521" t="b">
        <v>1</v>
      </c>
      <c r="O1521">
        <v>145</v>
      </c>
      <c r="P1521" s="15">
        <f t="shared" si="94"/>
        <v>64.16</v>
      </c>
      <c r="Q1521" t="b">
        <v>1</v>
      </c>
      <c r="R1521" t="s">
        <v>8282</v>
      </c>
      <c r="S1521" s="17" t="s">
        <v>8335</v>
      </c>
      <c r="T1521" s="17" t="s">
        <v>8336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3">
        <f t="shared" si="93"/>
        <v>103</v>
      </c>
      <c r="G1522" t="s">
        <v>8217</v>
      </c>
      <c r="H1522" t="s">
        <v>8222</v>
      </c>
      <c r="I1522" t="s">
        <v>8244</v>
      </c>
      <c r="J1522" s="10">
        <v>1418961600</v>
      </c>
      <c r="K1522" s="9">
        <f t="shared" si="95"/>
        <v>41955.857789351852</v>
      </c>
      <c r="L1522" s="9">
        <f t="shared" si="96"/>
        <v>41992.166666666672</v>
      </c>
      <c r="M1522">
        <v>1415824513</v>
      </c>
      <c r="N1522" t="b">
        <v>1</v>
      </c>
      <c r="O1522">
        <v>167</v>
      </c>
      <c r="P1522" s="15">
        <f t="shared" si="94"/>
        <v>111.53</v>
      </c>
      <c r="Q1522" t="b">
        <v>1</v>
      </c>
      <c r="R1522" t="s">
        <v>8282</v>
      </c>
      <c r="S1522" s="17" t="s">
        <v>8335</v>
      </c>
      <c r="T1522" s="17" t="s">
        <v>8336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3">
        <f t="shared" si="93"/>
        <v>107</v>
      </c>
      <c r="G1523" t="s">
        <v>8217</v>
      </c>
      <c r="H1523" t="s">
        <v>8222</v>
      </c>
      <c r="I1523" t="s">
        <v>8244</v>
      </c>
      <c r="J1523" s="10">
        <v>1465272091</v>
      </c>
      <c r="K1523" s="9">
        <f t="shared" si="95"/>
        <v>42493.167719907404</v>
      </c>
      <c r="L1523" s="9">
        <f t="shared" si="96"/>
        <v>42528.167719907404</v>
      </c>
      <c r="M1523">
        <v>1462248091</v>
      </c>
      <c r="N1523" t="b">
        <v>1</v>
      </c>
      <c r="O1523">
        <v>235</v>
      </c>
      <c r="P1523" s="15">
        <f t="shared" si="94"/>
        <v>170.45</v>
      </c>
      <c r="Q1523" t="b">
        <v>1</v>
      </c>
      <c r="R1523" t="s">
        <v>8282</v>
      </c>
      <c r="S1523" s="17" t="s">
        <v>8335</v>
      </c>
      <c r="T1523" s="17" t="s">
        <v>8336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3">
        <f t="shared" si="93"/>
        <v>139</v>
      </c>
      <c r="G1524" t="s">
        <v>8217</v>
      </c>
      <c r="H1524" t="s">
        <v>8222</v>
      </c>
      <c r="I1524" t="s">
        <v>8244</v>
      </c>
      <c r="J1524" s="10">
        <v>1413575739</v>
      </c>
      <c r="K1524" s="9">
        <f t="shared" si="95"/>
        <v>41899.830312500002</v>
      </c>
      <c r="L1524" s="9">
        <f t="shared" si="96"/>
        <v>41929.830312500002</v>
      </c>
      <c r="M1524">
        <v>1410983739</v>
      </c>
      <c r="N1524" t="b">
        <v>1</v>
      </c>
      <c r="O1524">
        <v>452</v>
      </c>
      <c r="P1524" s="15">
        <f t="shared" si="94"/>
        <v>133.74</v>
      </c>
      <c r="Q1524" t="b">
        <v>1</v>
      </c>
      <c r="R1524" t="s">
        <v>8282</v>
      </c>
      <c r="S1524" s="17" t="s">
        <v>8335</v>
      </c>
      <c r="T1524" s="17" t="s">
        <v>8336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3">
        <f t="shared" si="93"/>
        <v>125</v>
      </c>
      <c r="G1525" t="s">
        <v>8217</v>
      </c>
      <c r="H1525" t="s">
        <v>8222</v>
      </c>
      <c r="I1525" t="s">
        <v>8244</v>
      </c>
      <c r="J1525" s="10">
        <v>1419292800</v>
      </c>
      <c r="K1525" s="9">
        <f t="shared" si="95"/>
        <v>41964.751342592594</v>
      </c>
      <c r="L1525" s="9">
        <f t="shared" si="96"/>
        <v>41996</v>
      </c>
      <c r="M1525">
        <v>1416592916</v>
      </c>
      <c r="N1525" t="b">
        <v>1</v>
      </c>
      <c r="O1525">
        <v>241</v>
      </c>
      <c r="P1525" s="15">
        <f t="shared" si="94"/>
        <v>95.83</v>
      </c>
      <c r="Q1525" t="b">
        <v>1</v>
      </c>
      <c r="R1525" t="s">
        <v>8282</v>
      </c>
      <c r="S1525" s="17" t="s">
        <v>8335</v>
      </c>
      <c r="T1525" s="17" t="s">
        <v>8336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3">
        <f t="shared" si="93"/>
        <v>207</v>
      </c>
      <c r="G1526" t="s">
        <v>8217</v>
      </c>
      <c r="H1526" t="s">
        <v>8233</v>
      </c>
      <c r="I1526" t="s">
        <v>8253</v>
      </c>
      <c r="J1526" s="10">
        <v>1487592090</v>
      </c>
      <c r="K1526" s="9">
        <f t="shared" si="95"/>
        <v>42756.501041666663</v>
      </c>
      <c r="L1526" s="9">
        <f t="shared" si="96"/>
        <v>42786.501041666663</v>
      </c>
      <c r="M1526">
        <v>1485000090</v>
      </c>
      <c r="N1526" t="b">
        <v>1</v>
      </c>
      <c r="O1526">
        <v>28</v>
      </c>
      <c r="P1526" s="15">
        <f t="shared" si="94"/>
        <v>221.79</v>
      </c>
      <c r="Q1526" t="b">
        <v>1</v>
      </c>
      <c r="R1526" t="s">
        <v>8282</v>
      </c>
      <c r="S1526" s="17" t="s">
        <v>8335</v>
      </c>
      <c r="T1526" s="17" t="s">
        <v>8336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3">
        <f t="shared" si="93"/>
        <v>174</v>
      </c>
      <c r="G1527" t="s">
        <v>8217</v>
      </c>
      <c r="H1527" t="s">
        <v>8222</v>
      </c>
      <c r="I1527" t="s">
        <v>8244</v>
      </c>
      <c r="J1527" s="10">
        <v>1471539138</v>
      </c>
      <c r="K1527" s="9">
        <f t="shared" si="95"/>
        <v>42570.702986111108</v>
      </c>
      <c r="L1527" s="9">
        <f t="shared" si="96"/>
        <v>42600.702986111108</v>
      </c>
      <c r="M1527">
        <v>1468947138</v>
      </c>
      <c r="N1527" t="b">
        <v>1</v>
      </c>
      <c r="O1527">
        <v>140</v>
      </c>
      <c r="P1527" s="15">
        <f t="shared" si="94"/>
        <v>32.32</v>
      </c>
      <c r="Q1527" t="b">
        <v>1</v>
      </c>
      <c r="R1527" t="s">
        <v>8282</v>
      </c>
      <c r="S1527" s="17" t="s">
        <v>8335</v>
      </c>
      <c r="T1527" s="17" t="s">
        <v>8336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3">
        <f t="shared" si="93"/>
        <v>120</v>
      </c>
      <c r="G1528" t="s">
        <v>8217</v>
      </c>
      <c r="H1528" t="s">
        <v>8222</v>
      </c>
      <c r="I1528" t="s">
        <v>8244</v>
      </c>
      <c r="J1528" s="10">
        <v>1453185447</v>
      </c>
      <c r="K1528" s="9">
        <f t="shared" si="95"/>
        <v>42339.276006944448</v>
      </c>
      <c r="L1528" s="9">
        <f t="shared" si="96"/>
        <v>42388.276006944448</v>
      </c>
      <c r="M1528">
        <v>1448951847</v>
      </c>
      <c r="N1528" t="b">
        <v>1</v>
      </c>
      <c r="O1528">
        <v>280</v>
      </c>
      <c r="P1528" s="15">
        <f t="shared" si="94"/>
        <v>98.84</v>
      </c>
      <c r="Q1528" t="b">
        <v>1</v>
      </c>
      <c r="R1528" t="s">
        <v>8282</v>
      </c>
      <c r="S1528" s="17" t="s">
        <v>8335</v>
      </c>
      <c r="T1528" s="17" t="s">
        <v>8336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3">
        <f t="shared" si="93"/>
        <v>110</v>
      </c>
      <c r="G1529" t="s">
        <v>8217</v>
      </c>
      <c r="H1529" t="s">
        <v>8222</v>
      </c>
      <c r="I1529" t="s">
        <v>8244</v>
      </c>
      <c r="J1529" s="10">
        <v>1489497886</v>
      </c>
      <c r="K1529" s="9">
        <f t="shared" si="95"/>
        <v>42780.600532407407</v>
      </c>
      <c r="L1529" s="9">
        <f t="shared" si="96"/>
        <v>42808.558865740735</v>
      </c>
      <c r="M1529">
        <v>1487082286</v>
      </c>
      <c r="N1529" t="b">
        <v>1</v>
      </c>
      <c r="O1529">
        <v>70</v>
      </c>
      <c r="P1529" s="15">
        <f t="shared" si="94"/>
        <v>55.22</v>
      </c>
      <c r="Q1529" t="b">
        <v>1</v>
      </c>
      <c r="R1529" t="s">
        <v>8282</v>
      </c>
      <c r="S1529" s="17" t="s">
        <v>8335</v>
      </c>
      <c r="T1529" s="17" t="s">
        <v>8336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3">
        <f t="shared" si="93"/>
        <v>282</v>
      </c>
      <c r="G1530" t="s">
        <v>8217</v>
      </c>
      <c r="H1530" t="s">
        <v>8222</v>
      </c>
      <c r="I1530" t="s">
        <v>8244</v>
      </c>
      <c r="J1530" s="10">
        <v>1485907200</v>
      </c>
      <c r="K1530" s="9">
        <f t="shared" si="95"/>
        <v>42736.732893518521</v>
      </c>
      <c r="L1530" s="9">
        <f t="shared" si="96"/>
        <v>42767</v>
      </c>
      <c r="M1530">
        <v>1483292122</v>
      </c>
      <c r="N1530" t="b">
        <v>1</v>
      </c>
      <c r="O1530">
        <v>160</v>
      </c>
      <c r="P1530" s="15">
        <f t="shared" si="94"/>
        <v>52.79</v>
      </c>
      <c r="Q1530" t="b">
        <v>1</v>
      </c>
      <c r="R1530" t="s">
        <v>8282</v>
      </c>
      <c r="S1530" s="17" t="s">
        <v>8335</v>
      </c>
      <c r="T1530" s="17" t="s">
        <v>8336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3">
        <f t="shared" si="93"/>
        <v>101</v>
      </c>
      <c r="G1531" t="s">
        <v>8217</v>
      </c>
      <c r="H1531" t="s">
        <v>8222</v>
      </c>
      <c r="I1531" t="s">
        <v>8244</v>
      </c>
      <c r="J1531" s="10">
        <v>1426773920</v>
      </c>
      <c r="K1531" s="9">
        <f t="shared" si="95"/>
        <v>42052.628703703704</v>
      </c>
      <c r="L1531" s="9">
        <f t="shared" si="96"/>
        <v>42082.587037037039</v>
      </c>
      <c r="M1531">
        <v>1424185520</v>
      </c>
      <c r="N1531" t="b">
        <v>1</v>
      </c>
      <c r="O1531">
        <v>141</v>
      </c>
      <c r="P1531" s="15">
        <f t="shared" si="94"/>
        <v>135.66999999999999</v>
      </c>
      <c r="Q1531" t="b">
        <v>1</v>
      </c>
      <c r="R1531" t="s">
        <v>8282</v>
      </c>
      <c r="S1531" s="17" t="s">
        <v>8335</v>
      </c>
      <c r="T1531" s="17" t="s">
        <v>8336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3">
        <f t="shared" si="93"/>
        <v>135</v>
      </c>
      <c r="G1532" t="s">
        <v>8217</v>
      </c>
      <c r="H1532" t="s">
        <v>8222</v>
      </c>
      <c r="I1532" t="s">
        <v>8244</v>
      </c>
      <c r="J1532" s="10">
        <v>1445624695</v>
      </c>
      <c r="K1532" s="9">
        <f t="shared" si="95"/>
        <v>42275.767303240747</v>
      </c>
      <c r="L1532" s="9">
        <f t="shared" si="96"/>
        <v>42300.767303240747</v>
      </c>
      <c r="M1532">
        <v>1443464695</v>
      </c>
      <c r="N1532" t="b">
        <v>1</v>
      </c>
      <c r="O1532">
        <v>874</v>
      </c>
      <c r="P1532" s="15">
        <f t="shared" si="94"/>
        <v>53.99</v>
      </c>
      <c r="Q1532" t="b">
        <v>1</v>
      </c>
      <c r="R1532" t="s">
        <v>8282</v>
      </c>
      <c r="S1532" s="17" t="s">
        <v>8335</v>
      </c>
      <c r="T1532" s="17" t="s">
        <v>8336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3">
        <f t="shared" si="93"/>
        <v>176</v>
      </c>
      <c r="G1533" t="s">
        <v>8217</v>
      </c>
      <c r="H1533" t="s">
        <v>8222</v>
      </c>
      <c r="I1533" t="s">
        <v>8244</v>
      </c>
      <c r="J1533" s="10">
        <v>1417402800</v>
      </c>
      <c r="K1533" s="9">
        <f t="shared" si="95"/>
        <v>41941.802384259259</v>
      </c>
      <c r="L1533" s="9">
        <f t="shared" si="96"/>
        <v>41974.125</v>
      </c>
      <c r="M1533">
        <v>1414610126</v>
      </c>
      <c r="N1533" t="b">
        <v>1</v>
      </c>
      <c r="O1533">
        <v>73</v>
      </c>
      <c r="P1533" s="15">
        <f t="shared" si="94"/>
        <v>56.64</v>
      </c>
      <c r="Q1533" t="b">
        <v>1</v>
      </c>
      <c r="R1533" t="s">
        <v>8282</v>
      </c>
      <c r="S1533" s="17" t="s">
        <v>8335</v>
      </c>
      <c r="T1533" s="17" t="s">
        <v>8336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3">
        <f t="shared" si="93"/>
        <v>484</v>
      </c>
      <c r="G1534" t="s">
        <v>8217</v>
      </c>
      <c r="H1534" t="s">
        <v>8224</v>
      </c>
      <c r="I1534" t="s">
        <v>8246</v>
      </c>
      <c r="J1534" s="10">
        <v>1455548400</v>
      </c>
      <c r="K1534" s="9">
        <f t="shared" si="95"/>
        <v>42391.475289351853</v>
      </c>
      <c r="L1534" s="9">
        <f t="shared" si="96"/>
        <v>42415.625</v>
      </c>
      <c r="M1534">
        <v>1453461865</v>
      </c>
      <c r="N1534" t="b">
        <v>1</v>
      </c>
      <c r="O1534">
        <v>294</v>
      </c>
      <c r="P1534" s="15">
        <f t="shared" si="94"/>
        <v>82.32</v>
      </c>
      <c r="Q1534" t="b">
        <v>1</v>
      </c>
      <c r="R1534" t="s">
        <v>8282</v>
      </c>
      <c r="S1534" s="17" t="s">
        <v>8335</v>
      </c>
      <c r="T1534" s="17" t="s">
        <v>8336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3">
        <f t="shared" si="93"/>
        <v>145</v>
      </c>
      <c r="G1535" t="s">
        <v>8217</v>
      </c>
      <c r="H1535" t="s">
        <v>8222</v>
      </c>
      <c r="I1535" t="s">
        <v>8244</v>
      </c>
      <c r="J1535" s="10">
        <v>1462161540</v>
      </c>
      <c r="K1535" s="9">
        <f t="shared" si="95"/>
        <v>42443.00204861111</v>
      </c>
      <c r="L1535" s="9">
        <f t="shared" si="96"/>
        <v>42492.165972222225</v>
      </c>
      <c r="M1535">
        <v>1457913777</v>
      </c>
      <c r="N1535" t="b">
        <v>1</v>
      </c>
      <c r="O1535">
        <v>740</v>
      </c>
      <c r="P1535" s="15">
        <f t="shared" si="94"/>
        <v>88.26</v>
      </c>
      <c r="Q1535" t="b">
        <v>1</v>
      </c>
      <c r="R1535" t="s">
        <v>8282</v>
      </c>
      <c r="S1535" s="17" t="s">
        <v>8335</v>
      </c>
      <c r="T1535" s="17" t="s">
        <v>8336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3">
        <f t="shared" si="93"/>
        <v>418</v>
      </c>
      <c r="G1536" t="s">
        <v>8217</v>
      </c>
      <c r="H1536" t="s">
        <v>8222</v>
      </c>
      <c r="I1536" t="s">
        <v>8244</v>
      </c>
      <c r="J1536" s="10">
        <v>1441383062</v>
      </c>
      <c r="K1536" s="9">
        <f t="shared" si="95"/>
        <v>42221.67432870371</v>
      </c>
      <c r="L1536" s="9">
        <f t="shared" si="96"/>
        <v>42251.67432870371</v>
      </c>
      <c r="M1536">
        <v>1438791062</v>
      </c>
      <c r="N1536" t="b">
        <v>1</v>
      </c>
      <c r="O1536">
        <v>369</v>
      </c>
      <c r="P1536" s="15">
        <f t="shared" si="94"/>
        <v>84.91</v>
      </c>
      <c r="Q1536" t="b">
        <v>1</v>
      </c>
      <c r="R1536" t="s">
        <v>8282</v>
      </c>
      <c r="S1536" s="17" t="s">
        <v>8335</v>
      </c>
      <c r="T1536" s="17" t="s">
        <v>8336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3">
        <f t="shared" si="93"/>
        <v>132</v>
      </c>
      <c r="G1537" t="s">
        <v>8217</v>
      </c>
      <c r="H1537" t="s">
        <v>8222</v>
      </c>
      <c r="I1537" t="s">
        <v>8244</v>
      </c>
      <c r="J1537" s="10">
        <v>1464040800</v>
      </c>
      <c r="K1537" s="9">
        <f t="shared" si="95"/>
        <v>42484.829062500001</v>
      </c>
      <c r="L1537" s="9">
        <f t="shared" si="96"/>
        <v>42513.916666666672</v>
      </c>
      <c r="M1537">
        <v>1461527631</v>
      </c>
      <c r="N1537" t="b">
        <v>1</v>
      </c>
      <c r="O1537">
        <v>110</v>
      </c>
      <c r="P1537" s="15">
        <f t="shared" si="94"/>
        <v>48.15</v>
      </c>
      <c r="Q1537" t="b">
        <v>1</v>
      </c>
      <c r="R1537" t="s">
        <v>8282</v>
      </c>
      <c r="S1537" s="17" t="s">
        <v>8335</v>
      </c>
      <c r="T1537" s="17" t="s">
        <v>8336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3">
        <f t="shared" ref="F1538:F1601" si="97">ROUND((E1538/D1538)*100,0)</f>
        <v>250</v>
      </c>
      <c r="G1538" t="s">
        <v>8217</v>
      </c>
      <c r="H1538" t="s">
        <v>8222</v>
      </c>
      <c r="I1538" t="s">
        <v>8244</v>
      </c>
      <c r="J1538" s="10">
        <v>1440702910</v>
      </c>
      <c r="K1538" s="9">
        <f t="shared" si="95"/>
        <v>42213.802199074074</v>
      </c>
      <c r="L1538" s="9">
        <f t="shared" si="96"/>
        <v>42243.802199074074</v>
      </c>
      <c r="M1538">
        <v>1438110910</v>
      </c>
      <c r="N1538" t="b">
        <v>1</v>
      </c>
      <c r="O1538">
        <v>455</v>
      </c>
      <c r="P1538" s="15">
        <f t="shared" ref="P1538:P1601" si="98">IFERROR(ROUND(E1538/O1538,2),0)</f>
        <v>66.02</v>
      </c>
      <c r="Q1538" t="b">
        <v>1</v>
      </c>
      <c r="R1538" t="s">
        <v>8282</v>
      </c>
      <c r="S1538" s="17" t="s">
        <v>8335</v>
      </c>
      <c r="T1538" s="17" t="s">
        <v>8336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3">
        <f t="shared" si="97"/>
        <v>180</v>
      </c>
      <c r="G1539" t="s">
        <v>8217</v>
      </c>
      <c r="H1539" t="s">
        <v>8234</v>
      </c>
      <c r="I1539" t="s">
        <v>8247</v>
      </c>
      <c r="J1539" s="10">
        <v>1470506400</v>
      </c>
      <c r="K1539" s="9">
        <f t="shared" ref="K1539:K1602" si="99">(((M1539/60)/60)/24)+DATE(1970,1,1)</f>
        <v>42552.315127314811</v>
      </c>
      <c r="L1539" s="9">
        <f t="shared" ref="L1539:L1602" si="100">(((J1539/60)/60)/24)+DATE(1970,1,1)</f>
        <v>42588.75</v>
      </c>
      <c r="M1539">
        <v>1467358427</v>
      </c>
      <c r="N1539" t="b">
        <v>1</v>
      </c>
      <c r="O1539">
        <v>224</v>
      </c>
      <c r="P1539" s="15">
        <f t="shared" si="98"/>
        <v>96.38</v>
      </c>
      <c r="Q1539" t="b">
        <v>1</v>
      </c>
      <c r="R1539" t="s">
        <v>8282</v>
      </c>
      <c r="S1539" s="17" t="s">
        <v>8335</v>
      </c>
      <c r="T1539" s="17" t="s">
        <v>8336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3">
        <f t="shared" si="97"/>
        <v>103</v>
      </c>
      <c r="G1540" t="s">
        <v>8217</v>
      </c>
      <c r="H1540" t="s">
        <v>8222</v>
      </c>
      <c r="I1540" t="s">
        <v>8244</v>
      </c>
      <c r="J1540" s="10">
        <v>1421952370</v>
      </c>
      <c r="K1540" s="9">
        <f t="shared" si="99"/>
        <v>41981.782060185185</v>
      </c>
      <c r="L1540" s="9">
        <f t="shared" si="100"/>
        <v>42026.782060185185</v>
      </c>
      <c r="M1540">
        <v>1418064370</v>
      </c>
      <c r="N1540" t="b">
        <v>1</v>
      </c>
      <c r="O1540">
        <v>46</v>
      </c>
      <c r="P1540" s="15">
        <f t="shared" si="98"/>
        <v>156.16999999999999</v>
      </c>
      <c r="Q1540" t="b">
        <v>1</v>
      </c>
      <c r="R1540" t="s">
        <v>8282</v>
      </c>
      <c r="S1540" s="17" t="s">
        <v>8335</v>
      </c>
      <c r="T1540" s="17" t="s">
        <v>8336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3">
        <f t="shared" si="97"/>
        <v>136</v>
      </c>
      <c r="G1541" t="s">
        <v>8217</v>
      </c>
      <c r="H1541" t="s">
        <v>8222</v>
      </c>
      <c r="I1541" t="s">
        <v>8244</v>
      </c>
      <c r="J1541" s="10">
        <v>1483481019</v>
      </c>
      <c r="K1541" s="9">
        <f t="shared" si="99"/>
        <v>42705.919201388882</v>
      </c>
      <c r="L1541" s="9">
        <f t="shared" si="100"/>
        <v>42738.919201388882</v>
      </c>
      <c r="M1541">
        <v>1480629819</v>
      </c>
      <c r="N1541" t="b">
        <v>0</v>
      </c>
      <c r="O1541">
        <v>284</v>
      </c>
      <c r="P1541" s="15">
        <f t="shared" si="98"/>
        <v>95.76</v>
      </c>
      <c r="Q1541" t="b">
        <v>1</v>
      </c>
      <c r="R1541" t="s">
        <v>8282</v>
      </c>
      <c r="S1541" s="17" t="s">
        <v>8335</v>
      </c>
      <c r="T1541" s="17" t="s">
        <v>8336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3">
        <f t="shared" si="97"/>
        <v>118</v>
      </c>
      <c r="G1542" t="s">
        <v>8217</v>
      </c>
      <c r="H1542" t="s">
        <v>8222</v>
      </c>
      <c r="I1542" t="s">
        <v>8244</v>
      </c>
      <c r="J1542" s="10">
        <v>1416964500</v>
      </c>
      <c r="K1542" s="9">
        <f t="shared" si="99"/>
        <v>41939.00712962963</v>
      </c>
      <c r="L1542" s="9">
        <f t="shared" si="100"/>
        <v>41969.052083333328</v>
      </c>
      <c r="M1542">
        <v>1414368616</v>
      </c>
      <c r="N1542" t="b">
        <v>1</v>
      </c>
      <c r="O1542">
        <v>98</v>
      </c>
      <c r="P1542" s="15">
        <f t="shared" si="98"/>
        <v>180.41</v>
      </c>
      <c r="Q1542" t="b">
        <v>1</v>
      </c>
      <c r="R1542" t="s">
        <v>8282</v>
      </c>
      <c r="S1542" s="17" t="s">
        <v>8335</v>
      </c>
      <c r="T1542" s="17" t="s">
        <v>8336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3">
        <f t="shared" si="97"/>
        <v>0</v>
      </c>
      <c r="G1543" t="s">
        <v>8219</v>
      </c>
      <c r="H1543" t="s">
        <v>8222</v>
      </c>
      <c r="I1543" t="s">
        <v>8244</v>
      </c>
      <c r="J1543" s="10">
        <v>1420045538</v>
      </c>
      <c r="K1543" s="9">
        <f t="shared" si="99"/>
        <v>41974.712245370371</v>
      </c>
      <c r="L1543" s="9">
        <f t="shared" si="100"/>
        <v>42004.712245370371</v>
      </c>
      <c r="M1543">
        <v>1417453538</v>
      </c>
      <c r="N1543" t="b">
        <v>0</v>
      </c>
      <c r="O1543">
        <v>2</v>
      </c>
      <c r="P1543" s="15">
        <f t="shared" si="98"/>
        <v>3</v>
      </c>
      <c r="Q1543" t="b">
        <v>0</v>
      </c>
      <c r="R1543" t="s">
        <v>8286</v>
      </c>
      <c r="S1543" s="17" t="s">
        <v>8335</v>
      </c>
      <c r="T1543" s="17" t="s">
        <v>8340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3">
        <f t="shared" si="97"/>
        <v>4</v>
      </c>
      <c r="G1544" t="s">
        <v>8219</v>
      </c>
      <c r="H1544" t="s">
        <v>8227</v>
      </c>
      <c r="I1544" t="s">
        <v>8249</v>
      </c>
      <c r="J1544" s="10">
        <v>1435708500</v>
      </c>
      <c r="K1544" s="9">
        <f t="shared" si="99"/>
        <v>42170.996527777781</v>
      </c>
      <c r="L1544" s="9">
        <f t="shared" si="100"/>
        <v>42185.996527777781</v>
      </c>
      <c r="M1544">
        <v>1434412500</v>
      </c>
      <c r="N1544" t="b">
        <v>0</v>
      </c>
      <c r="O1544">
        <v>1</v>
      </c>
      <c r="P1544" s="15">
        <f t="shared" si="98"/>
        <v>20</v>
      </c>
      <c r="Q1544" t="b">
        <v>0</v>
      </c>
      <c r="R1544" t="s">
        <v>8286</v>
      </c>
      <c r="S1544" s="17" t="s">
        <v>8335</v>
      </c>
      <c r="T1544" s="17" t="s">
        <v>8340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3">
        <f t="shared" si="97"/>
        <v>0</v>
      </c>
      <c r="G1545" t="s">
        <v>8219</v>
      </c>
      <c r="H1545" t="s">
        <v>8222</v>
      </c>
      <c r="I1545" t="s">
        <v>8244</v>
      </c>
      <c r="J1545" s="10">
        <v>1416662034</v>
      </c>
      <c r="K1545" s="9">
        <f t="shared" si="99"/>
        <v>41935.509652777779</v>
      </c>
      <c r="L1545" s="9">
        <f t="shared" si="100"/>
        <v>41965.551319444443</v>
      </c>
      <c r="M1545">
        <v>1414066434</v>
      </c>
      <c r="N1545" t="b">
        <v>0</v>
      </c>
      <c r="O1545">
        <v>1</v>
      </c>
      <c r="P1545" s="15">
        <f t="shared" si="98"/>
        <v>10</v>
      </c>
      <c r="Q1545" t="b">
        <v>0</v>
      </c>
      <c r="R1545" t="s">
        <v>8286</v>
      </c>
      <c r="S1545" s="17" t="s">
        <v>8335</v>
      </c>
      <c r="T1545" s="17" t="s">
        <v>8340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3">
        <f t="shared" si="97"/>
        <v>0</v>
      </c>
      <c r="G1546" t="s">
        <v>8219</v>
      </c>
      <c r="H1546" t="s">
        <v>8222</v>
      </c>
      <c r="I1546" t="s">
        <v>8244</v>
      </c>
      <c r="J1546" s="10">
        <v>1427847480</v>
      </c>
      <c r="K1546" s="9">
        <f t="shared" si="99"/>
        <v>42053.051203703704</v>
      </c>
      <c r="L1546" s="9">
        <f t="shared" si="100"/>
        <v>42095.012499999997</v>
      </c>
      <c r="M1546">
        <v>1424222024</v>
      </c>
      <c r="N1546" t="b">
        <v>0</v>
      </c>
      <c r="O1546">
        <v>0</v>
      </c>
      <c r="P1546" s="15">
        <f t="shared" si="98"/>
        <v>0</v>
      </c>
      <c r="Q1546" t="b">
        <v>0</v>
      </c>
      <c r="R1546" t="s">
        <v>8286</v>
      </c>
      <c r="S1546" s="17" t="s">
        <v>8335</v>
      </c>
      <c r="T1546" s="17" t="s">
        <v>8340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3">
        <f t="shared" si="97"/>
        <v>0</v>
      </c>
      <c r="G1547" t="s">
        <v>8219</v>
      </c>
      <c r="H1547" t="s">
        <v>8222</v>
      </c>
      <c r="I1547" t="s">
        <v>8244</v>
      </c>
      <c r="J1547" s="10">
        <v>1425330960</v>
      </c>
      <c r="K1547" s="9">
        <f t="shared" si="99"/>
        <v>42031.884652777779</v>
      </c>
      <c r="L1547" s="9">
        <f t="shared" si="100"/>
        <v>42065.886111111111</v>
      </c>
      <c r="M1547">
        <v>1422393234</v>
      </c>
      <c r="N1547" t="b">
        <v>0</v>
      </c>
      <c r="O1547">
        <v>1</v>
      </c>
      <c r="P1547" s="15">
        <f t="shared" si="98"/>
        <v>1</v>
      </c>
      <c r="Q1547" t="b">
        <v>0</v>
      </c>
      <c r="R1547" t="s">
        <v>8286</v>
      </c>
      <c r="S1547" s="17" t="s">
        <v>8335</v>
      </c>
      <c r="T1547" s="17" t="s">
        <v>8340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3">
        <f t="shared" si="97"/>
        <v>29</v>
      </c>
      <c r="G1548" t="s">
        <v>8219</v>
      </c>
      <c r="H1548" t="s">
        <v>8223</v>
      </c>
      <c r="I1548" t="s">
        <v>8245</v>
      </c>
      <c r="J1548" s="10">
        <v>1410930399</v>
      </c>
      <c r="K1548" s="9">
        <f t="shared" si="99"/>
        <v>41839.212951388887</v>
      </c>
      <c r="L1548" s="9">
        <f t="shared" si="100"/>
        <v>41899.212951388887</v>
      </c>
      <c r="M1548">
        <v>1405746399</v>
      </c>
      <c r="N1548" t="b">
        <v>0</v>
      </c>
      <c r="O1548">
        <v>11</v>
      </c>
      <c r="P1548" s="15">
        <f t="shared" si="98"/>
        <v>26.27</v>
      </c>
      <c r="Q1548" t="b">
        <v>0</v>
      </c>
      <c r="R1548" t="s">
        <v>8286</v>
      </c>
      <c r="S1548" s="17" t="s">
        <v>8335</v>
      </c>
      <c r="T1548" s="17" t="s">
        <v>8340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3">
        <f t="shared" si="97"/>
        <v>0</v>
      </c>
      <c r="G1549" t="s">
        <v>8219</v>
      </c>
      <c r="H1549" t="s">
        <v>8222</v>
      </c>
      <c r="I1549" t="s">
        <v>8244</v>
      </c>
      <c r="J1549" s="10">
        <v>1487844882</v>
      </c>
      <c r="K1549" s="9">
        <f t="shared" si="99"/>
        <v>42782.426875000005</v>
      </c>
      <c r="L1549" s="9">
        <f t="shared" si="100"/>
        <v>42789.426875000005</v>
      </c>
      <c r="M1549">
        <v>1487240082</v>
      </c>
      <c r="N1549" t="b">
        <v>0</v>
      </c>
      <c r="O1549">
        <v>0</v>
      </c>
      <c r="P1549" s="15">
        <f t="shared" si="98"/>
        <v>0</v>
      </c>
      <c r="Q1549" t="b">
        <v>0</v>
      </c>
      <c r="R1549" t="s">
        <v>8286</v>
      </c>
      <c r="S1549" s="17" t="s">
        <v>8335</v>
      </c>
      <c r="T1549" s="17" t="s">
        <v>8340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3">
        <f t="shared" si="97"/>
        <v>9</v>
      </c>
      <c r="G1550" t="s">
        <v>8219</v>
      </c>
      <c r="H1550" t="s">
        <v>8222</v>
      </c>
      <c r="I1550" t="s">
        <v>8244</v>
      </c>
      <c r="J1550" s="10">
        <v>1447020620</v>
      </c>
      <c r="K1550" s="9">
        <f t="shared" si="99"/>
        <v>42286.88217592593</v>
      </c>
      <c r="L1550" s="9">
        <f t="shared" si="100"/>
        <v>42316.923842592587</v>
      </c>
      <c r="M1550">
        <v>1444425020</v>
      </c>
      <c r="N1550" t="b">
        <v>0</v>
      </c>
      <c r="O1550">
        <v>1</v>
      </c>
      <c r="P1550" s="15">
        <f t="shared" si="98"/>
        <v>60</v>
      </c>
      <c r="Q1550" t="b">
        <v>0</v>
      </c>
      <c r="R1550" t="s">
        <v>8286</v>
      </c>
      <c r="S1550" s="17" t="s">
        <v>8335</v>
      </c>
      <c r="T1550" s="17" t="s">
        <v>8340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3">
        <f t="shared" si="97"/>
        <v>34</v>
      </c>
      <c r="G1551" t="s">
        <v>8219</v>
      </c>
      <c r="H1551" t="s">
        <v>8222</v>
      </c>
      <c r="I1551" t="s">
        <v>8244</v>
      </c>
      <c r="J1551" s="10">
        <v>1446524159</v>
      </c>
      <c r="K1551" s="9">
        <f t="shared" si="99"/>
        <v>42281.136099537034</v>
      </c>
      <c r="L1551" s="9">
        <f t="shared" si="100"/>
        <v>42311.177766203706</v>
      </c>
      <c r="M1551">
        <v>1443928559</v>
      </c>
      <c r="N1551" t="b">
        <v>0</v>
      </c>
      <c r="O1551">
        <v>6</v>
      </c>
      <c r="P1551" s="15">
        <f t="shared" si="98"/>
        <v>28.33</v>
      </c>
      <c r="Q1551" t="b">
        <v>0</v>
      </c>
      <c r="R1551" t="s">
        <v>8286</v>
      </c>
      <c r="S1551" s="17" t="s">
        <v>8335</v>
      </c>
      <c r="T1551" s="17" t="s">
        <v>8340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3">
        <f t="shared" si="97"/>
        <v>13</v>
      </c>
      <c r="G1552" t="s">
        <v>8219</v>
      </c>
      <c r="H1552" t="s">
        <v>8223</v>
      </c>
      <c r="I1552" t="s">
        <v>8245</v>
      </c>
      <c r="J1552" s="10">
        <v>1463050034</v>
      </c>
      <c r="K1552" s="9">
        <f t="shared" si="99"/>
        <v>42472.449467592596</v>
      </c>
      <c r="L1552" s="9">
        <f t="shared" si="100"/>
        <v>42502.449467592596</v>
      </c>
      <c r="M1552">
        <v>1460458034</v>
      </c>
      <c r="N1552" t="b">
        <v>0</v>
      </c>
      <c r="O1552">
        <v>7</v>
      </c>
      <c r="P1552" s="15">
        <f t="shared" si="98"/>
        <v>14.43</v>
      </c>
      <c r="Q1552" t="b">
        <v>0</v>
      </c>
      <c r="R1552" t="s">
        <v>8286</v>
      </c>
      <c r="S1552" s="17" t="s">
        <v>8335</v>
      </c>
      <c r="T1552" s="17" t="s">
        <v>8340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3">
        <f t="shared" si="97"/>
        <v>0</v>
      </c>
      <c r="G1553" t="s">
        <v>8219</v>
      </c>
      <c r="H1553" t="s">
        <v>8222</v>
      </c>
      <c r="I1553" t="s">
        <v>8244</v>
      </c>
      <c r="J1553" s="10">
        <v>1432756039</v>
      </c>
      <c r="K1553" s="9">
        <f t="shared" si="99"/>
        <v>42121.824525462958</v>
      </c>
      <c r="L1553" s="9">
        <f t="shared" si="100"/>
        <v>42151.824525462958</v>
      </c>
      <c r="M1553">
        <v>1430164039</v>
      </c>
      <c r="N1553" t="b">
        <v>0</v>
      </c>
      <c r="O1553">
        <v>0</v>
      </c>
      <c r="P1553" s="15">
        <f t="shared" si="98"/>
        <v>0</v>
      </c>
      <c r="Q1553" t="b">
        <v>0</v>
      </c>
      <c r="R1553" t="s">
        <v>8286</v>
      </c>
      <c r="S1553" s="17" t="s">
        <v>8335</v>
      </c>
      <c r="T1553" s="17" t="s">
        <v>8340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3">
        <f t="shared" si="97"/>
        <v>49</v>
      </c>
      <c r="G1554" t="s">
        <v>8219</v>
      </c>
      <c r="H1554" t="s">
        <v>8222</v>
      </c>
      <c r="I1554" t="s">
        <v>8244</v>
      </c>
      <c r="J1554" s="10">
        <v>1412135940</v>
      </c>
      <c r="K1554" s="9">
        <f t="shared" si="99"/>
        <v>41892.688750000001</v>
      </c>
      <c r="L1554" s="9">
        <f t="shared" si="100"/>
        <v>41913.165972222225</v>
      </c>
      <c r="M1554">
        <v>1410366708</v>
      </c>
      <c r="N1554" t="b">
        <v>0</v>
      </c>
      <c r="O1554">
        <v>16</v>
      </c>
      <c r="P1554" s="15">
        <f t="shared" si="98"/>
        <v>132.19</v>
      </c>
      <c r="Q1554" t="b">
        <v>0</v>
      </c>
      <c r="R1554" t="s">
        <v>8286</v>
      </c>
      <c r="S1554" s="17" t="s">
        <v>8335</v>
      </c>
      <c r="T1554" s="17" t="s">
        <v>8340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3">
        <f t="shared" si="97"/>
        <v>0</v>
      </c>
      <c r="G1555" t="s">
        <v>8219</v>
      </c>
      <c r="H1555" t="s">
        <v>8222</v>
      </c>
      <c r="I1555" t="s">
        <v>8244</v>
      </c>
      <c r="J1555" s="10">
        <v>1441176447</v>
      </c>
      <c r="K1555" s="9">
        <f t="shared" si="99"/>
        <v>42219.282951388886</v>
      </c>
      <c r="L1555" s="9">
        <f t="shared" si="100"/>
        <v>42249.282951388886</v>
      </c>
      <c r="M1555">
        <v>1438584447</v>
      </c>
      <c r="N1555" t="b">
        <v>0</v>
      </c>
      <c r="O1555">
        <v>0</v>
      </c>
      <c r="P1555" s="15">
        <f t="shared" si="98"/>
        <v>0</v>
      </c>
      <c r="Q1555" t="b">
        <v>0</v>
      </c>
      <c r="R1555" t="s">
        <v>8286</v>
      </c>
      <c r="S1555" s="17" t="s">
        <v>8335</v>
      </c>
      <c r="T1555" s="17" t="s">
        <v>8340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3">
        <f t="shared" si="97"/>
        <v>0</v>
      </c>
      <c r="G1556" t="s">
        <v>8219</v>
      </c>
      <c r="H1556" t="s">
        <v>8224</v>
      </c>
      <c r="I1556" t="s">
        <v>8246</v>
      </c>
      <c r="J1556" s="10">
        <v>1438495390</v>
      </c>
      <c r="K1556" s="9">
        <f t="shared" si="99"/>
        <v>42188.252199074079</v>
      </c>
      <c r="L1556" s="9">
        <f t="shared" si="100"/>
        <v>42218.252199074079</v>
      </c>
      <c r="M1556">
        <v>1435903390</v>
      </c>
      <c r="N1556" t="b">
        <v>0</v>
      </c>
      <c r="O1556">
        <v>0</v>
      </c>
      <c r="P1556" s="15">
        <f t="shared" si="98"/>
        <v>0</v>
      </c>
      <c r="Q1556" t="b">
        <v>0</v>
      </c>
      <c r="R1556" t="s">
        <v>8286</v>
      </c>
      <c r="S1556" s="17" t="s">
        <v>8335</v>
      </c>
      <c r="T1556" s="17" t="s">
        <v>8340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3">
        <f t="shared" si="97"/>
        <v>0</v>
      </c>
      <c r="G1557" t="s">
        <v>8219</v>
      </c>
      <c r="H1557" t="s">
        <v>8222</v>
      </c>
      <c r="I1557" t="s">
        <v>8244</v>
      </c>
      <c r="J1557" s="10">
        <v>1442509200</v>
      </c>
      <c r="K1557" s="9">
        <f t="shared" si="99"/>
        <v>42241.613796296297</v>
      </c>
      <c r="L1557" s="9">
        <f t="shared" si="100"/>
        <v>42264.708333333328</v>
      </c>
      <c r="M1557">
        <v>1440513832</v>
      </c>
      <c r="N1557" t="b">
        <v>0</v>
      </c>
      <c r="O1557">
        <v>0</v>
      </c>
      <c r="P1557" s="15">
        <f t="shared" si="98"/>
        <v>0</v>
      </c>
      <c r="Q1557" t="b">
        <v>0</v>
      </c>
      <c r="R1557" t="s">
        <v>8286</v>
      </c>
      <c r="S1557" s="17" t="s">
        <v>8335</v>
      </c>
      <c r="T1557" s="17" t="s">
        <v>8340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3">
        <f t="shared" si="97"/>
        <v>45</v>
      </c>
      <c r="G1558" t="s">
        <v>8219</v>
      </c>
      <c r="H1558" t="s">
        <v>8227</v>
      </c>
      <c r="I1558" t="s">
        <v>8249</v>
      </c>
      <c r="J1558" s="10">
        <v>1467603624</v>
      </c>
      <c r="K1558" s="9">
        <f t="shared" si="99"/>
        <v>42525.153055555551</v>
      </c>
      <c r="L1558" s="9">
        <f t="shared" si="100"/>
        <v>42555.153055555551</v>
      </c>
      <c r="M1558">
        <v>1465011624</v>
      </c>
      <c r="N1558" t="b">
        <v>0</v>
      </c>
      <c r="O1558">
        <v>12</v>
      </c>
      <c r="P1558" s="15">
        <f t="shared" si="98"/>
        <v>56.42</v>
      </c>
      <c r="Q1558" t="b">
        <v>0</v>
      </c>
      <c r="R1558" t="s">
        <v>8286</v>
      </c>
      <c r="S1558" s="17" t="s">
        <v>8335</v>
      </c>
      <c r="T1558" s="17" t="s">
        <v>8340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3">
        <f t="shared" si="97"/>
        <v>4</v>
      </c>
      <c r="G1559" t="s">
        <v>8219</v>
      </c>
      <c r="H1559" t="s">
        <v>8222</v>
      </c>
      <c r="I1559" t="s">
        <v>8244</v>
      </c>
      <c r="J1559" s="10">
        <v>1411227633</v>
      </c>
      <c r="K1559" s="9">
        <f t="shared" si="99"/>
        <v>41871.65315972222</v>
      </c>
      <c r="L1559" s="9">
        <f t="shared" si="100"/>
        <v>41902.65315972222</v>
      </c>
      <c r="M1559">
        <v>1408549233</v>
      </c>
      <c r="N1559" t="b">
        <v>0</v>
      </c>
      <c r="O1559">
        <v>1</v>
      </c>
      <c r="P1559" s="15">
        <f t="shared" si="98"/>
        <v>100</v>
      </c>
      <c r="Q1559" t="b">
        <v>0</v>
      </c>
      <c r="R1559" t="s">
        <v>8286</v>
      </c>
      <c r="S1559" s="17" t="s">
        <v>8335</v>
      </c>
      <c r="T1559" s="17" t="s">
        <v>8340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3">
        <f t="shared" si="97"/>
        <v>5</v>
      </c>
      <c r="G1560" t="s">
        <v>8219</v>
      </c>
      <c r="H1560" t="s">
        <v>8223</v>
      </c>
      <c r="I1560" t="s">
        <v>8245</v>
      </c>
      <c r="J1560" s="10">
        <v>1440763920</v>
      </c>
      <c r="K1560" s="9">
        <f t="shared" si="99"/>
        <v>42185.397673611107</v>
      </c>
      <c r="L1560" s="9">
        <f t="shared" si="100"/>
        <v>42244.508333333331</v>
      </c>
      <c r="M1560">
        <v>1435656759</v>
      </c>
      <c r="N1560" t="b">
        <v>0</v>
      </c>
      <c r="O1560">
        <v>3</v>
      </c>
      <c r="P1560" s="15">
        <f t="shared" si="98"/>
        <v>11.67</v>
      </c>
      <c r="Q1560" t="b">
        <v>0</v>
      </c>
      <c r="R1560" t="s">
        <v>8286</v>
      </c>
      <c r="S1560" s="17" t="s">
        <v>8335</v>
      </c>
      <c r="T1560" s="17" t="s">
        <v>8340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3">
        <f t="shared" si="97"/>
        <v>0</v>
      </c>
      <c r="G1561" t="s">
        <v>8219</v>
      </c>
      <c r="H1561" t="s">
        <v>8222</v>
      </c>
      <c r="I1561" t="s">
        <v>8244</v>
      </c>
      <c r="J1561" s="10">
        <v>1430270199</v>
      </c>
      <c r="K1561" s="9">
        <f t="shared" si="99"/>
        <v>42108.05322916666</v>
      </c>
      <c r="L1561" s="9">
        <f t="shared" si="100"/>
        <v>42123.05322916666</v>
      </c>
      <c r="M1561">
        <v>1428974199</v>
      </c>
      <c r="N1561" t="b">
        <v>0</v>
      </c>
      <c r="O1561">
        <v>1</v>
      </c>
      <c r="P1561" s="15">
        <f t="shared" si="98"/>
        <v>50</v>
      </c>
      <c r="Q1561" t="b">
        <v>0</v>
      </c>
      <c r="R1561" t="s">
        <v>8286</v>
      </c>
      <c r="S1561" s="17" t="s">
        <v>8335</v>
      </c>
      <c r="T1561" s="17" t="s">
        <v>8340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3">
        <f t="shared" si="97"/>
        <v>4</v>
      </c>
      <c r="G1562" t="s">
        <v>8219</v>
      </c>
      <c r="H1562" t="s">
        <v>8222</v>
      </c>
      <c r="I1562" t="s">
        <v>8244</v>
      </c>
      <c r="J1562" s="10">
        <v>1415842193</v>
      </c>
      <c r="K1562" s="9">
        <f t="shared" si="99"/>
        <v>41936.020752314813</v>
      </c>
      <c r="L1562" s="9">
        <f t="shared" si="100"/>
        <v>41956.062418981484</v>
      </c>
      <c r="M1562">
        <v>1414110593</v>
      </c>
      <c r="N1562" t="b">
        <v>0</v>
      </c>
      <c r="O1562">
        <v>4</v>
      </c>
      <c r="P1562" s="15">
        <f t="shared" si="98"/>
        <v>23.5</v>
      </c>
      <c r="Q1562" t="b">
        <v>0</v>
      </c>
      <c r="R1562" t="s">
        <v>8286</v>
      </c>
      <c r="S1562" s="17" t="s">
        <v>8335</v>
      </c>
      <c r="T1562" s="17" t="s">
        <v>8340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3">
        <f t="shared" si="97"/>
        <v>1</v>
      </c>
      <c r="G1563" t="s">
        <v>8218</v>
      </c>
      <c r="H1563" t="s">
        <v>8222</v>
      </c>
      <c r="I1563" t="s">
        <v>8244</v>
      </c>
      <c r="J1563" s="10">
        <v>1383789603</v>
      </c>
      <c r="K1563" s="9">
        <f t="shared" si="99"/>
        <v>41555.041701388887</v>
      </c>
      <c r="L1563" s="9">
        <f t="shared" si="100"/>
        <v>41585.083368055559</v>
      </c>
      <c r="M1563">
        <v>1381194003</v>
      </c>
      <c r="N1563" t="b">
        <v>0</v>
      </c>
      <c r="O1563">
        <v>1</v>
      </c>
      <c r="P1563" s="15">
        <f t="shared" si="98"/>
        <v>67</v>
      </c>
      <c r="Q1563" t="b">
        <v>0</v>
      </c>
      <c r="R1563" t="s">
        <v>8287</v>
      </c>
      <c r="S1563" s="17" t="s">
        <v>8319</v>
      </c>
      <c r="T1563" s="17" t="s">
        <v>8341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3">
        <f t="shared" si="97"/>
        <v>0</v>
      </c>
      <c r="G1564" t="s">
        <v>8218</v>
      </c>
      <c r="H1564" t="s">
        <v>8222</v>
      </c>
      <c r="I1564" t="s">
        <v>8244</v>
      </c>
      <c r="J1564" s="10">
        <v>1259715000</v>
      </c>
      <c r="K1564" s="9">
        <f t="shared" si="99"/>
        <v>40079.566157407404</v>
      </c>
      <c r="L1564" s="9">
        <f t="shared" si="100"/>
        <v>40149.034722222219</v>
      </c>
      <c r="M1564">
        <v>1253712916</v>
      </c>
      <c r="N1564" t="b">
        <v>0</v>
      </c>
      <c r="O1564">
        <v>0</v>
      </c>
      <c r="P1564" s="15">
        <f t="shared" si="98"/>
        <v>0</v>
      </c>
      <c r="Q1564" t="b">
        <v>0</v>
      </c>
      <c r="R1564" t="s">
        <v>8287</v>
      </c>
      <c r="S1564" s="17" t="s">
        <v>8319</v>
      </c>
      <c r="T1564" s="17" t="s">
        <v>8341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3">
        <f t="shared" si="97"/>
        <v>1</v>
      </c>
      <c r="G1565" t="s">
        <v>8218</v>
      </c>
      <c r="H1565" t="s">
        <v>8223</v>
      </c>
      <c r="I1565" t="s">
        <v>8245</v>
      </c>
      <c r="J1565" s="10">
        <v>1394815751</v>
      </c>
      <c r="K1565" s="9">
        <f t="shared" si="99"/>
        <v>41652.742488425924</v>
      </c>
      <c r="L1565" s="9">
        <f t="shared" si="100"/>
        <v>41712.700821759259</v>
      </c>
      <c r="M1565">
        <v>1389635351</v>
      </c>
      <c r="N1565" t="b">
        <v>0</v>
      </c>
      <c r="O1565">
        <v>2</v>
      </c>
      <c r="P1565" s="15">
        <f t="shared" si="98"/>
        <v>42.5</v>
      </c>
      <c r="Q1565" t="b">
        <v>0</v>
      </c>
      <c r="R1565" t="s">
        <v>8287</v>
      </c>
      <c r="S1565" s="17" t="s">
        <v>8319</v>
      </c>
      <c r="T1565" s="17" t="s">
        <v>8341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3">
        <f t="shared" si="97"/>
        <v>0</v>
      </c>
      <c r="G1566" t="s">
        <v>8218</v>
      </c>
      <c r="H1566" t="s">
        <v>8222</v>
      </c>
      <c r="I1566" t="s">
        <v>8244</v>
      </c>
      <c r="J1566" s="10">
        <v>1432843500</v>
      </c>
      <c r="K1566" s="9">
        <f t="shared" si="99"/>
        <v>42121.367002314815</v>
      </c>
      <c r="L1566" s="9">
        <f t="shared" si="100"/>
        <v>42152.836805555555</v>
      </c>
      <c r="M1566">
        <v>1430124509</v>
      </c>
      <c r="N1566" t="b">
        <v>0</v>
      </c>
      <c r="O1566">
        <v>1</v>
      </c>
      <c r="P1566" s="15">
        <f t="shared" si="98"/>
        <v>10</v>
      </c>
      <c r="Q1566" t="b">
        <v>0</v>
      </c>
      <c r="R1566" t="s">
        <v>8287</v>
      </c>
      <c r="S1566" s="17" t="s">
        <v>8319</v>
      </c>
      <c r="T1566" s="17" t="s">
        <v>8341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3">
        <f t="shared" si="97"/>
        <v>3</v>
      </c>
      <c r="G1567" t="s">
        <v>8218</v>
      </c>
      <c r="H1567" t="s">
        <v>8222</v>
      </c>
      <c r="I1567" t="s">
        <v>8244</v>
      </c>
      <c r="J1567" s="10">
        <v>1307554261</v>
      </c>
      <c r="K1567" s="9">
        <f t="shared" si="99"/>
        <v>40672.729872685188</v>
      </c>
      <c r="L1567" s="9">
        <f t="shared" si="100"/>
        <v>40702.729872685188</v>
      </c>
      <c r="M1567">
        <v>1304962261</v>
      </c>
      <c r="N1567" t="b">
        <v>0</v>
      </c>
      <c r="O1567">
        <v>1</v>
      </c>
      <c r="P1567" s="15">
        <f t="shared" si="98"/>
        <v>100</v>
      </c>
      <c r="Q1567" t="b">
        <v>0</v>
      </c>
      <c r="R1567" t="s">
        <v>8287</v>
      </c>
      <c r="S1567" s="17" t="s">
        <v>8319</v>
      </c>
      <c r="T1567" s="17" t="s">
        <v>8341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3">
        <f t="shared" si="97"/>
        <v>21</v>
      </c>
      <c r="G1568" t="s">
        <v>8218</v>
      </c>
      <c r="H1568" t="s">
        <v>8222</v>
      </c>
      <c r="I1568" t="s">
        <v>8244</v>
      </c>
      <c r="J1568" s="10">
        <v>1469656800</v>
      </c>
      <c r="K1568" s="9">
        <f t="shared" si="99"/>
        <v>42549.916712962964</v>
      </c>
      <c r="L1568" s="9">
        <f t="shared" si="100"/>
        <v>42578.916666666672</v>
      </c>
      <c r="M1568">
        <v>1467151204</v>
      </c>
      <c r="N1568" t="b">
        <v>0</v>
      </c>
      <c r="O1568">
        <v>59</v>
      </c>
      <c r="P1568" s="15">
        <f t="shared" si="98"/>
        <v>108.05</v>
      </c>
      <c r="Q1568" t="b">
        <v>0</v>
      </c>
      <c r="R1568" t="s">
        <v>8287</v>
      </c>
      <c r="S1568" s="17" t="s">
        <v>8319</v>
      </c>
      <c r="T1568" s="17" t="s">
        <v>8341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3">
        <f t="shared" si="97"/>
        <v>4</v>
      </c>
      <c r="G1569" t="s">
        <v>8218</v>
      </c>
      <c r="H1569" t="s">
        <v>8222</v>
      </c>
      <c r="I1569" t="s">
        <v>8244</v>
      </c>
      <c r="J1569" s="10">
        <v>1392595200</v>
      </c>
      <c r="K1569" s="9">
        <f t="shared" si="99"/>
        <v>41671.936863425923</v>
      </c>
      <c r="L1569" s="9">
        <f t="shared" si="100"/>
        <v>41687</v>
      </c>
      <c r="M1569">
        <v>1391293745</v>
      </c>
      <c r="N1569" t="b">
        <v>0</v>
      </c>
      <c r="O1569">
        <v>13</v>
      </c>
      <c r="P1569" s="15">
        <f t="shared" si="98"/>
        <v>26.92</v>
      </c>
      <c r="Q1569" t="b">
        <v>0</v>
      </c>
      <c r="R1569" t="s">
        <v>8287</v>
      </c>
      <c r="S1569" s="17" t="s">
        <v>8319</v>
      </c>
      <c r="T1569" s="17" t="s">
        <v>8341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3">
        <f t="shared" si="97"/>
        <v>14</v>
      </c>
      <c r="G1570" t="s">
        <v>8218</v>
      </c>
      <c r="H1570" t="s">
        <v>8222</v>
      </c>
      <c r="I1570" t="s">
        <v>8244</v>
      </c>
      <c r="J1570" s="10">
        <v>1419384585</v>
      </c>
      <c r="K1570" s="9">
        <f t="shared" si="99"/>
        <v>41962.062326388885</v>
      </c>
      <c r="L1570" s="9">
        <f t="shared" si="100"/>
        <v>41997.062326388885</v>
      </c>
      <c r="M1570">
        <v>1416360585</v>
      </c>
      <c r="N1570" t="b">
        <v>0</v>
      </c>
      <c r="O1570">
        <v>22</v>
      </c>
      <c r="P1570" s="15">
        <f t="shared" si="98"/>
        <v>155</v>
      </c>
      <c r="Q1570" t="b">
        <v>0</v>
      </c>
      <c r="R1570" t="s">
        <v>8287</v>
      </c>
      <c r="S1570" s="17" t="s">
        <v>8319</v>
      </c>
      <c r="T1570" s="17" t="s">
        <v>8341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3">
        <f t="shared" si="97"/>
        <v>0</v>
      </c>
      <c r="G1571" t="s">
        <v>8218</v>
      </c>
      <c r="H1571" t="s">
        <v>8222</v>
      </c>
      <c r="I1571" t="s">
        <v>8244</v>
      </c>
      <c r="J1571" s="10">
        <v>1369498714</v>
      </c>
      <c r="K1571" s="9">
        <f t="shared" si="99"/>
        <v>41389.679560185185</v>
      </c>
      <c r="L1571" s="9">
        <f t="shared" si="100"/>
        <v>41419.679560185185</v>
      </c>
      <c r="M1571">
        <v>1366906714</v>
      </c>
      <c r="N1571" t="b">
        <v>0</v>
      </c>
      <c r="O1571">
        <v>0</v>
      </c>
      <c r="P1571" s="15">
        <f t="shared" si="98"/>
        <v>0</v>
      </c>
      <c r="Q1571" t="b">
        <v>0</v>
      </c>
      <c r="R1571" t="s">
        <v>8287</v>
      </c>
      <c r="S1571" s="17" t="s">
        <v>8319</v>
      </c>
      <c r="T1571" s="17" t="s">
        <v>8341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3">
        <f t="shared" si="97"/>
        <v>41</v>
      </c>
      <c r="G1572" t="s">
        <v>8218</v>
      </c>
      <c r="H1572" t="s">
        <v>8222</v>
      </c>
      <c r="I1572" t="s">
        <v>8244</v>
      </c>
      <c r="J1572" s="10">
        <v>1460140282</v>
      </c>
      <c r="K1572" s="9">
        <f t="shared" si="99"/>
        <v>42438.813449074078</v>
      </c>
      <c r="L1572" s="9">
        <f t="shared" si="100"/>
        <v>42468.771782407406</v>
      </c>
      <c r="M1572">
        <v>1457551882</v>
      </c>
      <c r="N1572" t="b">
        <v>0</v>
      </c>
      <c r="O1572">
        <v>52</v>
      </c>
      <c r="P1572" s="15">
        <f t="shared" si="98"/>
        <v>47.77</v>
      </c>
      <c r="Q1572" t="b">
        <v>0</v>
      </c>
      <c r="R1572" t="s">
        <v>8287</v>
      </c>
      <c r="S1572" s="17" t="s">
        <v>8319</v>
      </c>
      <c r="T1572" s="17" t="s">
        <v>8341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3">
        <f t="shared" si="97"/>
        <v>1</v>
      </c>
      <c r="G1573" t="s">
        <v>8218</v>
      </c>
      <c r="H1573" t="s">
        <v>8223</v>
      </c>
      <c r="I1573" t="s">
        <v>8245</v>
      </c>
      <c r="J1573" s="10">
        <v>1434738483</v>
      </c>
      <c r="K1573" s="9">
        <f t="shared" si="99"/>
        <v>42144.769479166673</v>
      </c>
      <c r="L1573" s="9">
        <f t="shared" si="100"/>
        <v>42174.769479166673</v>
      </c>
      <c r="M1573">
        <v>1432146483</v>
      </c>
      <c r="N1573" t="b">
        <v>0</v>
      </c>
      <c r="O1573">
        <v>4</v>
      </c>
      <c r="P1573" s="15">
        <f t="shared" si="98"/>
        <v>20</v>
      </c>
      <c r="Q1573" t="b">
        <v>0</v>
      </c>
      <c r="R1573" t="s">
        <v>8287</v>
      </c>
      <c r="S1573" s="17" t="s">
        <v>8319</v>
      </c>
      <c r="T1573" s="17" t="s">
        <v>8341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3">
        <f t="shared" si="97"/>
        <v>5</v>
      </c>
      <c r="G1574" t="s">
        <v>8218</v>
      </c>
      <c r="H1574" t="s">
        <v>8223</v>
      </c>
      <c r="I1574" t="s">
        <v>8245</v>
      </c>
      <c r="J1574" s="10">
        <v>1456703940</v>
      </c>
      <c r="K1574" s="9">
        <f t="shared" si="99"/>
        <v>42404.033090277779</v>
      </c>
      <c r="L1574" s="9">
        <f t="shared" si="100"/>
        <v>42428.999305555553</v>
      </c>
      <c r="M1574">
        <v>1454546859</v>
      </c>
      <c r="N1574" t="b">
        <v>0</v>
      </c>
      <c r="O1574">
        <v>3</v>
      </c>
      <c r="P1574" s="15">
        <f t="shared" si="98"/>
        <v>41.67</v>
      </c>
      <c r="Q1574" t="b">
        <v>0</v>
      </c>
      <c r="R1574" t="s">
        <v>8287</v>
      </c>
      <c r="S1574" s="17" t="s">
        <v>8319</v>
      </c>
      <c r="T1574" s="17" t="s">
        <v>8341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3">
        <f t="shared" si="97"/>
        <v>2</v>
      </c>
      <c r="G1575" t="s">
        <v>8218</v>
      </c>
      <c r="H1575" t="s">
        <v>8227</v>
      </c>
      <c r="I1575" t="s">
        <v>8249</v>
      </c>
      <c r="J1575" s="10">
        <v>1491019140</v>
      </c>
      <c r="K1575" s="9">
        <f t="shared" si="99"/>
        <v>42786.000023148154</v>
      </c>
      <c r="L1575" s="9">
        <f t="shared" si="100"/>
        <v>42826.165972222225</v>
      </c>
      <c r="M1575">
        <v>1487548802</v>
      </c>
      <c r="N1575" t="b">
        <v>0</v>
      </c>
      <c r="O1575">
        <v>3</v>
      </c>
      <c r="P1575" s="15">
        <f t="shared" si="98"/>
        <v>74.33</v>
      </c>
      <c r="Q1575" t="b">
        <v>0</v>
      </c>
      <c r="R1575" t="s">
        <v>8287</v>
      </c>
      <c r="S1575" s="17" t="s">
        <v>8319</v>
      </c>
      <c r="T1575" s="17" t="s">
        <v>8341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3">
        <f t="shared" si="97"/>
        <v>5</v>
      </c>
      <c r="G1576" t="s">
        <v>8218</v>
      </c>
      <c r="H1576" t="s">
        <v>8222</v>
      </c>
      <c r="I1576" t="s">
        <v>8244</v>
      </c>
      <c r="J1576" s="10">
        <v>1424211329</v>
      </c>
      <c r="K1576" s="9">
        <f t="shared" si="99"/>
        <v>42017.927418981482</v>
      </c>
      <c r="L1576" s="9">
        <f t="shared" si="100"/>
        <v>42052.927418981482</v>
      </c>
      <c r="M1576">
        <v>1421187329</v>
      </c>
      <c r="N1576" t="b">
        <v>0</v>
      </c>
      <c r="O1576">
        <v>6</v>
      </c>
      <c r="P1576" s="15">
        <f t="shared" si="98"/>
        <v>84.33</v>
      </c>
      <c r="Q1576" t="b">
        <v>0</v>
      </c>
      <c r="R1576" t="s">
        <v>8287</v>
      </c>
      <c r="S1576" s="17" t="s">
        <v>8319</v>
      </c>
      <c r="T1576" s="17" t="s">
        <v>8341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3">
        <f t="shared" si="97"/>
        <v>23</v>
      </c>
      <c r="G1577" t="s">
        <v>8218</v>
      </c>
      <c r="H1577" t="s">
        <v>8222</v>
      </c>
      <c r="I1577" t="s">
        <v>8244</v>
      </c>
      <c r="J1577" s="10">
        <v>1404909296</v>
      </c>
      <c r="K1577" s="9">
        <f t="shared" si="99"/>
        <v>41799.524259259262</v>
      </c>
      <c r="L1577" s="9">
        <f t="shared" si="100"/>
        <v>41829.524259259262</v>
      </c>
      <c r="M1577">
        <v>1402317296</v>
      </c>
      <c r="N1577" t="b">
        <v>0</v>
      </c>
      <c r="O1577">
        <v>35</v>
      </c>
      <c r="P1577" s="15">
        <f t="shared" si="98"/>
        <v>65.459999999999994</v>
      </c>
      <c r="Q1577" t="b">
        <v>0</v>
      </c>
      <c r="R1577" t="s">
        <v>8287</v>
      </c>
      <c r="S1577" s="17" t="s">
        <v>8319</v>
      </c>
      <c r="T1577" s="17" t="s">
        <v>8341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3">
        <f t="shared" si="97"/>
        <v>13</v>
      </c>
      <c r="G1578" t="s">
        <v>8218</v>
      </c>
      <c r="H1578" t="s">
        <v>8222</v>
      </c>
      <c r="I1578" t="s">
        <v>8244</v>
      </c>
      <c r="J1578" s="10">
        <v>1435698368</v>
      </c>
      <c r="K1578" s="9">
        <f t="shared" si="99"/>
        <v>42140.879259259258</v>
      </c>
      <c r="L1578" s="9">
        <f t="shared" si="100"/>
        <v>42185.879259259258</v>
      </c>
      <c r="M1578">
        <v>1431810368</v>
      </c>
      <c r="N1578" t="b">
        <v>0</v>
      </c>
      <c r="O1578">
        <v>10</v>
      </c>
      <c r="P1578" s="15">
        <f t="shared" si="98"/>
        <v>65</v>
      </c>
      <c r="Q1578" t="b">
        <v>0</v>
      </c>
      <c r="R1578" t="s">
        <v>8287</v>
      </c>
      <c r="S1578" s="17" t="s">
        <v>8319</v>
      </c>
      <c r="T1578" s="17" t="s">
        <v>8341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3">
        <f t="shared" si="97"/>
        <v>1</v>
      </c>
      <c r="G1579" t="s">
        <v>8218</v>
      </c>
      <c r="H1579" t="s">
        <v>8222</v>
      </c>
      <c r="I1579" t="s">
        <v>8244</v>
      </c>
      <c r="J1579" s="10">
        <v>1343161248</v>
      </c>
      <c r="K1579" s="9">
        <f t="shared" si="99"/>
        <v>41054.847777777781</v>
      </c>
      <c r="L1579" s="9">
        <f t="shared" si="100"/>
        <v>41114.847777777781</v>
      </c>
      <c r="M1579">
        <v>1337977248</v>
      </c>
      <c r="N1579" t="b">
        <v>0</v>
      </c>
      <c r="O1579">
        <v>2</v>
      </c>
      <c r="P1579" s="15">
        <f t="shared" si="98"/>
        <v>27.5</v>
      </c>
      <c r="Q1579" t="b">
        <v>0</v>
      </c>
      <c r="R1579" t="s">
        <v>8287</v>
      </c>
      <c r="S1579" s="17" t="s">
        <v>8319</v>
      </c>
      <c r="T1579" s="17" t="s">
        <v>8341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3">
        <f t="shared" si="97"/>
        <v>11</v>
      </c>
      <c r="G1580" t="s">
        <v>8218</v>
      </c>
      <c r="H1580" t="s">
        <v>8222</v>
      </c>
      <c r="I1580" t="s">
        <v>8244</v>
      </c>
      <c r="J1580" s="10">
        <v>1283392800</v>
      </c>
      <c r="K1580" s="9">
        <f t="shared" si="99"/>
        <v>40399.065868055557</v>
      </c>
      <c r="L1580" s="9">
        <f t="shared" si="100"/>
        <v>40423.083333333336</v>
      </c>
      <c r="M1580">
        <v>1281317691</v>
      </c>
      <c r="N1580" t="b">
        <v>0</v>
      </c>
      <c r="O1580">
        <v>4</v>
      </c>
      <c r="P1580" s="15">
        <f t="shared" si="98"/>
        <v>51.25</v>
      </c>
      <c r="Q1580" t="b">
        <v>0</v>
      </c>
      <c r="R1580" t="s">
        <v>8287</v>
      </c>
      <c r="S1580" s="17" t="s">
        <v>8319</v>
      </c>
      <c r="T1580" s="17" t="s">
        <v>8341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3">
        <f t="shared" si="97"/>
        <v>1</v>
      </c>
      <c r="G1581" t="s">
        <v>8218</v>
      </c>
      <c r="H1581" t="s">
        <v>8222</v>
      </c>
      <c r="I1581" t="s">
        <v>8244</v>
      </c>
      <c r="J1581" s="10">
        <v>1377734091</v>
      </c>
      <c r="K1581" s="9">
        <f t="shared" si="99"/>
        <v>41481.996423611112</v>
      </c>
      <c r="L1581" s="9">
        <f t="shared" si="100"/>
        <v>41514.996423611112</v>
      </c>
      <c r="M1581">
        <v>1374882891</v>
      </c>
      <c r="N1581" t="b">
        <v>0</v>
      </c>
      <c r="O1581">
        <v>2</v>
      </c>
      <c r="P1581" s="15">
        <f t="shared" si="98"/>
        <v>14</v>
      </c>
      <c r="Q1581" t="b">
        <v>0</v>
      </c>
      <c r="R1581" t="s">
        <v>8287</v>
      </c>
      <c r="S1581" s="17" t="s">
        <v>8319</v>
      </c>
      <c r="T1581" s="17" t="s">
        <v>8341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3">
        <f t="shared" si="97"/>
        <v>0</v>
      </c>
      <c r="G1582" t="s">
        <v>8218</v>
      </c>
      <c r="H1582" t="s">
        <v>8222</v>
      </c>
      <c r="I1582" t="s">
        <v>8244</v>
      </c>
      <c r="J1582" s="10">
        <v>1337562726</v>
      </c>
      <c r="K1582" s="9">
        <f t="shared" si="99"/>
        <v>40990.050069444449</v>
      </c>
      <c r="L1582" s="9">
        <f t="shared" si="100"/>
        <v>41050.050069444449</v>
      </c>
      <c r="M1582">
        <v>1332378726</v>
      </c>
      <c r="N1582" t="b">
        <v>0</v>
      </c>
      <c r="O1582">
        <v>0</v>
      </c>
      <c r="P1582" s="15">
        <f t="shared" si="98"/>
        <v>0</v>
      </c>
      <c r="Q1582" t="b">
        <v>0</v>
      </c>
      <c r="R1582" t="s">
        <v>8287</v>
      </c>
      <c r="S1582" s="17" t="s">
        <v>8319</v>
      </c>
      <c r="T1582" s="17" t="s">
        <v>8341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3">
        <f t="shared" si="97"/>
        <v>1</v>
      </c>
      <c r="G1583" t="s">
        <v>8219</v>
      </c>
      <c r="H1583" t="s">
        <v>8223</v>
      </c>
      <c r="I1583" t="s">
        <v>8245</v>
      </c>
      <c r="J1583" s="10">
        <v>1450521990</v>
      </c>
      <c r="K1583" s="9">
        <f t="shared" si="99"/>
        <v>42325.448958333334</v>
      </c>
      <c r="L1583" s="9">
        <f t="shared" si="100"/>
        <v>42357.448958333334</v>
      </c>
      <c r="M1583">
        <v>1447757190</v>
      </c>
      <c r="N1583" t="b">
        <v>0</v>
      </c>
      <c r="O1583">
        <v>1</v>
      </c>
      <c r="P1583" s="15">
        <f t="shared" si="98"/>
        <v>5</v>
      </c>
      <c r="Q1583" t="b">
        <v>0</v>
      </c>
      <c r="R1583" t="s">
        <v>8288</v>
      </c>
      <c r="S1583" s="17" t="s">
        <v>8335</v>
      </c>
      <c r="T1583" s="17" t="s">
        <v>8342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3">
        <f t="shared" si="97"/>
        <v>9</v>
      </c>
      <c r="G1584" t="s">
        <v>8219</v>
      </c>
      <c r="H1584" t="s">
        <v>8222</v>
      </c>
      <c r="I1584" t="s">
        <v>8244</v>
      </c>
      <c r="J1584" s="10">
        <v>1445894400</v>
      </c>
      <c r="K1584" s="9">
        <f t="shared" si="99"/>
        <v>42246.789965277778</v>
      </c>
      <c r="L1584" s="9">
        <f t="shared" si="100"/>
        <v>42303.888888888891</v>
      </c>
      <c r="M1584">
        <v>1440961053</v>
      </c>
      <c r="N1584" t="b">
        <v>0</v>
      </c>
      <c r="O1584">
        <v>3</v>
      </c>
      <c r="P1584" s="15">
        <f t="shared" si="98"/>
        <v>31</v>
      </c>
      <c r="Q1584" t="b">
        <v>0</v>
      </c>
      <c r="R1584" t="s">
        <v>8288</v>
      </c>
      <c r="S1584" s="17" t="s">
        <v>8335</v>
      </c>
      <c r="T1584" s="17" t="s">
        <v>8342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3">
        <f t="shared" si="97"/>
        <v>0</v>
      </c>
      <c r="G1585" t="s">
        <v>8219</v>
      </c>
      <c r="H1585" t="s">
        <v>8223</v>
      </c>
      <c r="I1585" t="s">
        <v>8245</v>
      </c>
      <c r="J1585" s="10">
        <v>1411681391</v>
      </c>
      <c r="K1585" s="9">
        <f t="shared" si="99"/>
        <v>41877.904988425929</v>
      </c>
      <c r="L1585" s="9">
        <f t="shared" si="100"/>
        <v>41907.904988425929</v>
      </c>
      <c r="M1585">
        <v>1409089391</v>
      </c>
      <c r="N1585" t="b">
        <v>0</v>
      </c>
      <c r="O1585">
        <v>1</v>
      </c>
      <c r="P1585" s="15">
        <f t="shared" si="98"/>
        <v>15</v>
      </c>
      <c r="Q1585" t="b">
        <v>0</v>
      </c>
      <c r="R1585" t="s">
        <v>8288</v>
      </c>
      <c r="S1585" s="17" t="s">
        <v>8335</v>
      </c>
      <c r="T1585" s="17" t="s">
        <v>8342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3">
        <f t="shared" si="97"/>
        <v>0</v>
      </c>
      <c r="G1586" t="s">
        <v>8219</v>
      </c>
      <c r="H1586" t="s">
        <v>8222</v>
      </c>
      <c r="I1586" t="s">
        <v>8244</v>
      </c>
      <c r="J1586" s="10">
        <v>1401464101</v>
      </c>
      <c r="K1586" s="9">
        <f t="shared" si="99"/>
        <v>41779.649317129632</v>
      </c>
      <c r="L1586" s="9">
        <f t="shared" si="100"/>
        <v>41789.649317129632</v>
      </c>
      <c r="M1586">
        <v>1400600101</v>
      </c>
      <c r="N1586" t="b">
        <v>0</v>
      </c>
      <c r="O1586">
        <v>0</v>
      </c>
      <c r="P1586" s="15">
        <f t="shared" si="98"/>
        <v>0</v>
      </c>
      <c r="Q1586" t="b">
        <v>0</v>
      </c>
      <c r="R1586" t="s">
        <v>8288</v>
      </c>
      <c r="S1586" s="17" t="s">
        <v>8335</v>
      </c>
      <c r="T1586" s="17" t="s">
        <v>8342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3">
        <f t="shared" si="97"/>
        <v>79</v>
      </c>
      <c r="G1587" t="s">
        <v>8219</v>
      </c>
      <c r="H1587" t="s">
        <v>8227</v>
      </c>
      <c r="I1587" t="s">
        <v>8249</v>
      </c>
      <c r="J1587" s="10">
        <v>1482663600</v>
      </c>
      <c r="K1587" s="9">
        <f t="shared" si="99"/>
        <v>42707.895462962959</v>
      </c>
      <c r="L1587" s="9">
        <f t="shared" si="100"/>
        <v>42729.458333333328</v>
      </c>
      <c r="M1587">
        <v>1480800568</v>
      </c>
      <c r="N1587" t="b">
        <v>0</v>
      </c>
      <c r="O1587">
        <v>12</v>
      </c>
      <c r="P1587" s="15">
        <f t="shared" si="98"/>
        <v>131.66999999999999</v>
      </c>
      <c r="Q1587" t="b">
        <v>0</v>
      </c>
      <c r="R1587" t="s">
        <v>8288</v>
      </c>
      <c r="S1587" s="17" t="s">
        <v>8335</v>
      </c>
      <c r="T1587" s="17" t="s">
        <v>8342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3">
        <f t="shared" si="97"/>
        <v>0</v>
      </c>
      <c r="G1588" t="s">
        <v>8219</v>
      </c>
      <c r="H1588" t="s">
        <v>8222</v>
      </c>
      <c r="I1588" t="s">
        <v>8244</v>
      </c>
      <c r="J1588" s="10">
        <v>1428197422</v>
      </c>
      <c r="K1588" s="9">
        <f t="shared" si="99"/>
        <v>42069.104421296302</v>
      </c>
      <c r="L1588" s="9">
        <f t="shared" si="100"/>
        <v>42099.062754629631</v>
      </c>
      <c r="M1588">
        <v>1425609022</v>
      </c>
      <c r="N1588" t="b">
        <v>0</v>
      </c>
      <c r="O1588">
        <v>0</v>
      </c>
      <c r="P1588" s="15">
        <f t="shared" si="98"/>
        <v>0</v>
      </c>
      <c r="Q1588" t="b">
        <v>0</v>
      </c>
      <c r="R1588" t="s">
        <v>8288</v>
      </c>
      <c r="S1588" s="17" t="s">
        <v>8335</v>
      </c>
      <c r="T1588" s="17" t="s">
        <v>8342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3">
        <f t="shared" si="97"/>
        <v>0</v>
      </c>
      <c r="G1589" t="s">
        <v>8219</v>
      </c>
      <c r="H1589" t="s">
        <v>8222</v>
      </c>
      <c r="I1589" t="s">
        <v>8244</v>
      </c>
      <c r="J1589" s="10">
        <v>1418510965</v>
      </c>
      <c r="K1589" s="9">
        <f t="shared" si="99"/>
        <v>41956.950983796298</v>
      </c>
      <c r="L1589" s="9">
        <f t="shared" si="100"/>
        <v>41986.950983796298</v>
      </c>
      <c r="M1589">
        <v>1415918965</v>
      </c>
      <c r="N1589" t="b">
        <v>0</v>
      </c>
      <c r="O1589">
        <v>1</v>
      </c>
      <c r="P1589" s="15">
        <f t="shared" si="98"/>
        <v>1</v>
      </c>
      <c r="Q1589" t="b">
        <v>0</v>
      </c>
      <c r="R1589" t="s">
        <v>8288</v>
      </c>
      <c r="S1589" s="17" t="s">
        <v>8335</v>
      </c>
      <c r="T1589" s="17" t="s">
        <v>8342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3">
        <f t="shared" si="97"/>
        <v>0</v>
      </c>
      <c r="G1590" t="s">
        <v>8219</v>
      </c>
      <c r="H1590" t="s">
        <v>8222</v>
      </c>
      <c r="I1590" t="s">
        <v>8244</v>
      </c>
      <c r="J1590" s="10">
        <v>1422735120</v>
      </c>
      <c r="K1590" s="9">
        <f t="shared" si="99"/>
        <v>42005.24998842593</v>
      </c>
      <c r="L1590" s="9">
        <f t="shared" si="100"/>
        <v>42035.841666666667</v>
      </c>
      <c r="M1590">
        <v>1420091999</v>
      </c>
      <c r="N1590" t="b">
        <v>0</v>
      </c>
      <c r="O1590">
        <v>0</v>
      </c>
      <c r="P1590" s="15">
        <f t="shared" si="98"/>
        <v>0</v>
      </c>
      <c r="Q1590" t="b">
        <v>0</v>
      </c>
      <c r="R1590" t="s">
        <v>8288</v>
      </c>
      <c r="S1590" s="17" t="s">
        <v>8335</v>
      </c>
      <c r="T1590" s="17" t="s">
        <v>8342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3">
        <f t="shared" si="97"/>
        <v>0</v>
      </c>
      <c r="G1591" t="s">
        <v>8219</v>
      </c>
      <c r="H1591" t="s">
        <v>8222</v>
      </c>
      <c r="I1591" t="s">
        <v>8244</v>
      </c>
      <c r="J1591" s="10">
        <v>1444433886</v>
      </c>
      <c r="K1591" s="9">
        <f t="shared" si="99"/>
        <v>42256.984791666662</v>
      </c>
      <c r="L1591" s="9">
        <f t="shared" si="100"/>
        <v>42286.984791666662</v>
      </c>
      <c r="M1591">
        <v>1441841886</v>
      </c>
      <c r="N1591" t="b">
        <v>0</v>
      </c>
      <c r="O1591">
        <v>0</v>
      </c>
      <c r="P1591" s="15">
        <f t="shared" si="98"/>
        <v>0</v>
      </c>
      <c r="Q1591" t="b">
        <v>0</v>
      </c>
      <c r="R1591" t="s">
        <v>8288</v>
      </c>
      <c r="S1591" s="17" t="s">
        <v>8335</v>
      </c>
      <c r="T1591" s="17" t="s">
        <v>8342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3">
        <f t="shared" si="97"/>
        <v>2</v>
      </c>
      <c r="G1592" t="s">
        <v>8219</v>
      </c>
      <c r="H1592" t="s">
        <v>8235</v>
      </c>
      <c r="I1592" t="s">
        <v>8247</v>
      </c>
      <c r="J1592" s="10">
        <v>1443040464</v>
      </c>
      <c r="K1592" s="9">
        <f t="shared" si="99"/>
        <v>42240.857222222221</v>
      </c>
      <c r="L1592" s="9">
        <f t="shared" si="100"/>
        <v>42270.857222222221</v>
      </c>
      <c r="M1592">
        <v>1440448464</v>
      </c>
      <c r="N1592" t="b">
        <v>0</v>
      </c>
      <c r="O1592">
        <v>2</v>
      </c>
      <c r="P1592" s="15">
        <f t="shared" si="98"/>
        <v>510</v>
      </c>
      <c r="Q1592" t="b">
        <v>0</v>
      </c>
      <c r="R1592" t="s">
        <v>8288</v>
      </c>
      <c r="S1592" s="17" t="s">
        <v>8335</v>
      </c>
      <c r="T1592" s="17" t="s">
        <v>8342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3">
        <f t="shared" si="97"/>
        <v>29</v>
      </c>
      <c r="G1593" t="s">
        <v>8219</v>
      </c>
      <c r="H1593" t="s">
        <v>8223</v>
      </c>
      <c r="I1593" t="s">
        <v>8245</v>
      </c>
      <c r="J1593" s="10">
        <v>1459700741</v>
      </c>
      <c r="K1593" s="9">
        <f t="shared" si="99"/>
        <v>42433.726168981477</v>
      </c>
      <c r="L1593" s="9">
        <f t="shared" si="100"/>
        <v>42463.68450231482</v>
      </c>
      <c r="M1593">
        <v>1457112341</v>
      </c>
      <c r="N1593" t="b">
        <v>0</v>
      </c>
      <c r="O1593">
        <v>92</v>
      </c>
      <c r="P1593" s="15">
        <f t="shared" si="98"/>
        <v>44.48</v>
      </c>
      <c r="Q1593" t="b">
        <v>0</v>
      </c>
      <c r="R1593" t="s">
        <v>8288</v>
      </c>
      <c r="S1593" s="17" t="s">
        <v>8335</v>
      </c>
      <c r="T1593" s="17" t="s">
        <v>8342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3">
        <f t="shared" si="97"/>
        <v>0</v>
      </c>
      <c r="G1594" t="s">
        <v>8219</v>
      </c>
      <c r="H1594" t="s">
        <v>8222</v>
      </c>
      <c r="I1594" t="s">
        <v>8244</v>
      </c>
      <c r="J1594" s="10">
        <v>1427503485</v>
      </c>
      <c r="K1594" s="9">
        <f t="shared" si="99"/>
        <v>42046.072743055556</v>
      </c>
      <c r="L1594" s="9">
        <f t="shared" si="100"/>
        <v>42091.031076388885</v>
      </c>
      <c r="M1594">
        <v>1423619085</v>
      </c>
      <c r="N1594" t="b">
        <v>0</v>
      </c>
      <c r="O1594">
        <v>0</v>
      </c>
      <c r="P1594" s="15">
        <f t="shared" si="98"/>
        <v>0</v>
      </c>
      <c r="Q1594" t="b">
        <v>0</v>
      </c>
      <c r="R1594" t="s">
        <v>8288</v>
      </c>
      <c r="S1594" s="17" t="s">
        <v>8335</v>
      </c>
      <c r="T1594" s="17" t="s">
        <v>8342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3">
        <f t="shared" si="97"/>
        <v>0</v>
      </c>
      <c r="G1595" t="s">
        <v>8219</v>
      </c>
      <c r="H1595" t="s">
        <v>8222</v>
      </c>
      <c r="I1595" t="s">
        <v>8244</v>
      </c>
      <c r="J1595" s="10">
        <v>1425154655</v>
      </c>
      <c r="K1595" s="9">
        <f t="shared" si="99"/>
        <v>42033.845543981486</v>
      </c>
      <c r="L1595" s="9">
        <f t="shared" si="100"/>
        <v>42063.845543981486</v>
      </c>
      <c r="M1595">
        <v>1422562655</v>
      </c>
      <c r="N1595" t="b">
        <v>0</v>
      </c>
      <c r="O1595">
        <v>3</v>
      </c>
      <c r="P1595" s="15">
        <f t="shared" si="98"/>
        <v>1</v>
      </c>
      <c r="Q1595" t="b">
        <v>0</v>
      </c>
      <c r="R1595" t="s">
        <v>8288</v>
      </c>
      <c r="S1595" s="17" t="s">
        <v>8335</v>
      </c>
      <c r="T1595" s="17" t="s">
        <v>8342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3">
        <f t="shared" si="97"/>
        <v>21</v>
      </c>
      <c r="G1596" t="s">
        <v>8219</v>
      </c>
      <c r="H1596" t="s">
        <v>8222</v>
      </c>
      <c r="I1596" t="s">
        <v>8244</v>
      </c>
      <c r="J1596" s="10">
        <v>1463329260</v>
      </c>
      <c r="K1596" s="9">
        <f t="shared" si="99"/>
        <v>42445.712754629625</v>
      </c>
      <c r="L1596" s="9">
        <f t="shared" si="100"/>
        <v>42505.681249999994</v>
      </c>
      <c r="M1596">
        <v>1458147982</v>
      </c>
      <c r="N1596" t="b">
        <v>0</v>
      </c>
      <c r="O1596">
        <v>10</v>
      </c>
      <c r="P1596" s="15">
        <f t="shared" si="98"/>
        <v>20.5</v>
      </c>
      <c r="Q1596" t="b">
        <v>0</v>
      </c>
      <c r="R1596" t="s">
        <v>8288</v>
      </c>
      <c r="S1596" s="17" t="s">
        <v>8335</v>
      </c>
      <c r="T1596" s="17" t="s">
        <v>8342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3">
        <f t="shared" si="97"/>
        <v>0</v>
      </c>
      <c r="G1597" t="s">
        <v>8219</v>
      </c>
      <c r="H1597" t="s">
        <v>8222</v>
      </c>
      <c r="I1597" t="s">
        <v>8244</v>
      </c>
      <c r="J1597" s="10">
        <v>1403122380</v>
      </c>
      <c r="K1597" s="9">
        <f t="shared" si="99"/>
        <v>41780.050092592595</v>
      </c>
      <c r="L1597" s="9">
        <f t="shared" si="100"/>
        <v>41808.842361111114</v>
      </c>
      <c r="M1597">
        <v>1400634728</v>
      </c>
      <c r="N1597" t="b">
        <v>0</v>
      </c>
      <c r="O1597">
        <v>7</v>
      </c>
      <c r="P1597" s="15">
        <f t="shared" si="98"/>
        <v>40</v>
      </c>
      <c r="Q1597" t="b">
        <v>0</v>
      </c>
      <c r="R1597" t="s">
        <v>8288</v>
      </c>
      <c r="S1597" s="17" t="s">
        <v>8335</v>
      </c>
      <c r="T1597" s="17" t="s">
        <v>8342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3">
        <f t="shared" si="97"/>
        <v>2</v>
      </c>
      <c r="G1598" t="s">
        <v>8219</v>
      </c>
      <c r="H1598" t="s">
        <v>8223</v>
      </c>
      <c r="I1598" t="s">
        <v>8245</v>
      </c>
      <c r="J1598" s="10">
        <v>1418469569</v>
      </c>
      <c r="K1598" s="9">
        <f t="shared" si="99"/>
        <v>41941.430196759262</v>
      </c>
      <c r="L1598" s="9">
        <f t="shared" si="100"/>
        <v>41986.471863425926</v>
      </c>
      <c r="M1598">
        <v>1414577969</v>
      </c>
      <c r="N1598" t="b">
        <v>0</v>
      </c>
      <c r="O1598">
        <v>3</v>
      </c>
      <c r="P1598" s="15">
        <f t="shared" si="98"/>
        <v>25</v>
      </c>
      <c r="Q1598" t="b">
        <v>0</v>
      </c>
      <c r="R1598" t="s">
        <v>8288</v>
      </c>
      <c r="S1598" s="17" t="s">
        <v>8335</v>
      </c>
      <c r="T1598" s="17" t="s">
        <v>8342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3">
        <f t="shared" si="97"/>
        <v>0</v>
      </c>
      <c r="G1599" t="s">
        <v>8219</v>
      </c>
      <c r="H1599" t="s">
        <v>8222</v>
      </c>
      <c r="I1599" t="s">
        <v>8244</v>
      </c>
      <c r="J1599" s="10">
        <v>1474360197</v>
      </c>
      <c r="K1599" s="9">
        <f t="shared" si="99"/>
        <v>42603.354131944448</v>
      </c>
      <c r="L1599" s="9">
        <f t="shared" si="100"/>
        <v>42633.354131944448</v>
      </c>
      <c r="M1599">
        <v>1471768197</v>
      </c>
      <c r="N1599" t="b">
        <v>0</v>
      </c>
      <c r="O1599">
        <v>0</v>
      </c>
      <c r="P1599" s="15">
        <f t="shared" si="98"/>
        <v>0</v>
      </c>
      <c r="Q1599" t="b">
        <v>0</v>
      </c>
      <c r="R1599" t="s">
        <v>8288</v>
      </c>
      <c r="S1599" s="17" t="s">
        <v>8335</v>
      </c>
      <c r="T1599" s="17" t="s">
        <v>8342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3">
        <f t="shared" si="97"/>
        <v>0</v>
      </c>
      <c r="G1600" t="s">
        <v>8219</v>
      </c>
      <c r="H1600" t="s">
        <v>8222</v>
      </c>
      <c r="I1600" t="s">
        <v>8244</v>
      </c>
      <c r="J1600" s="10">
        <v>1437926458</v>
      </c>
      <c r="K1600" s="9">
        <f t="shared" si="99"/>
        <v>42151.667337962965</v>
      </c>
      <c r="L1600" s="9">
        <f t="shared" si="100"/>
        <v>42211.667337962965</v>
      </c>
      <c r="M1600">
        <v>1432742458</v>
      </c>
      <c r="N1600" t="b">
        <v>0</v>
      </c>
      <c r="O1600">
        <v>1</v>
      </c>
      <c r="P1600" s="15">
        <f t="shared" si="98"/>
        <v>1</v>
      </c>
      <c r="Q1600" t="b">
        <v>0</v>
      </c>
      <c r="R1600" t="s">
        <v>8288</v>
      </c>
      <c r="S1600" s="17" t="s">
        <v>8335</v>
      </c>
      <c r="T1600" s="17" t="s">
        <v>8342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3">
        <f t="shared" si="97"/>
        <v>0</v>
      </c>
      <c r="G1601" t="s">
        <v>8219</v>
      </c>
      <c r="H1601" t="s">
        <v>8223</v>
      </c>
      <c r="I1601" t="s">
        <v>8245</v>
      </c>
      <c r="J1601" s="10">
        <v>1460116576</v>
      </c>
      <c r="K1601" s="9">
        <f t="shared" si="99"/>
        <v>42438.53907407407</v>
      </c>
      <c r="L1601" s="9">
        <f t="shared" si="100"/>
        <v>42468.497407407413</v>
      </c>
      <c r="M1601">
        <v>1457528176</v>
      </c>
      <c r="N1601" t="b">
        <v>0</v>
      </c>
      <c r="O1601">
        <v>0</v>
      </c>
      <c r="P1601" s="15">
        <f t="shared" si="98"/>
        <v>0</v>
      </c>
      <c r="Q1601" t="b">
        <v>0</v>
      </c>
      <c r="R1601" t="s">
        <v>8288</v>
      </c>
      <c r="S1601" s="17" t="s">
        <v>8335</v>
      </c>
      <c r="T1601" s="17" t="s">
        <v>8342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3">
        <f t="shared" ref="F1602:F1665" si="101">ROUND((E1602/D1602)*100,0)</f>
        <v>7</v>
      </c>
      <c r="G1602" t="s">
        <v>8219</v>
      </c>
      <c r="H1602" t="s">
        <v>8222</v>
      </c>
      <c r="I1602" t="s">
        <v>8244</v>
      </c>
      <c r="J1602" s="10">
        <v>1405401060</v>
      </c>
      <c r="K1602" s="9">
        <f t="shared" si="99"/>
        <v>41791.057314814818</v>
      </c>
      <c r="L1602" s="9">
        <f t="shared" si="100"/>
        <v>41835.21597222222</v>
      </c>
      <c r="M1602">
        <v>1401585752</v>
      </c>
      <c r="N1602" t="b">
        <v>0</v>
      </c>
      <c r="O1602">
        <v>9</v>
      </c>
      <c r="P1602" s="15">
        <f t="shared" ref="P1602:P1665" si="102">IFERROR(ROUND(E1602/O1602,2),0)</f>
        <v>40.78</v>
      </c>
      <c r="Q1602" t="b">
        <v>0</v>
      </c>
      <c r="R1602" t="s">
        <v>8288</v>
      </c>
      <c r="S1602" s="17" t="s">
        <v>8335</v>
      </c>
      <c r="T1602" s="17" t="s">
        <v>8342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3">
        <f t="shared" si="101"/>
        <v>108</v>
      </c>
      <c r="G1603" t="s">
        <v>8217</v>
      </c>
      <c r="H1603" t="s">
        <v>8222</v>
      </c>
      <c r="I1603" t="s">
        <v>8244</v>
      </c>
      <c r="J1603" s="10">
        <v>1304561633</v>
      </c>
      <c r="K1603" s="9">
        <f t="shared" ref="K1603:K1666" si="103">(((M1603/60)/60)/24)+DATE(1970,1,1)</f>
        <v>40638.092974537038</v>
      </c>
      <c r="L1603" s="9">
        <f t="shared" ref="L1603:L1666" si="104">(((J1603/60)/60)/24)+DATE(1970,1,1)</f>
        <v>40668.092974537038</v>
      </c>
      <c r="M1603">
        <v>1301969633</v>
      </c>
      <c r="N1603" t="b">
        <v>0</v>
      </c>
      <c r="O1603">
        <v>56</v>
      </c>
      <c r="P1603" s="15">
        <f t="shared" si="102"/>
        <v>48.33</v>
      </c>
      <c r="Q1603" t="b">
        <v>1</v>
      </c>
      <c r="R1603" t="s">
        <v>8273</v>
      </c>
      <c r="S1603" s="17" t="s">
        <v>8322</v>
      </c>
      <c r="T1603" s="17" t="s">
        <v>8323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3">
        <f t="shared" si="101"/>
        <v>100</v>
      </c>
      <c r="G1604" t="s">
        <v>8217</v>
      </c>
      <c r="H1604" t="s">
        <v>8222</v>
      </c>
      <c r="I1604" t="s">
        <v>8244</v>
      </c>
      <c r="J1604" s="10">
        <v>1318633200</v>
      </c>
      <c r="K1604" s="9">
        <f t="shared" si="103"/>
        <v>40788.297650462962</v>
      </c>
      <c r="L1604" s="9">
        <f t="shared" si="104"/>
        <v>40830.958333333336</v>
      </c>
      <c r="M1604">
        <v>1314947317</v>
      </c>
      <c r="N1604" t="b">
        <v>0</v>
      </c>
      <c r="O1604">
        <v>32</v>
      </c>
      <c r="P1604" s="15">
        <f t="shared" si="102"/>
        <v>46.95</v>
      </c>
      <c r="Q1604" t="b">
        <v>1</v>
      </c>
      <c r="R1604" t="s">
        <v>8273</v>
      </c>
      <c r="S1604" s="17" t="s">
        <v>8322</v>
      </c>
      <c r="T1604" s="17" t="s">
        <v>8323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3">
        <f t="shared" si="101"/>
        <v>100</v>
      </c>
      <c r="G1605" t="s">
        <v>8217</v>
      </c>
      <c r="H1605" t="s">
        <v>8222</v>
      </c>
      <c r="I1605" t="s">
        <v>8244</v>
      </c>
      <c r="J1605" s="10">
        <v>1327723459</v>
      </c>
      <c r="K1605" s="9">
        <f t="shared" si="103"/>
        <v>40876.169664351852</v>
      </c>
      <c r="L1605" s="9">
        <f t="shared" si="104"/>
        <v>40936.169664351852</v>
      </c>
      <c r="M1605">
        <v>1322539459</v>
      </c>
      <c r="N1605" t="b">
        <v>0</v>
      </c>
      <c r="O1605">
        <v>30</v>
      </c>
      <c r="P1605" s="15">
        <f t="shared" si="102"/>
        <v>66.69</v>
      </c>
      <c r="Q1605" t="b">
        <v>1</v>
      </c>
      <c r="R1605" t="s">
        <v>8273</v>
      </c>
      <c r="S1605" s="17" t="s">
        <v>8322</v>
      </c>
      <c r="T1605" s="17" t="s">
        <v>8323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3">
        <f t="shared" si="101"/>
        <v>122</v>
      </c>
      <c r="G1606" t="s">
        <v>8217</v>
      </c>
      <c r="H1606" t="s">
        <v>8222</v>
      </c>
      <c r="I1606" t="s">
        <v>8244</v>
      </c>
      <c r="J1606" s="10">
        <v>1332011835</v>
      </c>
      <c r="K1606" s="9">
        <f t="shared" si="103"/>
        <v>40945.845312500001</v>
      </c>
      <c r="L1606" s="9">
        <f t="shared" si="104"/>
        <v>40985.80364583333</v>
      </c>
      <c r="M1606">
        <v>1328559435</v>
      </c>
      <c r="N1606" t="b">
        <v>0</v>
      </c>
      <c r="O1606">
        <v>70</v>
      </c>
      <c r="P1606" s="15">
        <f t="shared" si="102"/>
        <v>48.84</v>
      </c>
      <c r="Q1606" t="b">
        <v>1</v>
      </c>
      <c r="R1606" t="s">
        <v>8273</v>
      </c>
      <c r="S1606" s="17" t="s">
        <v>8322</v>
      </c>
      <c r="T1606" s="17" t="s">
        <v>8323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3">
        <f t="shared" si="101"/>
        <v>101</v>
      </c>
      <c r="G1607" t="s">
        <v>8217</v>
      </c>
      <c r="H1607" t="s">
        <v>8222</v>
      </c>
      <c r="I1607" t="s">
        <v>8244</v>
      </c>
      <c r="J1607" s="10">
        <v>1312182000</v>
      </c>
      <c r="K1607" s="9">
        <f t="shared" si="103"/>
        <v>40747.012881944444</v>
      </c>
      <c r="L1607" s="9">
        <f t="shared" si="104"/>
        <v>40756.291666666664</v>
      </c>
      <c r="M1607">
        <v>1311380313</v>
      </c>
      <c r="N1607" t="b">
        <v>0</v>
      </c>
      <c r="O1607">
        <v>44</v>
      </c>
      <c r="P1607" s="15">
        <f t="shared" si="102"/>
        <v>137.31</v>
      </c>
      <c r="Q1607" t="b">
        <v>1</v>
      </c>
      <c r="R1607" t="s">
        <v>8273</v>
      </c>
      <c r="S1607" s="17" t="s">
        <v>8322</v>
      </c>
      <c r="T1607" s="17" t="s">
        <v>8323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3">
        <f t="shared" si="101"/>
        <v>101</v>
      </c>
      <c r="G1608" t="s">
        <v>8217</v>
      </c>
      <c r="H1608" t="s">
        <v>8222</v>
      </c>
      <c r="I1608" t="s">
        <v>8244</v>
      </c>
      <c r="J1608" s="10">
        <v>1300930838</v>
      </c>
      <c r="K1608" s="9">
        <f t="shared" si="103"/>
        <v>40536.111550925925</v>
      </c>
      <c r="L1608" s="9">
        <f t="shared" si="104"/>
        <v>40626.069884259261</v>
      </c>
      <c r="M1608">
        <v>1293158438</v>
      </c>
      <c r="N1608" t="b">
        <v>0</v>
      </c>
      <c r="O1608">
        <v>92</v>
      </c>
      <c r="P1608" s="15">
        <f t="shared" si="102"/>
        <v>87.83</v>
      </c>
      <c r="Q1608" t="b">
        <v>1</v>
      </c>
      <c r="R1608" t="s">
        <v>8273</v>
      </c>
      <c r="S1608" s="17" t="s">
        <v>8322</v>
      </c>
      <c r="T1608" s="17" t="s">
        <v>8323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3">
        <f t="shared" si="101"/>
        <v>145</v>
      </c>
      <c r="G1609" t="s">
        <v>8217</v>
      </c>
      <c r="H1609" t="s">
        <v>8222</v>
      </c>
      <c r="I1609" t="s">
        <v>8244</v>
      </c>
      <c r="J1609" s="10">
        <v>1339701851</v>
      </c>
      <c r="K1609" s="9">
        <f t="shared" si="103"/>
        <v>41053.80846064815</v>
      </c>
      <c r="L1609" s="9">
        <f t="shared" si="104"/>
        <v>41074.80846064815</v>
      </c>
      <c r="M1609">
        <v>1337887451</v>
      </c>
      <c r="N1609" t="b">
        <v>0</v>
      </c>
      <c r="O1609">
        <v>205</v>
      </c>
      <c r="P1609" s="15">
        <f t="shared" si="102"/>
        <v>70.790000000000006</v>
      </c>
      <c r="Q1609" t="b">
        <v>1</v>
      </c>
      <c r="R1609" t="s">
        <v>8273</v>
      </c>
      <c r="S1609" s="17" t="s">
        <v>8322</v>
      </c>
      <c r="T1609" s="17" t="s">
        <v>8323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3">
        <f t="shared" si="101"/>
        <v>101</v>
      </c>
      <c r="G1610" t="s">
        <v>8217</v>
      </c>
      <c r="H1610" t="s">
        <v>8222</v>
      </c>
      <c r="I1610" t="s">
        <v>8244</v>
      </c>
      <c r="J1610" s="10">
        <v>1388553960</v>
      </c>
      <c r="K1610" s="9">
        <f t="shared" si="103"/>
        <v>41607.83085648148</v>
      </c>
      <c r="L1610" s="9">
        <f t="shared" si="104"/>
        <v>41640.226388888892</v>
      </c>
      <c r="M1610">
        <v>1385754986</v>
      </c>
      <c r="N1610" t="b">
        <v>0</v>
      </c>
      <c r="O1610">
        <v>23</v>
      </c>
      <c r="P1610" s="15">
        <f t="shared" si="102"/>
        <v>52.83</v>
      </c>
      <c r="Q1610" t="b">
        <v>1</v>
      </c>
      <c r="R1610" t="s">
        <v>8273</v>
      </c>
      <c r="S1610" s="17" t="s">
        <v>8322</v>
      </c>
      <c r="T1610" s="17" t="s">
        <v>8323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3">
        <f t="shared" si="101"/>
        <v>118</v>
      </c>
      <c r="G1611" t="s">
        <v>8217</v>
      </c>
      <c r="H1611" t="s">
        <v>8222</v>
      </c>
      <c r="I1611" t="s">
        <v>8244</v>
      </c>
      <c r="J1611" s="10">
        <v>1320220800</v>
      </c>
      <c r="K1611" s="9">
        <f t="shared" si="103"/>
        <v>40796.001261574071</v>
      </c>
      <c r="L1611" s="9">
        <f t="shared" si="104"/>
        <v>40849.333333333336</v>
      </c>
      <c r="M1611">
        <v>1315612909</v>
      </c>
      <c r="N1611" t="b">
        <v>0</v>
      </c>
      <c r="O1611">
        <v>4</v>
      </c>
      <c r="P1611" s="15">
        <f t="shared" si="102"/>
        <v>443.75</v>
      </c>
      <c r="Q1611" t="b">
        <v>1</v>
      </c>
      <c r="R1611" t="s">
        <v>8273</v>
      </c>
      <c r="S1611" s="17" t="s">
        <v>8322</v>
      </c>
      <c r="T1611" s="17" t="s">
        <v>8323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3">
        <f t="shared" si="101"/>
        <v>272</v>
      </c>
      <c r="G1612" t="s">
        <v>8217</v>
      </c>
      <c r="H1612" t="s">
        <v>8222</v>
      </c>
      <c r="I1612" t="s">
        <v>8244</v>
      </c>
      <c r="J1612" s="10">
        <v>1355609510</v>
      </c>
      <c r="K1612" s="9">
        <f t="shared" si="103"/>
        <v>41228.924884259257</v>
      </c>
      <c r="L1612" s="9">
        <f t="shared" si="104"/>
        <v>41258.924884259257</v>
      </c>
      <c r="M1612">
        <v>1353017510</v>
      </c>
      <c r="N1612" t="b">
        <v>0</v>
      </c>
      <c r="O1612">
        <v>112</v>
      </c>
      <c r="P1612" s="15">
        <f t="shared" si="102"/>
        <v>48.54</v>
      </c>
      <c r="Q1612" t="b">
        <v>1</v>
      </c>
      <c r="R1612" t="s">
        <v>8273</v>
      </c>
      <c r="S1612" s="17" t="s">
        <v>8322</v>
      </c>
      <c r="T1612" s="17" t="s">
        <v>8323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3">
        <f t="shared" si="101"/>
        <v>125</v>
      </c>
      <c r="G1613" t="s">
        <v>8217</v>
      </c>
      <c r="H1613" t="s">
        <v>8222</v>
      </c>
      <c r="I1613" t="s">
        <v>8244</v>
      </c>
      <c r="J1613" s="10">
        <v>1370390432</v>
      </c>
      <c r="K1613" s="9">
        <f t="shared" si="103"/>
        <v>41409.00037037037</v>
      </c>
      <c r="L1613" s="9">
        <f t="shared" si="104"/>
        <v>41430.00037037037</v>
      </c>
      <c r="M1613">
        <v>1368576032</v>
      </c>
      <c r="N1613" t="b">
        <v>0</v>
      </c>
      <c r="O1613">
        <v>27</v>
      </c>
      <c r="P1613" s="15">
        <f t="shared" si="102"/>
        <v>37.07</v>
      </c>
      <c r="Q1613" t="b">
        <v>1</v>
      </c>
      <c r="R1613" t="s">
        <v>8273</v>
      </c>
      <c r="S1613" s="17" t="s">
        <v>8322</v>
      </c>
      <c r="T1613" s="17" t="s">
        <v>8323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3">
        <f t="shared" si="101"/>
        <v>110</v>
      </c>
      <c r="G1614" t="s">
        <v>8217</v>
      </c>
      <c r="H1614" t="s">
        <v>8222</v>
      </c>
      <c r="I1614" t="s">
        <v>8244</v>
      </c>
      <c r="J1614" s="10">
        <v>1357160384</v>
      </c>
      <c r="K1614" s="9">
        <f t="shared" si="103"/>
        <v>41246.874814814815</v>
      </c>
      <c r="L1614" s="9">
        <f t="shared" si="104"/>
        <v>41276.874814814815</v>
      </c>
      <c r="M1614">
        <v>1354568384</v>
      </c>
      <c r="N1614" t="b">
        <v>0</v>
      </c>
      <c r="O1614">
        <v>11</v>
      </c>
      <c r="P1614" s="15">
        <f t="shared" si="102"/>
        <v>50</v>
      </c>
      <c r="Q1614" t="b">
        <v>1</v>
      </c>
      <c r="R1614" t="s">
        <v>8273</v>
      </c>
      <c r="S1614" s="17" t="s">
        <v>8322</v>
      </c>
      <c r="T1614" s="17" t="s">
        <v>8323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3">
        <f t="shared" si="101"/>
        <v>102</v>
      </c>
      <c r="G1615" t="s">
        <v>8217</v>
      </c>
      <c r="H1615" t="s">
        <v>8222</v>
      </c>
      <c r="I1615" t="s">
        <v>8244</v>
      </c>
      <c r="J1615" s="10">
        <v>1342921202</v>
      </c>
      <c r="K1615" s="9">
        <f t="shared" si="103"/>
        <v>41082.069467592592</v>
      </c>
      <c r="L1615" s="9">
        <f t="shared" si="104"/>
        <v>41112.069467592592</v>
      </c>
      <c r="M1615">
        <v>1340329202</v>
      </c>
      <c r="N1615" t="b">
        <v>0</v>
      </c>
      <c r="O1615">
        <v>26</v>
      </c>
      <c r="P1615" s="15">
        <f t="shared" si="102"/>
        <v>39.04</v>
      </c>
      <c r="Q1615" t="b">
        <v>1</v>
      </c>
      <c r="R1615" t="s">
        <v>8273</v>
      </c>
      <c r="S1615" s="17" t="s">
        <v>8322</v>
      </c>
      <c r="T1615" s="17" t="s">
        <v>8323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3">
        <f t="shared" si="101"/>
        <v>103</v>
      </c>
      <c r="G1616" t="s">
        <v>8217</v>
      </c>
      <c r="H1616" t="s">
        <v>8222</v>
      </c>
      <c r="I1616" t="s">
        <v>8244</v>
      </c>
      <c r="J1616" s="10">
        <v>1407085200</v>
      </c>
      <c r="K1616" s="9">
        <f t="shared" si="103"/>
        <v>41794.981122685182</v>
      </c>
      <c r="L1616" s="9">
        <f t="shared" si="104"/>
        <v>41854.708333333336</v>
      </c>
      <c r="M1616">
        <v>1401924769</v>
      </c>
      <c r="N1616" t="b">
        <v>0</v>
      </c>
      <c r="O1616">
        <v>77</v>
      </c>
      <c r="P1616" s="15">
        <f t="shared" si="102"/>
        <v>66.69</v>
      </c>
      <c r="Q1616" t="b">
        <v>1</v>
      </c>
      <c r="R1616" t="s">
        <v>8273</v>
      </c>
      <c r="S1616" s="17" t="s">
        <v>8322</v>
      </c>
      <c r="T1616" s="17" t="s">
        <v>8323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3">
        <f t="shared" si="101"/>
        <v>114</v>
      </c>
      <c r="G1617" t="s">
        <v>8217</v>
      </c>
      <c r="H1617" t="s">
        <v>8222</v>
      </c>
      <c r="I1617" t="s">
        <v>8244</v>
      </c>
      <c r="J1617" s="10">
        <v>1323742396</v>
      </c>
      <c r="K1617" s="9">
        <f t="shared" si="103"/>
        <v>40845.050879629627</v>
      </c>
      <c r="L1617" s="9">
        <f t="shared" si="104"/>
        <v>40890.092546296299</v>
      </c>
      <c r="M1617">
        <v>1319850796</v>
      </c>
      <c r="N1617" t="b">
        <v>0</v>
      </c>
      <c r="O1617">
        <v>136</v>
      </c>
      <c r="P1617" s="15">
        <f t="shared" si="102"/>
        <v>67.13</v>
      </c>
      <c r="Q1617" t="b">
        <v>1</v>
      </c>
      <c r="R1617" t="s">
        <v>8273</v>
      </c>
      <c r="S1617" s="17" t="s">
        <v>8322</v>
      </c>
      <c r="T1617" s="17" t="s">
        <v>8323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3">
        <f t="shared" si="101"/>
        <v>104</v>
      </c>
      <c r="G1618" t="s">
        <v>8217</v>
      </c>
      <c r="H1618" t="s">
        <v>8222</v>
      </c>
      <c r="I1618" t="s">
        <v>8244</v>
      </c>
      <c r="J1618" s="10">
        <v>1353621600</v>
      </c>
      <c r="K1618" s="9">
        <f t="shared" si="103"/>
        <v>41194.715520833335</v>
      </c>
      <c r="L1618" s="9">
        <f t="shared" si="104"/>
        <v>41235.916666666664</v>
      </c>
      <c r="M1618">
        <v>1350061821</v>
      </c>
      <c r="N1618" t="b">
        <v>0</v>
      </c>
      <c r="O1618">
        <v>157</v>
      </c>
      <c r="P1618" s="15">
        <f t="shared" si="102"/>
        <v>66.37</v>
      </c>
      <c r="Q1618" t="b">
        <v>1</v>
      </c>
      <c r="R1618" t="s">
        <v>8273</v>
      </c>
      <c r="S1618" s="17" t="s">
        <v>8322</v>
      </c>
      <c r="T1618" s="17" t="s">
        <v>8323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3">
        <f t="shared" si="101"/>
        <v>146</v>
      </c>
      <c r="G1619" t="s">
        <v>8217</v>
      </c>
      <c r="H1619" t="s">
        <v>8222</v>
      </c>
      <c r="I1619" t="s">
        <v>8244</v>
      </c>
      <c r="J1619" s="10">
        <v>1383332400</v>
      </c>
      <c r="K1619" s="9">
        <f t="shared" si="103"/>
        <v>41546.664212962962</v>
      </c>
      <c r="L1619" s="9">
        <f t="shared" si="104"/>
        <v>41579.791666666664</v>
      </c>
      <c r="M1619">
        <v>1380470188</v>
      </c>
      <c r="N1619" t="b">
        <v>0</v>
      </c>
      <c r="O1619">
        <v>158</v>
      </c>
      <c r="P1619" s="15">
        <f t="shared" si="102"/>
        <v>64.62</v>
      </c>
      <c r="Q1619" t="b">
        <v>1</v>
      </c>
      <c r="R1619" t="s">
        <v>8273</v>
      </c>
      <c r="S1619" s="17" t="s">
        <v>8322</v>
      </c>
      <c r="T1619" s="17" t="s">
        <v>8323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3">
        <f t="shared" si="101"/>
        <v>105</v>
      </c>
      <c r="G1620" t="s">
        <v>8217</v>
      </c>
      <c r="H1620" t="s">
        <v>8222</v>
      </c>
      <c r="I1620" t="s">
        <v>8244</v>
      </c>
      <c r="J1620" s="10">
        <v>1362757335</v>
      </c>
      <c r="K1620" s="9">
        <f t="shared" si="103"/>
        <v>41301.654340277775</v>
      </c>
      <c r="L1620" s="9">
        <f t="shared" si="104"/>
        <v>41341.654340277775</v>
      </c>
      <c r="M1620">
        <v>1359301335</v>
      </c>
      <c r="N1620" t="b">
        <v>0</v>
      </c>
      <c r="O1620">
        <v>27</v>
      </c>
      <c r="P1620" s="15">
        <f t="shared" si="102"/>
        <v>58.37</v>
      </c>
      <c r="Q1620" t="b">
        <v>1</v>
      </c>
      <c r="R1620" t="s">
        <v>8273</v>
      </c>
      <c r="S1620" s="17" t="s">
        <v>8322</v>
      </c>
      <c r="T1620" s="17" t="s">
        <v>8323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3">
        <f t="shared" si="101"/>
        <v>133</v>
      </c>
      <c r="G1621" t="s">
        <v>8217</v>
      </c>
      <c r="H1621" t="s">
        <v>8222</v>
      </c>
      <c r="I1621" t="s">
        <v>8244</v>
      </c>
      <c r="J1621" s="10">
        <v>1410755286</v>
      </c>
      <c r="K1621" s="9">
        <f t="shared" si="103"/>
        <v>41876.18618055556</v>
      </c>
      <c r="L1621" s="9">
        <f t="shared" si="104"/>
        <v>41897.18618055556</v>
      </c>
      <c r="M1621">
        <v>1408940886</v>
      </c>
      <c r="N1621" t="b">
        <v>0</v>
      </c>
      <c r="O1621">
        <v>23</v>
      </c>
      <c r="P1621" s="15">
        <f t="shared" si="102"/>
        <v>86.96</v>
      </c>
      <c r="Q1621" t="b">
        <v>1</v>
      </c>
      <c r="R1621" t="s">
        <v>8273</v>
      </c>
      <c r="S1621" s="17" t="s">
        <v>8322</v>
      </c>
      <c r="T1621" s="17" t="s">
        <v>8323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3">
        <f t="shared" si="101"/>
        <v>113</v>
      </c>
      <c r="G1622" t="s">
        <v>8217</v>
      </c>
      <c r="H1622" t="s">
        <v>8222</v>
      </c>
      <c r="I1622" t="s">
        <v>8244</v>
      </c>
      <c r="J1622" s="10">
        <v>1361606940</v>
      </c>
      <c r="K1622" s="9">
        <f t="shared" si="103"/>
        <v>41321.339583333334</v>
      </c>
      <c r="L1622" s="9">
        <f t="shared" si="104"/>
        <v>41328.339583333334</v>
      </c>
      <c r="M1622">
        <v>1361002140</v>
      </c>
      <c r="N1622" t="b">
        <v>0</v>
      </c>
      <c r="O1622">
        <v>17</v>
      </c>
      <c r="P1622" s="15">
        <f t="shared" si="102"/>
        <v>66.47</v>
      </c>
      <c r="Q1622" t="b">
        <v>1</v>
      </c>
      <c r="R1622" t="s">
        <v>8273</v>
      </c>
      <c r="S1622" s="17" t="s">
        <v>8322</v>
      </c>
      <c r="T1622" s="17" t="s">
        <v>8323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3">
        <f t="shared" si="101"/>
        <v>121</v>
      </c>
      <c r="G1623" t="s">
        <v>8217</v>
      </c>
      <c r="H1623" t="s">
        <v>8222</v>
      </c>
      <c r="I1623" t="s">
        <v>8244</v>
      </c>
      <c r="J1623" s="10">
        <v>1338177540</v>
      </c>
      <c r="K1623" s="9">
        <f t="shared" si="103"/>
        <v>41003.60665509259</v>
      </c>
      <c r="L1623" s="9">
        <f t="shared" si="104"/>
        <v>41057.165972222225</v>
      </c>
      <c r="M1623">
        <v>1333550015</v>
      </c>
      <c r="N1623" t="b">
        <v>0</v>
      </c>
      <c r="O1623">
        <v>37</v>
      </c>
      <c r="P1623" s="15">
        <f t="shared" si="102"/>
        <v>163.78</v>
      </c>
      <c r="Q1623" t="b">
        <v>1</v>
      </c>
      <c r="R1623" t="s">
        <v>8273</v>
      </c>
      <c r="S1623" s="17" t="s">
        <v>8322</v>
      </c>
      <c r="T1623" s="17" t="s">
        <v>8323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3">
        <f t="shared" si="101"/>
        <v>102</v>
      </c>
      <c r="G1624" t="s">
        <v>8217</v>
      </c>
      <c r="H1624" t="s">
        <v>8222</v>
      </c>
      <c r="I1624" t="s">
        <v>8244</v>
      </c>
      <c r="J1624" s="10">
        <v>1418803140</v>
      </c>
      <c r="K1624" s="9">
        <f t="shared" si="103"/>
        <v>41950.29483796296</v>
      </c>
      <c r="L1624" s="9">
        <f t="shared" si="104"/>
        <v>41990.332638888889</v>
      </c>
      <c r="M1624">
        <v>1415343874</v>
      </c>
      <c r="N1624" t="b">
        <v>0</v>
      </c>
      <c r="O1624">
        <v>65</v>
      </c>
      <c r="P1624" s="15">
        <f t="shared" si="102"/>
        <v>107.98</v>
      </c>
      <c r="Q1624" t="b">
        <v>1</v>
      </c>
      <c r="R1624" t="s">
        <v>8273</v>
      </c>
      <c r="S1624" s="17" t="s">
        <v>8322</v>
      </c>
      <c r="T1624" s="17" t="s">
        <v>8323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3">
        <f t="shared" si="101"/>
        <v>101</v>
      </c>
      <c r="G1625" t="s">
        <v>8217</v>
      </c>
      <c r="H1625" t="s">
        <v>8223</v>
      </c>
      <c r="I1625" t="s">
        <v>8245</v>
      </c>
      <c r="J1625" s="10">
        <v>1377621089</v>
      </c>
      <c r="K1625" s="9">
        <f t="shared" si="103"/>
        <v>41453.688530092593</v>
      </c>
      <c r="L1625" s="9">
        <f t="shared" si="104"/>
        <v>41513.688530092593</v>
      </c>
      <c r="M1625">
        <v>1372437089</v>
      </c>
      <c r="N1625" t="b">
        <v>0</v>
      </c>
      <c r="O1625">
        <v>18</v>
      </c>
      <c r="P1625" s="15">
        <f t="shared" si="102"/>
        <v>42.11</v>
      </c>
      <c r="Q1625" t="b">
        <v>1</v>
      </c>
      <c r="R1625" t="s">
        <v>8273</v>
      </c>
      <c r="S1625" s="17" t="s">
        <v>8322</v>
      </c>
      <c r="T1625" s="17" t="s">
        <v>8323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3">
        <f t="shared" si="101"/>
        <v>118</v>
      </c>
      <c r="G1626" t="s">
        <v>8217</v>
      </c>
      <c r="H1626" t="s">
        <v>8222</v>
      </c>
      <c r="I1626" t="s">
        <v>8244</v>
      </c>
      <c r="J1626" s="10">
        <v>1357721335</v>
      </c>
      <c r="K1626" s="9">
        <f t="shared" si="103"/>
        <v>41243.367303240739</v>
      </c>
      <c r="L1626" s="9">
        <f t="shared" si="104"/>
        <v>41283.367303240739</v>
      </c>
      <c r="M1626">
        <v>1354265335</v>
      </c>
      <c r="N1626" t="b">
        <v>0</v>
      </c>
      <c r="O1626">
        <v>25</v>
      </c>
      <c r="P1626" s="15">
        <f t="shared" si="102"/>
        <v>47.2</v>
      </c>
      <c r="Q1626" t="b">
        <v>1</v>
      </c>
      <c r="R1626" t="s">
        <v>8273</v>
      </c>
      <c r="S1626" s="17" t="s">
        <v>8322</v>
      </c>
      <c r="T1626" s="17" t="s">
        <v>8323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3">
        <f t="shared" si="101"/>
        <v>155</v>
      </c>
      <c r="G1627" t="s">
        <v>8217</v>
      </c>
      <c r="H1627" t="s">
        <v>8222</v>
      </c>
      <c r="I1627" t="s">
        <v>8244</v>
      </c>
      <c r="J1627" s="10">
        <v>1347382053</v>
      </c>
      <c r="K1627" s="9">
        <f t="shared" si="103"/>
        <v>41135.699687500004</v>
      </c>
      <c r="L1627" s="9">
        <f t="shared" si="104"/>
        <v>41163.699687500004</v>
      </c>
      <c r="M1627">
        <v>1344962853</v>
      </c>
      <c r="N1627" t="b">
        <v>0</v>
      </c>
      <c r="O1627">
        <v>104</v>
      </c>
      <c r="P1627" s="15">
        <f t="shared" si="102"/>
        <v>112.02</v>
      </c>
      <c r="Q1627" t="b">
        <v>1</v>
      </c>
      <c r="R1627" t="s">
        <v>8273</v>
      </c>
      <c r="S1627" s="17" t="s">
        <v>8322</v>
      </c>
      <c r="T1627" s="17" t="s">
        <v>8323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3">
        <f t="shared" si="101"/>
        <v>101</v>
      </c>
      <c r="G1628" t="s">
        <v>8217</v>
      </c>
      <c r="H1628" t="s">
        <v>8222</v>
      </c>
      <c r="I1628" t="s">
        <v>8244</v>
      </c>
      <c r="J1628" s="10">
        <v>1385932867</v>
      </c>
      <c r="K1628" s="9">
        <f t="shared" si="103"/>
        <v>41579.847997685189</v>
      </c>
      <c r="L1628" s="9">
        <f t="shared" si="104"/>
        <v>41609.889664351853</v>
      </c>
      <c r="M1628">
        <v>1383337267</v>
      </c>
      <c r="N1628" t="b">
        <v>0</v>
      </c>
      <c r="O1628">
        <v>108</v>
      </c>
      <c r="P1628" s="15">
        <f t="shared" si="102"/>
        <v>74.95</v>
      </c>
      <c r="Q1628" t="b">
        <v>1</v>
      </c>
      <c r="R1628" t="s">
        <v>8273</v>
      </c>
      <c r="S1628" s="17" t="s">
        <v>8322</v>
      </c>
      <c r="T1628" s="17" t="s">
        <v>8323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3">
        <f t="shared" si="101"/>
        <v>117</v>
      </c>
      <c r="G1629" t="s">
        <v>8217</v>
      </c>
      <c r="H1629" t="s">
        <v>8222</v>
      </c>
      <c r="I1629" t="s">
        <v>8244</v>
      </c>
      <c r="J1629" s="10">
        <v>1353905940</v>
      </c>
      <c r="K1629" s="9">
        <f t="shared" si="103"/>
        <v>41205.707048611112</v>
      </c>
      <c r="L1629" s="9">
        <f t="shared" si="104"/>
        <v>41239.207638888889</v>
      </c>
      <c r="M1629">
        <v>1351011489</v>
      </c>
      <c r="N1629" t="b">
        <v>0</v>
      </c>
      <c r="O1629">
        <v>38</v>
      </c>
      <c r="P1629" s="15">
        <f t="shared" si="102"/>
        <v>61.58</v>
      </c>
      <c r="Q1629" t="b">
        <v>1</v>
      </c>
      <c r="R1629" t="s">
        <v>8273</v>
      </c>
      <c r="S1629" s="17" t="s">
        <v>8322</v>
      </c>
      <c r="T1629" s="17" t="s">
        <v>8323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3">
        <f t="shared" si="101"/>
        <v>101</v>
      </c>
      <c r="G1630" t="s">
        <v>8217</v>
      </c>
      <c r="H1630" t="s">
        <v>8222</v>
      </c>
      <c r="I1630" t="s">
        <v>8244</v>
      </c>
      <c r="J1630" s="10">
        <v>1403026882</v>
      </c>
      <c r="K1630" s="9">
        <f t="shared" si="103"/>
        <v>41774.737060185187</v>
      </c>
      <c r="L1630" s="9">
        <f t="shared" si="104"/>
        <v>41807.737060185187</v>
      </c>
      <c r="M1630">
        <v>1400175682</v>
      </c>
      <c r="N1630" t="b">
        <v>0</v>
      </c>
      <c r="O1630">
        <v>88</v>
      </c>
      <c r="P1630" s="15">
        <f t="shared" si="102"/>
        <v>45.88</v>
      </c>
      <c r="Q1630" t="b">
        <v>1</v>
      </c>
      <c r="R1630" t="s">
        <v>8273</v>
      </c>
      <c r="S1630" s="17" t="s">
        <v>8322</v>
      </c>
      <c r="T1630" s="17" t="s">
        <v>8323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3">
        <f t="shared" si="101"/>
        <v>104</v>
      </c>
      <c r="G1631" t="s">
        <v>8217</v>
      </c>
      <c r="H1631" t="s">
        <v>8222</v>
      </c>
      <c r="I1631" t="s">
        <v>8244</v>
      </c>
      <c r="J1631" s="10">
        <v>1392929333</v>
      </c>
      <c r="K1631" s="9">
        <f t="shared" si="103"/>
        <v>41645.867280092592</v>
      </c>
      <c r="L1631" s="9">
        <f t="shared" si="104"/>
        <v>41690.867280092592</v>
      </c>
      <c r="M1631">
        <v>1389041333</v>
      </c>
      <c r="N1631" t="b">
        <v>0</v>
      </c>
      <c r="O1631">
        <v>82</v>
      </c>
      <c r="P1631" s="15">
        <f t="shared" si="102"/>
        <v>75.849999999999994</v>
      </c>
      <c r="Q1631" t="b">
        <v>1</v>
      </c>
      <c r="R1631" t="s">
        <v>8273</v>
      </c>
      <c r="S1631" s="17" t="s">
        <v>8322</v>
      </c>
      <c r="T1631" s="17" t="s">
        <v>8323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3">
        <f t="shared" si="101"/>
        <v>265</v>
      </c>
      <c r="G1632" t="s">
        <v>8217</v>
      </c>
      <c r="H1632" t="s">
        <v>8222</v>
      </c>
      <c r="I1632" t="s">
        <v>8244</v>
      </c>
      <c r="J1632" s="10">
        <v>1330671540</v>
      </c>
      <c r="K1632" s="9">
        <f t="shared" si="103"/>
        <v>40939.837673611109</v>
      </c>
      <c r="L1632" s="9">
        <f t="shared" si="104"/>
        <v>40970.290972222225</v>
      </c>
      <c r="M1632">
        <v>1328040375</v>
      </c>
      <c r="N1632" t="b">
        <v>0</v>
      </c>
      <c r="O1632">
        <v>126</v>
      </c>
      <c r="P1632" s="15">
        <f t="shared" si="102"/>
        <v>84.21</v>
      </c>
      <c r="Q1632" t="b">
        <v>1</v>
      </c>
      <c r="R1632" t="s">
        <v>8273</v>
      </c>
      <c r="S1632" s="17" t="s">
        <v>8322</v>
      </c>
      <c r="T1632" s="17" t="s">
        <v>8323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3">
        <f t="shared" si="101"/>
        <v>156</v>
      </c>
      <c r="G1633" t="s">
        <v>8217</v>
      </c>
      <c r="H1633" t="s">
        <v>8222</v>
      </c>
      <c r="I1633" t="s">
        <v>8244</v>
      </c>
      <c r="J1633" s="10">
        <v>1350074261</v>
      </c>
      <c r="K1633" s="9">
        <f t="shared" si="103"/>
        <v>41164.859502314815</v>
      </c>
      <c r="L1633" s="9">
        <f t="shared" si="104"/>
        <v>41194.859502314815</v>
      </c>
      <c r="M1633">
        <v>1347482261</v>
      </c>
      <c r="N1633" t="b">
        <v>0</v>
      </c>
      <c r="O1633">
        <v>133</v>
      </c>
      <c r="P1633" s="15">
        <f t="shared" si="102"/>
        <v>117.23</v>
      </c>
      <c r="Q1633" t="b">
        <v>1</v>
      </c>
      <c r="R1633" t="s">
        <v>8273</v>
      </c>
      <c r="S1633" s="17" t="s">
        <v>8322</v>
      </c>
      <c r="T1633" s="17" t="s">
        <v>8323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3">
        <f t="shared" si="101"/>
        <v>102</v>
      </c>
      <c r="G1634" t="s">
        <v>8217</v>
      </c>
      <c r="H1634" t="s">
        <v>8222</v>
      </c>
      <c r="I1634" t="s">
        <v>8244</v>
      </c>
      <c r="J1634" s="10">
        <v>1316851854</v>
      </c>
      <c r="K1634" s="9">
        <f t="shared" si="103"/>
        <v>40750.340902777774</v>
      </c>
      <c r="L1634" s="9">
        <f t="shared" si="104"/>
        <v>40810.340902777774</v>
      </c>
      <c r="M1634">
        <v>1311667854</v>
      </c>
      <c r="N1634" t="b">
        <v>0</v>
      </c>
      <c r="O1634">
        <v>47</v>
      </c>
      <c r="P1634" s="15">
        <f t="shared" si="102"/>
        <v>86.49</v>
      </c>
      <c r="Q1634" t="b">
        <v>1</v>
      </c>
      <c r="R1634" t="s">
        <v>8273</v>
      </c>
      <c r="S1634" s="17" t="s">
        <v>8322</v>
      </c>
      <c r="T1634" s="17" t="s">
        <v>8323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3">
        <f t="shared" si="101"/>
        <v>100</v>
      </c>
      <c r="G1635" t="s">
        <v>8217</v>
      </c>
      <c r="H1635" t="s">
        <v>8222</v>
      </c>
      <c r="I1635" t="s">
        <v>8244</v>
      </c>
      <c r="J1635" s="10">
        <v>1326690000</v>
      </c>
      <c r="K1635" s="9">
        <f t="shared" si="103"/>
        <v>40896.883750000001</v>
      </c>
      <c r="L1635" s="9">
        <f t="shared" si="104"/>
        <v>40924.208333333336</v>
      </c>
      <c r="M1635">
        <v>1324329156</v>
      </c>
      <c r="N1635" t="b">
        <v>0</v>
      </c>
      <c r="O1635">
        <v>58</v>
      </c>
      <c r="P1635" s="15">
        <f t="shared" si="102"/>
        <v>172.41</v>
      </c>
      <c r="Q1635" t="b">
        <v>1</v>
      </c>
      <c r="R1635" t="s">
        <v>8273</v>
      </c>
      <c r="S1635" s="17" t="s">
        <v>8322</v>
      </c>
      <c r="T1635" s="17" t="s">
        <v>8323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3">
        <f t="shared" si="101"/>
        <v>101</v>
      </c>
      <c r="G1636" t="s">
        <v>8217</v>
      </c>
      <c r="H1636" t="s">
        <v>8222</v>
      </c>
      <c r="I1636" t="s">
        <v>8244</v>
      </c>
      <c r="J1636" s="10">
        <v>1306994340</v>
      </c>
      <c r="K1636" s="9">
        <f t="shared" si="103"/>
        <v>40658.189826388887</v>
      </c>
      <c r="L1636" s="9">
        <f t="shared" si="104"/>
        <v>40696.249305555553</v>
      </c>
      <c r="M1636">
        <v>1303706001</v>
      </c>
      <c r="N1636" t="b">
        <v>0</v>
      </c>
      <c r="O1636">
        <v>32</v>
      </c>
      <c r="P1636" s="15">
        <f t="shared" si="102"/>
        <v>62.81</v>
      </c>
      <c r="Q1636" t="b">
        <v>1</v>
      </c>
      <c r="R1636" t="s">
        <v>8273</v>
      </c>
      <c r="S1636" s="17" t="s">
        <v>8322</v>
      </c>
      <c r="T1636" s="17" t="s">
        <v>8323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3">
        <f t="shared" si="101"/>
        <v>125</v>
      </c>
      <c r="G1637" t="s">
        <v>8217</v>
      </c>
      <c r="H1637" t="s">
        <v>8222</v>
      </c>
      <c r="I1637" t="s">
        <v>8244</v>
      </c>
      <c r="J1637" s="10">
        <v>1468270261</v>
      </c>
      <c r="K1637" s="9">
        <f t="shared" si="103"/>
        <v>42502.868761574078</v>
      </c>
      <c r="L1637" s="9">
        <f t="shared" si="104"/>
        <v>42562.868761574078</v>
      </c>
      <c r="M1637">
        <v>1463086261</v>
      </c>
      <c r="N1637" t="b">
        <v>0</v>
      </c>
      <c r="O1637">
        <v>37</v>
      </c>
      <c r="P1637" s="15">
        <f t="shared" si="102"/>
        <v>67.73</v>
      </c>
      <c r="Q1637" t="b">
        <v>1</v>
      </c>
      <c r="R1637" t="s">
        <v>8273</v>
      </c>
      <c r="S1637" s="17" t="s">
        <v>8322</v>
      </c>
      <c r="T1637" s="17" t="s">
        <v>8323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3">
        <f t="shared" si="101"/>
        <v>104</v>
      </c>
      <c r="G1638" t="s">
        <v>8217</v>
      </c>
      <c r="H1638" t="s">
        <v>8222</v>
      </c>
      <c r="I1638" t="s">
        <v>8244</v>
      </c>
      <c r="J1638" s="10">
        <v>1307851200</v>
      </c>
      <c r="K1638" s="9">
        <f t="shared" si="103"/>
        <v>40663.08666666667</v>
      </c>
      <c r="L1638" s="9">
        <f t="shared" si="104"/>
        <v>40706.166666666664</v>
      </c>
      <c r="M1638">
        <v>1304129088</v>
      </c>
      <c r="N1638" t="b">
        <v>0</v>
      </c>
      <c r="O1638">
        <v>87</v>
      </c>
      <c r="P1638" s="15">
        <f t="shared" si="102"/>
        <v>53.56</v>
      </c>
      <c r="Q1638" t="b">
        <v>1</v>
      </c>
      <c r="R1638" t="s">
        <v>8273</v>
      </c>
      <c r="S1638" s="17" t="s">
        <v>8322</v>
      </c>
      <c r="T1638" s="17" t="s">
        <v>8323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3">
        <f t="shared" si="101"/>
        <v>104</v>
      </c>
      <c r="G1639" t="s">
        <v>8217</v>
      </c>
      <c r="H1639" t="s">
        <v>8222</v>
      </c>
      <c r="I1639" t="s">
        <v>8244</v>
      </c>
      <c r="J1639" s="10">
        <v>1262302740</v>
      </c>
      <c r="K1639" s="9">
        <f t="shared" si="103"/>
        <v>40122.751620370371</v>
      </c>
      <c r="L1639" s="9">
        <f t="shared" si="104"/>
        <v>40178.98541666667</v>
      </c>
      <c r="M1639">
        <v>1257444140</v>
      </c>
      <c r="N1639" t="b">
        <v>0</v>
      </c>
      <c r="O1639">
        <v>15</v>
      </c>
      <c r="P1639" s="15">
        <f t="shared" si="102"/>
        <v>34.6</v>
      </c>
      <c r="Q1639" t="b">
        <v>1</v>
      </c>
      <c r="R1639" t="s">
        <v>8273</v>
      </c>
      <c r="S1639" s="17" t="s">
        <v>8322</v>
      </c>
      <c r="T1639" s="17" t="s">
        <v>8323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3">
        <f t="shared" si="101"/>
        <v>105</v>
      </c>
      <c r="G1640" t="s">
        <v>8217</v>
      </c>
      <c r="H1640" t="s">
        <v>8222</v>
      </c>
      <c r="I1640" t="s">
        <v>8244</v>
      </c>
      <c r="J1640" s="10">
        <v>1362086700</v>
      </c>
      <c r="K1640" s="9">
        <f t="shared" si="103"/>
        <v>41288.68712962963</v>
      </c>
      <c r="L1640" s="9">
        <f t="shared" si="104"/>
        <v>41333.892361111109</v>
      </c>
      <c r="M1640">
        <v>1358180968</v>
      </c>
      <c r="N1640" t="b">
        <v>0</v>
      </c>
      <c r="O1640">
        <v>27</v>
      </c>
      <c r="P1640" s="15">
        <f t="shared" si="102"/>
        <v>38.89</v>
      </c>
      <c r="Q1640" t="b">
        <v>1</v>
      </c>
      <c r="R1640" t="s">
        <v>8273</v>
      </c>
      <c r="S1640" s="17" t="s">
        <v>8322</v>
      </c>
      <c r="T1640" s="17" t="s">
        <v>8323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3">
        <f t="shared" si="101"/>
        <v>100</v>
      </c>
      <c r="G1641" t="s">
        <v>8217</v>
      </c>
      <c r="H1641" t="s">
        <v>8222</v>
      </c>
      <c r="I1641" t="s">
        <v>8244</v>
      </c>
      <c r="J1641" s="10">
        <v>1330789165</v>
      </c>
      <c r="K1641" s="9">
        <f t="shared" si="103"/>
        <v>40941.652372685188</v>
      </c>
      <c r="L1641" s="9">
        <f t="shared" si="104"/>
        <v>40971.652372685188</v>
      </c>
      <c r="M1641">
        <v>1328197165</v>
      </c>
      <c r="N1641" t="b">
        <v>0</v>
      </c>
      <c r="O1641">
        <v>19</v>
      </c>
      <c r="P1641" s="15">
        <f t="shared" si="102"/>
        <v>94.74</v>
      </c>
      <c r="Q1641" t="b">
        <v>1</v>
      </c>
      <c r="R1641" t="s">
        <v>8273</v>
      </c>
      <c r="S1641" s="17" t="s">
        <v>8322</v>
      </c>
      <c r="T1641" s="17" t="s">
        <v>8323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3">
        <f t="shared" si="101"/>
        <v>170</v>
      </c>
      <c r="G1642" t="s">
        <v>8217</v>
      </c>
      <c r="H1642" t="s">
        <v>8222</v>
      </c>
      <c r="I1642" t="s">
        <v>8244</v>
      </c>
      <c r="J1642" s="10">
        <v>1280800740</v>
      </c>
      <c r="K1642" s="9">
        <f t="shared" si="103"/>
        <v>40379.23096064815</v>
      </c>
      <c r="L1642" s="9">
        <f t="shared" si="104"/>
        <v>40393.082638888889</v>
      </c>
      <c r="M1642">
        <v>1279603955</v>
      </c>
      <c r="N1642" t="b">
        <v>0</v>
      </c>
      <c r="O1642">
        <v>17</v>
      </c>
      <c r="P1642" s="15">
        <f t="shared" si="102"/>
        <v>39.97</v>
      </c>
      <c r="Q1642" t="b">
        <v>1</v>
      </c>
      <c r="R1642" t="s">
        <v>8273</v>
      </c>
      <c r="S1642" s="17" t="s">
        <v>8322</v>
      </c>
      <c r="T1642" s="17" t="s">
        <v>8323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3">
        <f t="shared" si="101"/>
        <v>101</v>
      </c>
      <c r="G1643" t="s">
        <v>8217</v>
      </c>
      <c r="H1643" t="s">
        <v>8222</v>
      </c>
      <c r="I1643" t="s">
        <v>8244</v>
      </c>
      <c r="J1643" s="10">
        <v>1418998744</v>
      </c>
      <c r="K1643" s="9">
        <f t="shared" si="103"/>
        <v>41962.596574074079</v>
      </c>
      <c r="L1643" s="9">
        <f t="shared" si="104"/>
        <v>41992.596574074079</v>
      </c>
      <c r="M1643">
        <v>1416406744</v>
      </c>
      <c r="N1643" t="b">
        <v>0</v>
      </c>
      <c r="O1643">
        <v>26</v>
      </c>
      <c r="P1643" s="15">
        <f t="shared" si="102"/>
        <v>97.5</v>
      </c>
      <c r="Q1643" t="b">
        <v>1</v>
      </c>
      <c r="R1643" t="s">
        <v>8289</v>
      </c>
      <c r="S1643" s="17" t="s">
        <v>8322</v>
      </c>
      <c r="T1643" s="17" t="s">
        <v>8343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3">
        <f t="shared" si="101"/>
        <v>100</v>
      </c>
      <c r="G1644" t="s">
        <v>8217</v>
      </c>
      <c r="H1644" t="s">
        <v>8222</v>
      </c>
      <c r="I1644" t="s">
        <v>8244</v>
      </c>
      <c r="J1644" s="10">
        <v>1308011727</v>
      </c>
      <c r="K1644" s="9">
        <f t="shared" si="103"/>
        <v>40688.024618055555</v>
      </c>
      <c r="L1644" s="9">
        <f t="shared" si="104"/>
        <v>40708.024618055555</v>
      </c>
      <c r="M1644">
        <v>1306283727</v>
      </c>
      <c r="N1644" t="b">
        <v>0</v>
      </c>
      <c r="O1644">
        <v>28</v>
      </c>
      <c r="P1644" s="15">
        <f t="shared" si="102"/>
        <v>42.86</v>
      </c>
      <c r="Q1644" t="b">
        <v>1</v>
      </c>
      <c r="R1644" t="s">
        <v>8289</v>
      </c>
      <c r="S1644" s="17" t="s">
        <v>8322</v>
      </c>
      <c r="T1644" s="17" t="s">
        <v>8343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3">
        <f t="shared" si="101"/>
        <v>125</v>
      </c>
      <c r="G1645" t="s">
        <v>8217</v>
      </c>
      <c r="H1645" t="s">
        <v>8222</v>
      </c>
      <c r="I1645" t="s">
        <v>8244</v>
      </c>
      <c r="J1645" s="10">
        <v>1348516012</v>
      </c>
      <c r="K1645" s="9">
        <f t="shared" si="103"/>
        <v>41146.824212962965</v>
      </c>
      <c r="L1645" s="9">
        <f t="shared" si="104"/>
        <v>41176.824212962965</v>
      </c>
      <c r="M1645">
        <v>1345924012</v>
      </c>
      <c r="N1645" t="b">
        <v>0</v>
      </c>
      <c r="O1645">
        <v>37</v>
      </c>
      <c r="P1645" s="15">
        <f t="shared" si="102"/>
        <v>168.51</v>
      </c>
      <c r="Q1645" t="b">
        <v>1</v>
      </c>
      <c r="R1645" t="s">
        <v>8289</v>
      </c>
      <c r="S1645" s="17" t="s">
        <v>8322</v>
      </c>
      <c r="T1645" s="17" t="s">
        <v>8343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3">
        <f t="shared" si="101"/>
        <v>110</v>
      </c>
      <c r="G1646" t="s">
        <v>8217</v>
      </c>
      <c r="H1646" t="s">
        <v>8222</v>
      </c>
      <c r="I1646" t="s">
        <v>8244</v>
      </c>
      <c r="J1646" s="10">
        <v>1353551160</v>
      </c>
      <c r="K1646" s="9">
        <f t="shared" si="103"/>
        <v>41175.05972222222</v>
      </c>
      <c r="L1646" s="9">
        <f t="shared" si="104"/>
        <v>41235.101388888892</v>
      </c>
      <c r="M1646">
        <v>1348363560</v>
      </c>
      <c r="N1646" t="b">
        <v>0</v>
      </c>
      <c r="O1646">
        <v>128</v>
      </c>
      <c r="P1646" s="15">
        <f t="shared" si="102"/>
        <v>85.55</v>
      </c>
      <c r="Q1646" t="b">
        <v>1</v>
      </c>
      <c r="R1646" t="s">
        <v>8289</v>
      </c>
      <c r="S1646" s="17" t="s">
        <v>8322</v>
      </c>
      <c r="T1646" s="17" t="s">
        <v>8343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3">
        <f t="shared" si="101"/>
        <v>111</v>
      </c>
      <c r="G1647" t="s">
        <v>8217</v>
      </c>
      <c r="H1647" t="s">
        <v>8222</v>
      </c>
      <c r="I1647" t="s">
        <v>8244</v>
      </c>
      <c r="J1647" s="10">
        <v>1379515740</v>
      </c>
      <c r="K1647" s="9">
        <f t="shared" si="103"/>
        <v>41521.617361111108</v>
      </c>
      <c r="L1647" s="9">
        <f t="shared" si="104"/>
        <v>41535.617361111108</v>
      </c>
      <c r="M1647">
        <v>1378306140</v>
      </c>
      <c r="N1647" t="b">
        <v>0</v>
      </c>
      <c r="O1647">
        <v>10</v>
      </c>
      <c r="P1647" s="15">
        <f t="shared" si="102"/>
        <v>554</v>
      </c>
      <c r="Q1647" t="b">
        <v>1</v>
      </c>
      <c r="R1647" t="s">
        <v>8289</v>
      </c>
      <c r="S1647" s="17" t="s">
        <v>8322</v>
      </c>
      <c r="T1647" s="17" t="s">
        <v>8343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3">
        <f t="shared" si="101"/>
        <v>110</v>
      </c>
      <c r="G1648" t="s">
        <v>8217</v>
      </c>
      <c r="H1648" t="s">
        <v>8223</v>
      </c>
      <c r="I1648" t="s">
        <v>8245</v>
      </c>
      <c r="J1648" s="10">
        <v>1408039860</v>
      </c>
      <c r="K1648" s="9">
        <f t="shared" si="103"/>
        <v>41833.450266203705</v>
      </c>
      <c r="L1648" s="9">
        <f t="shared" si="104"/>
        <v>41865.757638888892</v>
      </c>
      <c r="M1648">
        <v>1405248503</v>
      </c>
      <c r="N1648" t="b">
        <v>0</v>
      </c>
      <c r="O1648">
        <v>83</v>
      </c>
      <c r="P1648" s="15">
        <f t="shared" si="102"/>
        <v>26.55</v>
      </c>
      <c r="Q1648" t="b">
        <v>1</v>
      </c>
      <c r="R1648" t="s">
        <v>8289</v>
      </c>
      <c r="S1648" s="17" t="s">
        <v>8322</v>
      </c>
      <c r="T1648" s="17" t="s">
        <v>8343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3">
        <f t="shared" si="101"/>
        <v>105</v>
      </c>
      <c r="G1649" t="s">
        <v>8217</v>
      </c>
      <c r="H1649" t="s">
        <v>8222</v>
      </c>
      <c r="I1649" t="s">
        <v>8244</v>
      </c>
      <c r="J1649" s="10">
        <v>1339235377</v>
      </c>
      <c r="K1649" s="9">
        <f t="shared" si="103"/>
        <v>41039.409456018519</v>
      </c>
      <c r="L1649" s="9">
        <f t="shared" si="104"/>
        <v>41069.409456018519</v>
      </c>
      <c r="M1649">
        <v>1336643377</v>
      </c>
      <c r="N1649" t="b">
        <v>0</v>
      </c>
      <c r="O1649">
        <v>46</v>
      </c>
      <c r="P1649" s="15">
        <f t="shared" si="102"/>
        <v>113.83</v>
      </c>
      <c r="Q1649" t="b">
        <v>1</v>
      </c>
      <c r="R1649" t="s">
        <v>8289</v>
      </c>
      <c r="S1649" s="17" t="s">
        <v>8322</v>
      </c>
      <c r="T1649" s="17" t="s">
        <v>8343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3">
        <f t="shared" si="101"/>
        <v>125</v>
      </c>
      <c r="G1650" t="s">
        <v>8217</v>
      </c>
      <c r="H1650" t="s">
        <v>8222</v>
      </c>
      <c r="I1650" t="s">
        <v>8244</v>
      </c>
      <c r="J1650" s="10">
        <v>1300636482</v>
      </c>
      <c r="K1650" s="9">
        <f t="shared" si="103"/>
        <v>40592.704652777778</v>
      </c>
      <c r="L1650" s="9">
        <f t="shared" si="104"/>
        <v>40622.662986111114</v>
      </c>
      <c r="M1650">
        <v>1298048082</v>
      </c>
      <c r="N1650" t="b">
        <v>0</v>
      </c>
      <c r="O1650">
        <v>90</v>
      </c>
      <c r="P1650" s="15">
        <f t="shared" si="102"/>
        <v>32.01</v>
      </c>
      <c r="Q1650" t="b">
        <v>1</v>
      </c>
      <c r="R1650" t="s">
        <v>8289</v>
      </c>
      <c r="S1650" s="17" t="s">
        <v>8322</v>
      </c>
      <c r="T1650" s="17" t="s">
        <v>8343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3">
        <f t="shared" si="101"/>
        <v>101</v>
      </c>
      <c r="G1651" t="s">
        <v>8217</v>
      </c>
      <c r="H1651" t="s">
        <v>8222</v>
      </c>
      <c r="I1651" t="s">
        <v>8244</v>
      </c>
      <c r="J1651" s="10">
        <v>1400862355</v>
      </c>
      <c r="K1651" s="9">
        <f t="shared" si="103"/>
        <v>41737.684664351851</v>
      </c>
      <c r="L1651" s="9">
        <f t="shared" si="104"/>
        <v>41782.684664351851</v>
      </c>
      <c r="M1651">
        <v>1396974355</v>
      </c>
      <c r="N1651" t="b">
        <v>0</v>
      </c>
      <c r="O1651">
        <v>81</v>
      </c>
      <c r="P1651" s="15">
        <f t="shared" si="102"/>
        <v>47.19</v>
      </c>
      <c r="Q1651" t="b">
        <v>1</v>
      </c>
      <c r="R1651" t="s">
        <v>8289</v>
      </c>
      <c r="S1651" s="17" t="s">
        <v>8322</v>
      </c>
      <c r="T1651" s="17" t="s">
        <v>8343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3">
        <f t="shared" si="101"/>
        <v>142</v>
      </c>
      <c r="G1652" t="s">
        <v>8217</v>
      </c>
      <c r="H1652" t="s">
        <v>8222</v>
      </c>
      <c r="I1652" t="s">
        <v>8244</v>
      </c>
      <c r="J1652" s="10">
        <v>1381314437</v>
      </c>
      <c r="K1652" s="9">
        <f t="shared" si="103"/>
        <v>41526.435613425929</v>
      </c>
      <c r="L1652" s="9">
        <f t="shared" si="104"/>
        <v>41556.435613425929</v>
      </c>
      <c r="M1652">
        <v>1378722437</v>
      </c>
      <c r="N1652" t="b">
        <v>0</v>
      </c>
      <c r="O1652">
        <v>32</v>
      </c>
      <c r="P1652" s="15">
        <f t="shared" si="102"/>
        <v>88.47</v>
      </c>
      <c r="Q1652" t="b">
        <v>1</v>
      </c>
      <c r="R1652" t="s">
        <v>8289</v>
      </c>
      <c r="S1652" s="17" t="s">
        <v>8322</v>
      </c>
      <c r="T1652" s="17" t="s">
        <v>8343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3">
        <f t="shared" si="101"/>
        <v>101</v>
      </c>
      <c r="G1653" t="s">
        <v>8217</v>
      </c>
      <c r="H1653" t="s">
        <v>8222</v>
      </c>
      <c r="I1653" t="s">
        <v>8244</v>
      </c>
      <c r="J1653" s="10">
        <v>1303801140</v>
      </c>
      <c r="K1653" s="9">
        <f t="shared" si="103"/>
        <v>40625.900694444441</v>
      </c>
      <c r="L1653" s="9">
        <f t="shared" si="104"/>
        <v>40659.290972222225</v>
      </c>
      <c r="M1653">
        <v>1300916220</v>
      </c>
      <c r="N1653" t="b">
        <v>0</v>
      </c>
      <c r="O1653">
        <v>20</v>
      </c>
      <c r="P1653" s="15">
        <f t="shared" si="102"/>
        <v>100.75</v>
      </c>
      <c r="Q1653" t="b">
        <v>1</v>
      </c>
      <c r="R1653" t="s">
        <v>8289</v>
      </c>
      <c r="S1653" s="17" t="s">
        <v>8322</v>
      </c>
      <c r="T1653" s="17" t="s">
        <v>8343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3">
        <f t="shared" si="101"/>
        <v>101</v>
      </c>
      <c r="G1654" t="s">
        <v>8217</v>
      </c>
      <c r="H1654" t="s">
        <v>8222</v>
      </c>
      <c r="I1654" t="s">
        <v>8244</v>
      </c>
      <c r="J1654" s="10">
        <v>1385297393</v>
      </c>
      <c r="K1654" s="9">
        <f t="shared" si="103"/>
        <v>41572.492974537039</v>
      </c>
      <c r="L1654" s="9">
        <f t="shared" si="104"/>
        <v>41602.534641203703</v>
      </c>
      <c r="M1654">
        <v>1382701793</v>
      </c>
      <c r="N1654" t="b">
        <v>0</v>
      </c>
      <c r="O1654">
        <v>70</v>
      </c>
      <c r="P1654" s="15">
        <f t="shared" si="102"/>
        <v>64.709999999999994</v>
      </c>
      <c r="Q1654" t="b">
        <v>1</v>
      </c>
      <c r="R1654" t="s">
        <v>8289</v>
      </c>
      <c r="S1654" s="17" t="s">
        <v>8322</v>
      </c>
      <c r="T1654" s="17" t="s">
        <v>8343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3">
        <f t="shared" si="101"/>
        <v>174</v>
      </c>
      <c r="G1655" t="s">
        <v>8217</v>
      </c>
      <c r="H1655" t="s">
        <v>8222</v>
      </c>
      <c r="I1655" t="s">
        <v>8244</v>
      </c>
      <c r="J1655" s="10">
        <v>1303675296</v>
      </c>
      <c r="K1655" s="9">
        <f t="shared" si="103"/>
        <v>40626.834444444445</v>
      </c>
      <c r="L1655" s="9">
        <f t="shared" si="104"/>
        <v>40657.834444444445</v>
      </c>
      <c r="M1655">
        <v>1300996896</v>
      </c>
      <c r="N1655" t="b">
        <v>0</v>
      </c>
      <c r="O1655">
        <v>168</v>
      </c>
      <c r="P1655" s="15">
        <f t="shared" si="102"/>
        <v>51.85</v>
      </c>
      <c r="Q1655" t="b">
        <v>1</v>
      </c>
      <c r="R1655" t="s">
        <v>8289</v>
      </c>
      <c r="S1655" s="17" t="s">
        <v>8322</v>
      </c>
      <c r="T1655" s="17" t="s">
        <v>8343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3">
        <f t="shared" si="101"/>
        <v>120</v>
      </c>
      <c r="G1656" t="s">
        <v>8217</v>
      </c>
      <c r="H1656" t="s">
        <v>8222</v>
      </c>
      <c r="I1656" t="s">
        <v>8244</v>
      </c>
      <c r="J1656" s="10">
        <v>1334784160</v>
      </c>
      <c r="K1656" s="9">
        <f t="shared" si="103"/>
        <v>40987.890740740739</v>
      </c>
      <c r="L1656" s="9">
        <f t="shared" si="104"/>
        <v>41017.890740740739</v>
      </c>
      <c r="M1656">
        <v>1332192160</v>
      </c>
      <c r="N1656" t="b">
        <v>0</v>
      </c>
      <c r="O1656">
        <v>34</v>
      </c>
      <c r="P1656" s="15">
        <f t="shared" si="102"/>
        <v>38.79</v>
      </c>
      <c r="Q1656" t="b">
        <v>1</v>
      </c>
      <c r="R1656" t="s">
        <v>8289</v>
      </c>
      <c r="S1656" s="17" t="s">
        <v>8322</v>
      </c>
      <c r="T1656" s="17" t="s">
        <v>8343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3">
        <f t="shared" si="101"/>
        <v>143</v>
      </c>
      <c r="G1657" t="s">
        <v>8217</v>
      </c>
      <c r="H1657" t="s">
        <v>8222</v>
      </c>
      <c r="I1657" t="s">
        <v>8244</v>
      </c>
      <c r="J1657" s="10">
        <v>1333648820</v>
      </c>
      <c r="K1657" s="9">
        <f t="shared" si="103"/>
        <v>40974.791898148149</v>
      </c>
      <c r="L1657" s="9">
        <f t="shared" si="104"/>
        <v>41004.750231481477</v>
      </c>
      <c r="M1657">
        <v>1331060420</v>
      </c>
      <c r="N1657" t="b">
        <v>0</v>
      </c>
      <c r="O1657">
        <v>48</v>
      </c>
      <c r="P1657" s="15">
        <f t="shared" si="102"/>
        <v>44.65</v>
      </c>
      <c r="Q1657" t="b">
        <v>1</v>
      </c>
      <c r="R1657" t="s">
        <v>8289</v>
      </c>
      <c r="S1657" s="17" t="s">
        <v>8322</v>
      </c>
      <c r="T1657" s="17" t="s">
        <v>8343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3">
        <f t="shared" si="101"/>
        <v>100</v>
      </c>
      <c r="G1658" t="s">
        <v>8217</v>
      </c>
      <c r="H1658" t="s">
        <v>8222</v>
      </c>
      <c r="I1658" t="s">
        <v>8244</v>
      </c>
      <c r="J1658" s="10">
        <v>1355437052</v>
      </c>
      <c r="K1658" s="9">
        <f t="shared" si="103"/>
        <v>41226.928842592592</v>
      </c>
      <c r="L1658" s="9">
        <f t="shared" si="104"/>
        <v>41256.928842592592</v>
      </c>
      <c r="M1658">
        <v>1352845052</v>
      </c>
      <c r="N1658" t="b">
        <v>0</v>
      </c>
      <c r="O1658">
        <v>48</v>
      </c>
      <c r="P1658" s="15">
        <f t="shared" si="102"/>
        <v>156.77000000000001</v>
      </c>
      <c r="Q1658" t="b">
        <v>1</v>
      </c>
      <c r="R1658" t="s">
        <v>8289</v>
      </c>
      <c r="S1658" s="17" t="s">
        <v>8322</v>
      </c>
      <c r="T1658" s="17" t="s">
        <v>8343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3">
        <f t="shared" si="101"/>
        <v>105</v>
      </c>
      <c r="G1659" t="s">
        <v>8217</v>
      </c>
      <c r="H1659" t="s">
        <v>8222</v>
      </c>
      <c r="I1659" t="s">
        <v>8244</v>
      </c>
      <c r="J1659" s="10">
        <v>1337885168</v>
      </c>
      <c r="K1659" s="9">
        <f t="shared" si="103"/>
        <v>41023.782037037039</v>
      </c>
      <c r="L1659" s="9">
        <f t="shared" si="104"/>
        <v>41053.782037037039</v>
      </c>
      <c r="M1659">
        <v>1335293168</v>
      </c>
      <c r="N1659" t="b">
        <v>0</v>
      </c>
      <c r="O1659">
        <v>221</v>
      </c>
      <c r="P1659" s="15">
        <f t="shared" si="102"/>
        <v>118.7</v>
      </c>
      <c r="Q1659" t="b">
        <v>1</v>
      </c>
      <c r="R1659" t="s">
        <v>8289</v>
      </c>
      <c r="S1659" s="17" t="s">
        <v>8322</v>
      </c>
      <c r="T1659" s="17" t="s">
        <v>8343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3">
        <f t="shared" si="101"/>
        <v>132</v>
      </c>
      <c r="G1660" t="s">
        <v>8217</v>
      </c>
      <c r="H1660" t="s">
        <v>8222</v>
      </c>
      <c r="I1660" t="s">
        <v>8244</v>
      </c>
      <c r="J1660" s="10">
        <v>1355840400</v>
      </c>
      <c r="K1660" s="9">
        <f t="shared" si="103"/>
        <v>41223.22184027778</v>
      </c>
      <c r="L1660" s="9">
        <f t="shared" si="104"/>
        <v>41261.597222222219</v>
      </c>
      <c r="M1660">
        <v>1352524767</v>
      </c>
      <c r="N1660" t="b">
        <v>0</v>
      </c>
      <c r="O1660">
        <v>107</v>
      </c>
      <c r="P1660" s="15">
        <f t="shared" si="102"/>
        <v>74.150000000000006</v>
      </c>
      <c r="Q1660" t="b">
        <v>1</v>
      </c>
      <c r="R1660" t="s">
        <v>8289</v>
      </c>
      <c r="S1660" s="17" t="s">
        <v>8322</v>
      </c>
      <c r="T1660" s="17" t="s">
        <v>8343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3">
        <f t="shared" si="101"/>
        <v>113</v>
      </c>
      <c r="G1661" t="s">
        <v>8217</v>
      </c>
      <c r="H1661" t="s">
        <v>8223</v>
      </c>
      <c r="I1661" t="s">
        <v>8245</v>
      </c>
      <c r="J1661" s="10">
        <v>1387281600</v>
      </c>
      <c r="K1661" s="9">
        <f t="shared" si="103"/>
        <v>41596.913437499999</v>
      </c>
      <c r="L1661" s="9">
        <f t="shared" si="104"/>
        <v>41625.5</v>
      </c>
      <c r="M1661">
        <v>1384811721</v>
      </c>
      <c r="N1661" t="b">
        <v>0</v>
      </c>
      <c r="O1661">
        <v>45</v>
      </c>
      <c r="P1661" s="15">
        <f t="shared" si="102"/>
        <v>12.53</v>
      </c>
      <c r="Q1661" t="b">
        <v>1</v>
      </c>
      <c r="R1661" t="s">
        <v>8289</v>
      </c>
      <c r="S1661" s="17" t="s">
        <v>8322</v>
      </c>
      <c r="T1661" s="17" t="s">
        <v>8343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3">
        <f t="shared" si="101"/>
        <v>1254</v>
      </c>
      <c r="G1662" t="s">
        <v>8217</v>
      </c>
      <c r="H1662" t="s">
        <v>8235</v>
      </c>
      <c r="I1662" t="s">
        <v>8247</v>
      </c>
      <c r="J1662" s="10">
        <v>1462053540</v>
      </c>
      <c r="K1662" s="9">
        <f t="shared" si="103"/>
        <v>42459.693865740745</v>
      </c>
      <c r="L1662" s="9">
        <f t="shared" si="104"/>
        <v>42490.915972222225</v>
      </c>
      <c r="M1662">
        <v>1459355950</v>
      </c>
      <c r="N1662" t="b">
        <v>0</v>
      </c>
      <c r="O1662">
        <v>36</v>
      </c>
      <c r="P1662" s="15">
        <f t="shared" si="102"/>
        <v>27.86</v>
      </c>
      <c r="Q1662" t="b">
        <v>1</v>
      </c>
      <c r="R1662" t="s">
        <v>8289</v>
      </c>
      <c r="S1662" s="17" t="s">
        <v>8322</v>
      </c>
      <c r="T1662" s="17" t="s">
        <v>8343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3">
        <f t="shared" si="101"/>
        <v>103</v>
      </c>
      <c r="G1663" t="s">
        <v>8217</v>
      </c>
      <c r="H1663" t="s">
        <v>8237</v>
      </c>
      <c r="I1663" t="s">
        <v>8247</v>
      </c>
      <c r="J1663" s="10">
        <v>1453064400</v>
      </c>
      <c r="K1663" s="9">
        <f t="shared" si="103"/>
        <v>42343.998043981483</v>
      </c>
      <c r="L1663" s="9">
        <f t="shared" si="104"/>
        <v>42386.875</v>
      </c>
      <c r="M1663">
        <v>1449359831</v>
      </c>
      <c r="N1663" t="b">
        <v>0</v>
      </c>
      <c r="O1663">
        <v>101</v>
      </c>
      <c r="P1663" s="15">
        <f t="shared" si="102"/>
        <v>80.180000000000007</v>
      </c>
      <c r="Q1663" t="b">
        <v>1</v>
      </c>
      <c r="R1663" t="s">
        <v>8289</v>
      </c>
      <c r="S1663" s="17" t="s">
        <v>8322</v>
      </c>
      <c r="T1663" s="17" t="s">
        <v>8343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3">
        <f t="shared" si="101"/>
        <v>103</v>
      </c>
      <c r="G1664" t="s">
        <v>8217</v>
      </c>
      <c r="H1664" t="s">
        <v>8222</v>
      </c>
      <c r="I1664" t="s">
        <v>8244</v>
      </c>
      <c r="J1664" s="10">
        <v>1325310336</v>
      </c>
      <c r="K1664" s="9">
        <f t="shared" si="103"/>
        <v>40848.198333333334</v>
      </c>
      <c r="L1664" s="9">
        <f t="shared" si="104"/>
        <v>40908.239999999998</v>
      </c>
      <c r="M1664">
        <v>1320122736</v>
      </c>
      <c r="N1664" t="b">
        <v>0</v>
      </c>
      <c r="O1664">
        <v>62</v>
      </c>
      <c r="P1664" s="15">
        <f t="shared" si="102"/>
        <v>132.44</v>
      </c>
      <c r="Q1664" t="b">
        <v>1</v>
      </c>
      <c r="R1664" t="s">
        <v>8289</v>
      </c>
      <c r="S1664" s="17" t="s">
        <v>8322</v>
      </c>
      <c r="T1664" s="17" t="s">
        <v>8343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3">
        <f t="shared" si="101"/>
        <v>108</v>
      </c>
      <c r="G1665" t="s">
        <v>8217</v>
      </c>
      <c r="H1665" t="s">
        <v>8222</v>
      </c>
      <c r="I1665" t="s">
        <v>8244</v>
      </c>
      <c r="J1665" s="10">
        <v>1422750707</v>
      </c>
      <c r="K1665" s="9">
        <f t="shared" si="103"/>
        <v>42006.02207175926</v>
      </c>
      <c r="L1665" s="9">
        <f t="shared" si="104"/>
        <v>42036.02207175926</v>
      </c>
      <c r="M1665">
        <v>1420158707</v>
      </c>
      <c r="N1665" t="b">
        <v>0</v>
      </c>
      <c r="O1665">
        <v>32</v>
      </c>
      <c r="P1665" s="15">
        <f t="shared" si="102"/>
        <v>33.75</v>
      </c>
      <c r="Q1665" t="b">
        <v>1</v>
      </c>
      <c r="R1665" t="s">
        <v>8289</v>
      </c>
      <c r="S1665" s="17" t="s">
        <v>8322</v>
      </c>
      <c r="T1665" s="17" t="s">
        <v>8343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3">
        <f t="shared" ref="F1666:F1729" si="105">ROUND((E1666/D1666)*100,0)</f>
        <v>122</v>
      </c>
      <c r="G1666" t="s">
        <v>8217</v>
      </c>
      <c r="H1666" t="s">
        <v>8222</v>
      </c>
      <c r="I1666" t="s">
        <v>8244</v>
      </c>
      <c r="J1666" s="10">
        <v>1331870340</v>
      </c>
      <c r="K1666" s="9">
        <f t="shared" si="103"/>
        <v>40939.761782407404</v>
      </c>
      <c r="L1666" s="9">
        <f t="shared" si="104"/>
        <v>40984.165972222225</v>
      </c>
      <c r="M1666">
        <v>1328033818</v>
      </c>
      <c r="N1666" t="b">
        <v>0</v>
      </c>
      <c r="O1666">
        <v>89</v>
      </c>
      <c r="P1666" s="15">
        <f t="shared" ref="P1666:P1729" si="106">IFERROR(ROUND(E1666/O1666,2),0)</f>
        <v>34.380000000000003</v>
      </c>
      <c r="Q1666" t="b">
        <v>1</v>
      </c>
      <c r="R1666" t="s">
        <v>8289</v>
      </c>
      <c r="S1666" s="17" t="s">
        <v>8322</v>
      </c>
      <c r="T1666" s="17" t="s">
        <v>8343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3">
        <f t="shared" si="105"/>
        <v>119</v>
      </c>
      <c r="G1667" t="s">
        <v>8217</v>
      </c>
      <c r="H1667" t="s">
        <v>8222</v>
      </c>
      <c r="I1667" t="s">
        <v>8244</v>
      </c>
      <c r="J1667" s="10">
        <v>1298343600</v>
      </c>
      <c r="K1667" s="9">
        <f t="shared" ref="K1667:K1730" si="107">(((M1667/60)/60)/24)+DATE(1970,1,1)</f>
        <v>40564.649456018517</v>
      </c>
      <c r="L1667" s="9">
        <f t="shared" ref="L1667:L1730" si="108">(((J1667/60)/60)/24)+DATE(1970,1,1)</f>
        <v>40596.125</v>
      </c>
      <c r="M1667">
        <v>1295624113</v>
      </c>
      <c r="N1667" t="b">
        <v>0</v>
      </c>
      <c r="O1667">
        <v>93</v>
      </c>
      <c r="P1667" s="15">
        <f t="shared" si="106"/>
        <v>44.96</v>
      </c>
      <c r="Q1667" t="b">
        <v>1</v>
      </c>
      <c r="R1667" t="s">
        <v>8289</v>
      </c>
      <c r="S1667" s="17" t="s">
        <v>8322</v>
      </c>
      <c r="T1667" s="17" t="s">
        <v>8343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3">
        <f t="shared" si="105"/>
        <v>161</v>
      </c>
      <c r="G1668" t="s">
        <v>8217</v>
      </c>
      <c r="H1668" t="s">
        <v>8222</v>
      </c>
      <c r="I1668" t="s">
        <v>8244</v>
      </c>
      <c r="J1668" s="10">
        <v>1364447073</v>
      </c>
      <c r="K1668" s="9">
        <f t="shared" si="107"/>
        <v>41331.253159722226</v>
      </c>
      <c r="L1668" s="9">
        <f t="shared" si="108"/>
        <v>41361.211493055554</v>
      </c>
      <c r="M1668">
        <v>1361858673</v>
      </c>
      <c r="N1668" t="b">
        <v>0</v>
      </c>
      <c r="O1668">
        <v>98</v>
      </c>
      <c r="P1668" s="15">
        <f t="shared" si="106"/>
        <v>41.04</v>
      </c>
      <c r="Q1668" t="b">
        <v>1</v>
      </c>
      <c r="R1668" t="s">
        <v>8289</v>
      </c>
      <c r="S1668" s="17" t="s">
        <v>8322</v>
      </c>
      <c r="T1668" s="17" t="s">
        <v>8343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3">
        <f t="shared" si="105"/>
        <v>127</v>
      </c>
      <c r="G1669" t="s">
        <v>8217</v>
      </c>
      <c r="H1669" t="s">
        <v>8222</v>
      </c>
      <c r="I1669" t="s">
        <v>8244</v>
      </c>
      <c r="J1669" s="10">
        <v>1394521140</v>
      </c>
      <c r="K1669" s="9">
        <f t="shared" si="107"/>
        <v>41682.0705787037</v>
      </c>
      <c r="L1669" s="9">
        <f t="shared" si="108"/>
        <v>41709.290972222225</v>
      </c>
      <c r="M1669">
        <v>1392169298</v>
      </c>
      <c r="N1669" t="b">
        <v>0</v>
      </c>
      <c r="O1669">
        <v>82</v>
      </c>
      <c r="P1669" s="15">
        <f t="shared" si="106"/>
        <v>52.6</v>
      </c>
      <c r="Q1669" t="b">
        <v>1</v>
      </c>
      <c r="R1669" t="s">
        <v>8289</v>
      </c>
      <c r="S1669" s="17" t="s">
        <v>8322</v>
      </c>
      <c r="T1669" s="17" t="s">
        <v>8343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3">
        <f t="shared" si="105"/>
        <v>103</v>
      </c>
      <c r="G1670" t="s">
        <v>8217</v>
      </c>
      <c r="H1670" t="s">
        <v>8222</v>
      </c>
      <c r="I1670" t="s">
        <v>8244</v>
      </c>
      <c r="J1670" s="10">
        <v>1322454939</v>
      </c>
      <c r="K1670" s="9">
        <f t="shared" si="107"/>
        <v>40845.14975694444</v>
      </c>
      <c r="L1670" s="9">
        <f t="shared" si="108"/>
        <v>40875.191423611112</v>
      </c>
      <c r="M1670">
        <v>1319859339</v>
      </c>
      <c r="N1670" t="b">
        <v>0</v>
      </c>
      <c r="O1670">
        <v>116</v>
      </c>
      <c r="P1670" s="15">
        <f t="shared" si="106"/>
        <v>70.78</v>
      </c>
      <c r="Q1670" t="b">
        <v>1</v>
      </c>
      <c r="R1670" t="s">
        <v>8289</v>
      </c>
      <c r="S1670" s="17" t="s">
        <v>8322</v>
      </c>
      <c r="T1670" s="17" t="s">
        <v>8343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3">
        <f t="shared" si="105"/>
        <v>140</v>
      </c>
      <c r="G1671" t="s">
        <v>8217</v>
      </c>
      <c r="H1671" t="s">
        <v>8222</v>
      </c>
      <c r="I1671" t="s">
        <v>8244</v>
      </c>
      <c r="J1671" s="10">
        <v>1464729276</v>
      </c>
      <c r="K1671" s="9">
        <f t="shared" si="107"/>
        <v>42461.885138888887</v>
      </c>
      <c r="L1671" s="9">
        <f t="shared" si="108"/>
        <v>42521.885138888887</v>
      </c>
      <c r="M1671">
        <v>1459545276</v>
      </c>
      <c r="N1671" t="b">
        <v>0</v>
      </c>
      <c r="O1671">
        <v>52</v>
      </c>
      <c r="P1671" s="15">
        <f t="shared" si="106"/>
        <v>53.75</v>
      </c>
      <c r="Q1671" t="b">
        <v>1</v>
      </c>
      <c r="R1671" t="s">
        <v>8289</v>
      </c>
      <c r="S1671" s="17" t="s">
        <v>8322</v>
      </c>
      <c r="T1671" s="17" t="s">
        <v>8343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3">
        <f t="shared" si="105"/>
        <v>103</v>
      </c>
      <c r="G1672" t="s">
        <v>8217</v>
      </c>
      <c r="H1672" t="s">
        <v>8222</v>
      </c>
      <c r="I1672" t="s">
        <v>8244</v>
      </c>
      <c r="J1672" s="10">
        <v>1278302400</v>
      </c>
      <c r="K1672" s="9">
        <f t="shared" si="107"/>
        <v>40313.930543981485</v>
      </c>
      <c r="L1672" s="9">
        <f t="shared" si="108"/>
        <v>40364.166666666664</v>
      </c>
      <c r="M1672">
        <v>1273961999</v>
      </c>
      <c r="N1672" t="b">
        <v>0</v>
      </c>
      <c r="O1672">
        <v>23</v>
      </c>
      <c r="P1672" s="15">
        <f t="shared" si="106"/>
        <v>44.61</v>
      </c>
      <c r="Q1672" t="b">
        <v>1</v>
      </c>
      <c r="R1672" t="s">
        <v>8289</v>
      </c>
      <c r="S1672" s="17" t="s">
        <v>8322</v>
      </c>
      <c r="T1672" s="17" t="s">
        <v>8343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3">
        <f t="shared" si="105"/>
        <v>101</v>
      </c>
      <c r="G1673" t="s">
        <v>8217</v>
      </c>
      <c r="H1673" t="s">
        <v>8222</v>
      </c>
      <c r="I1673" t="s">
        <v>8244</v>
      </c>
      <c r="J1673" s="10">
        <v>1470056614</v>
      </c>
      <c r="K1673" s="9">
        <f t="shared" si="107"/>
        <v>42553.54414351852</v>
      </c>
      <c r="L1673" s="9">
        <f t="shared" si="108"/>
        <v>42583.54414351852</v>
      </c>
      <c r="M1673">
        <v>1467464614</v>
      </c>
      <c r="N1673" t="b">
        <v>0</v>
      </c>
      <c r="O1673">
        <v>77</v>
      </c>
      <c r="P1673" s="15">
        <f t="shared" si="106"/>
        <v>26.15</v>
      </c>
      <c r="Q1673" t="b">
        <v>1</v>
      </c>
      <c r="R1673" t="s">
        <v>8289</v>
      </c>
      <c r="S1673" s="17" t="s">
        <v>8322</v>
      </c>
      <c r="T1673" s="17" t="s">
        <v>8343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3">
        <f t="shared" si="105"/>
        <v>113</v>
      </c>
      <c r="G1674" t="s">
        <v>8217</v>
      </c>
      <c r="H1674" t="s">
        <v>8222</v>
      </c>
      <c r="I1674" t="s">
        <v>8244</v>
      </c>
      <c r="J1674" s="10">
        <v>1338824730</v>
      </c>
      <c r="K1674" s="9">
        <f t="shared" si="107"/>
        <v>41034.656597222223</v>
      </c>
      <c r="L1674" s="9">
        <f t="shared" si="108"/>
        <v>41064.656597222223</v>
      </c>
      <c r="M1674">
        <v>1336232730</v>
      </c>
      <c r="N1674" t="b">
        <v>0</v>
      </c>
      <c r="O1674">
        <v>49</v>
      </c>
      <c r="P1674" s="15">
        <f t="shared" si="106"/>
        <v>39.18</v>
      </c>
      <c r="Q1674" t="b">
        <v>1</v>
      </c>
      <c r="R1674" t="s">
        <v>8289</v>
      </c>
      <c r="S1674" s="17" t="s">
        <v>8322</v>
      </c>
      <c r="T1674" s="17" t="s">
        <v>8343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3">
        <f t="shared" si="105"/>
        <v>128</v>
      </c>
      <c r="G1675" t="s">
        <v>8217</v>
      </c>
      <c r="H1675" t="s">
        <v>8222</v>
      </c>
      <c r="I1675" t="s">
        <v>8244</v>
      </c>
      <c r="J1675" s="10">
        <v>1425675892</v>
      </c>
      <c r="K1675" s="9">
        <f t="shared" si="107"/>
        <v>42039.878379629634</v>
      </c>
      <c r="L1675" s="9">
        <f t="shared" si="108"/>
        <v>42069.878379629634</v>
      </c>
      <c r="M1675">
        <v>1423083892</v>
      </c>
      <c r="N1675" t="b">
        <v>0</v>
      </c>
      <c r="O1675">
        <v>59</v>
      </c>
      <c r="P1675" s="15">
        <f t="shared" si="106"/>
        <v>45.59</v>
      </c>
      <c r="Q1675" t="b">
        <v>1</v>
      </c>
      <c r="R1675" t="s">
        <v>8289</v>
      </c>
      <c r="S1675" s="17" t="s">
        <v>8322</v>
      </c>
      <c r="T1675" s="17" t="s">
        <v>8343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3">
        <f t="shared" si="105"/>
        <v>202</v>
      </c>
      <c r="G1676" t="s">
        <v>8217</v>
      </c>
      <c r="H1676" t="s">
        <v>8222</v>
      </c>
      <c r="I1676" t="s">
        <v>8244</v>
      </c>
      <c r="J1676" s="10">
        <v>1471503540</v>
      </c>
      <c r="K1676" s="9">
        <f t="shared" si="107"/>
        <v>42569.605393518519</v>
      </c>
      <c r="L1676" s="9">
        <f t="shared" si="108"/>
        <v>42600.290972222225</v>
      </c>
      <c r="M1676">
        <v>1468852306</v>
      </c>
      <c r="N1676" t="b">
        <v>0</v>
      </c>
      <c r="O1676">
        <v>113</v>
      </c>
      <c r="P1676" s="15">
        <f t="shared" si="106"/>
        <v>89.25</v>
      </c>
      <c r="Q1676" t="b">
        <v>1</v>
      </c>
      <c r="R1676" t="s">
        <v>8289</v>
      </c>
      <c r="S1676" s="17" t="s">
        <v>8322</v>
      </c>
      <c r="T1676" s="17" t="s">
        <v>8343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3">
        <f t="shared" si="105"/>
        <v>137</v>
      </c>
      <c r="G1677" t="s">
        <v>8217</v>
      </c>
      <c r="H1677" t="s">
        <v>8222</v>
      </c>
      <c r="I1677" t="s">
        <v>8244</v>
      </c>
      <c r="J1677" s="10">
        <v>1318802580</v>
      </c>
      <c r="K1677" s="9">
        <f t="shared" si="107"/>
        <v>40802.733101851853</v>
      </c>
      <c r="L1677" s="9">
        <f t="shared" si="108"/>
        <v>40832.918749999997</v>
      </c>
      <c r="M1677">
        <v>1316194540</v>
      </c>
      <c r="N1677" t="b">
        <v>0</v>
      </c>
      <c r="O1677">
        <v>34</v>
      </c>
      <c r="P1677" s="15">
        <f t="shared" si="106"/>
        <v>40.42</v>
      </c>
      <c r="Q1677" t="b">
        <v>1</v>
      </c>
      <c r="R1677" t="s">
        <v>8289</v>
      </c>
      <c r="S1677" s="17" t="s">
        <v>8322</v>
      </c>
      <c r="T1677" s="17" t="s">
        <v>8343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3">
        <f t="shared" si="105"/>
        <v>115</v>
      </c>
      <c r="G1678" t="s">
        <v>8217</v>
      </c>
      <c r="H1678" t="s">
        <v>8222</v>
      </c>
      <c r="I1678" t="s">
        <v>8244</v>
      </c>
      <c r="J1678" s="10">
        <v>1334980740</v>
      </c>
      <c r="K1678" s="9">
        <f t="shared" si="107"/>
        <v>40973.72623842593</v>
      </c>
      <c r="L1678" s="9">
        <f t="shared" si="108"/>
        <v>41020.165972222225</v>
      </c>
      <c r="M1678">
        <v>1330968347</v>
      </c>
      <c r="N1678" t="b">
        <v>0</v>
      </c>
      <c r="O1678">
        <v>42</v>
      </c>
      <c r="P1678" s="15">
        <f t="shared" si="106"/>
        <v>82.38</v>
      </c>
      <c r="Q1678" t="b">
        <v>1</v>
      </c>
      <c r="R1678" t="s">
        <v>8289</v>
      </c>
      <c r="S1678" s="17" t="s">
        <v>8322</v>
      </c>
      <c r="T1678" s="17" t="s">
        <v>8343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3">
        <f t="shared" si="105"/>
        <v>112</v>
      </c>
      <c r="G1679" t="s">
        <v>8217</v>
      </c>
      <c r="H1679" t="s">
        <v>8225</v>
      </c>
      <c r="I1679" t="s">
        <v>8247</v>
      </c>
      <c r="J1679" s="10">
        <v>1460786340</v>
      </c>
      <c r="K1679" s="9">
        <f t="shared" si="107"/>
        <v>42416.407129629632</v>
      </c>
      <c r="L1679" s="9">
        <f t="shared" si="108"/>
        <v>42476.249305555553</v>
      </c>
      <c r="M1679">
        <v>1455615976</v>
      </c>
      <c r="N1679" t="b">
        <v>0</v>
      </c>
      <c r="O1679">
        <v>42</v>
      </c>
      <c r="P1679" s="15">
        <f t="shared" si="106"/>
        <v>159.52000000000001</v>
      </c>
      <c r="Q1679" t="b">
        <v>1</v>
      </c>
      <c r="R1679" t="s">
        <v>8289</v>
      </c>
      <c r="S1679" s="17" t="s">
        <v>8322</v>
      </c>
      <c r="T1679" s="17" t="s">
        <v>8343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3">
        <f t="shared" si="105"/>
        <v>118</v>
      </c>
      <c r="G1680" t="s">
        <v>8217</v>
      </c>
      <c r="H1680" t="s">
        <v>8222</v>
      </c>
      <c r="I1680" t="s">
        <v>8244</v>
      </c>
      <c r="J1680" s="10">
        <v>1391718671</v>
      </c>
      <c r="K1680" s="9">
        <f t="shared" si="107"/>
        <v>41662.854988425926</v>
      </c>
      <c r="L1680" s="9">
        <f t="shared" si="108"/>
        <v>41676.854988425926</v>
      </c>
      <c r="M1680">
        <v>1390509071</v>
      </c>
      <c r="N1680" t="b">
        <v>0</v>
      </c>
      <c r="O1680">
        <v>49</v>
      </c>
      <c r="P1680" s="15">
        <f t="shared" si="106"/>
        <v>36.24</v>
      </c>
      <c r="Q1680" t="b">
        <v>1</v>
      </c>
      <c r="R1680" t="s">
        <v>8289</v>
      </c>
      <c r="S1680" s="17" t="s">
        <v>8322</v>
      </c>
      <c r="T1680" s="17" t="s">
        <v>8343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3">
        <f t="shared" si="105"/>
        <v>175</v>
      </c>
      <c r="G1681" t="s">
        <v>8217</v>
      </c>
      <c r="H1681" t="s">
        <v>8222</v>
      </c>
      <c r="I1681" t="s">
        <v>8244</v>
      </c>
      <c r="J1681" s="10">
        <v>1311298745</v>
      </c>
      <c r="K1681" s="9">
        <f t="shared" si="107"/>
        <v>40723.068807870368</v>
      </c>
      <c r="L1681" s="9">
        <f t="shared" si="108"/>
        <v>40746.068807870368</v>
      </c>
      <c r="M1681">
        <v>1309311545</v>
      </c>
      <c r="N1681" t="b">
        <v>0</v>
      </c>
      <c r="O1681">
        <v>56</v>
      </c>
      <c r="P1681" s="15">
        <f t="shared" si="106"/>
        <v>62.5</v>
      </c>
      <c r="Q1681" t="b">
        <v>1</v>
      </c>
      <c r="R1681" t="s">
        <v>8289</v>
      </c>
      <c r="S1681" s="17" t="s">
        <v>8322</v>
      </c>
      <c r="T1681" s="17" t="s">
        <v>8343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3">
        <f t="shared" si="105"/>
        <v>118</v>
      </c>
      <c r="G1682" t="s">
        <v>8217</v>
      </c>
      <c r="H1682" t="s">
        <v>8222</v>
      </c>
      <c r="I1682" t="s">
        <v>8244</v>
      </c>
      <c r="J1682" s="10">
        <v>1405188667</v>
      </c>
      <c r="K1682" s="9">
        <f t="shared" si="107"/>
        <v>41802.757719907408</v>
      </c>
      <c r="L1682" s="9">
        <f t="shared" si="108"/>
        <v>41832.757719907408</v>
      </c>
      <c r="M1682">
        <v>1402596667</v>
      </c>
      <c r="N1682" t="b">
        <v>0</v>
      </c>
      <c r="O1682">
        <v>25</v>
      </c>
      <c r="P1682" s="15">
        <f t="shared" si="106"/>
        <v>47</v>
      </c>
      <c r="Q1682" t="b">
        <v>1</v>
      </c>
      <c r="R1682" t="s">
        <v>8289</v>
      </c>
      <c r="S1682" s="17" t="s">
        <v>8322</v>
      </c>
      <c r="T1682" s="17" t="s">
        <v>8343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3">
        <f t="shared" si="105"/>
        <v>101</v>
      </c>
      <c r="G1683" t="s">
        <v>8220</v>
      </c>
      <c r="H1683" t="s">
        <v>8222</v>
      </c>
      <c r="I1683" t="s">
        <v>8244</v>
      </c>
      <c r="J1683" s="10">
        <v>1490752800</v>
      </c>
      <c r="K1683" s="9">
        <f t="shared" si="107"/>
        <v>42774.121342592596</v>
      </c>
      <c r="L1683" s="9">
        <f t="shared" si="108"/>
        <v>42823.083333333328</v>
      </c>
      <c r="M1683">
        <v>1486522484</v>
      </c>
      <c r="N1683" t="b">
        <v>0</v>
      </c>
      <c r="O1683">
        <v>884</v>
      </c>
      <c r="P1683" s="15">
        <f t="shared" si="106"/>
        <v>74.58</v>
      </c>
      <c r="Q1683" t="b">
        <v>0</v>
      </c>
      <c r="R1683" t="s">
        <v>8290</v>
      </c>
      <c r="S1683" s="17" t="s">
        <v>8322</v>
      </c>
      <c r="T1683" s="17" t="s">
        <v>8344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3">
        <f t="shared" si="105"/>
        <v>0</v>
      </c>
      <c r="G1684" t="s">
        <v>8220</v>
      </c>
      <c r="H1684" t="s">
        <v>8222</v>
      </c>
      <c r="I1684" t="s">
        <v>8244</v>
      </c>
      <c r="J1684" s="10">
        <v>1492142860</v>
      </c>
      <c r="K1684" s="9">
        <f t="shared" si="107"/>
        <v>42779.21365740741</v>
      </c>
      <c r="L1684" s="9">
        <f t="shared" si="108"/>
        <v>42839.171990740739</v>
      </c>
      <c r="M1684">
        <v>1486962460</v>
      </c>
      <c r="N1684" t="b">
        <v>0</v>
      </c>
      <c r="O1684">
        <v>0</v>
      </c>
      <c r="P1684" s="15">
        <f t="shared" si="106"/>
        <v>0</v>
      </c>
      <c r="Q1684" t="b">
        <v>0</v>
      </c>
      <c r="R1684" t="s">
        <v>8290</v>
      </c>
      <c r="S1684" s="17" t="s">
        <v>8322</v>
      </c>
      <c r="T1684" s="17" t="s">
        <v>8344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3">
        <f t="shared" si="105"/>
        <v>22</v>
      </c>
      <c r="G1685" t="s">
        <v>8220</v>
      </c>
      <c r="H1685" t="s">
        <v>8228</v>
      </c>
      <c r="I1685" t="s">
        <v>8247</v>
      </c>
      <c r="J1685" s="10">
        <v>1491590738</v>
      </c>
      <c r="K1685" s="9">
        <f t="shared" si="107"/>
        <v>42808.781689814816</v>
      </c>
      <c r="L1685" s="9">
        <f t="shared" si="108"/>
        <v>42832.781689814816</v>
      </c>
      <c r="M1685">
        <v>1489517138</v>
      </c>
      <c r="N1685" t="b">
        <v>0</v>
      </c>
      <c r="O1685">
        <v>10</v>
      </c>
      <c r="P1685" s="15">
        <f t="shared" si="106"/>
        <v>76</v>
      </c>
      <c r="Q1685" t="b">
        <v>0</v>
      </c>
      <c r="R1685" t="s">
        <v>8290</v>
      </c>
      <c r="S1685" s="17" t="s">
        <v>8322</v>
      </c>
      <c r="T1685" s="17" t="s">
        <v>8344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3">
        <f t="shared" si="105"/>
        <v>109</v>
      </c>
      <c r="G1686" t="s">
        <v>8220</v>
      </c>
      <c r="H1686" t="s">
        <v>8222</v>
      </c>
      <c r="I1686" t="s">
        <v>8244</v>
      </c>
      <c r="J1686" s="10">
        <v>1489775641</v>
      </c>
      <c r="K1686" s="9">
        <f t="shared" si="107"/>
        <v>42783.815289351856</v>
      </c>
      <c r="L1686" s="9">
        <f t="shared" si="108"/>
        <v>42811.773622685185</v>
      </c>
      <c r="M1686">
        <v>1487360041</v>
      </c>
      <c r="N1686" t="b">
        <v>0</v>
      </c>
      <c r="O1686">
        <v>101</v>
      </c>
      <c r="P1686" s="15">
        <f t="shared" si="106"/>
        <v>86.44</v>
      </c>
      <c r="Q1686" t="b">
        <v>0</v>
      </c>
      <c r="R1686" t="s">
        <v>8290</v>
      </c>
      <c r="S1686" s="17" t="s">
        <v>8322</v>
      </c>
      <c r="T1686" s="17" t="s">
        <v>8344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3">
        <f t="shared" si="105"/>
        <v>103</v>
      </c>
      <c r="G1687" t="s">
        <v>8220</v>
      </c>
      <c r="H1687" t="s">
        <v>8222</v>
      </c>
      <c r="I1687" t="s">
        <v>8244</v>
      </c>
      <c r="J1687" s="10">
        <v>1490331623</v>
      </c>
      <c r="K1687" s="9">
        <f t="shared" si="107"/>
        <v>42788.2502662037</v>
      </c>
      <c r="L1687" s="9">
        <f t="shared" si="108"/>
        <v>42818.208599537036</v>
      </c>
      <c r="M1687">
        <v>1487743223</v>
      </c>
      <c r="N1687" t="b">
        <v>0</v>
      </c>
      <c r="O1687">
        <v>15</v>
      </c>
      <c r="P1687" s="15">
        <f t="shared" si="106"/>
        <v>24</v>
      </c>
      <c r="Q1687" t="b">
        <v>0</v>
      </c>
      <c r="R1687" t="s">
        <v>8290</v>
      </c>
      <c r="S1687" s="17" t="s">
        <v>8322</v>
      </c>
      <c r="T1687" s="17" t="s">
        <v>8344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3">
        <f t="shared" si="105"/>
        <v>0</v>
      </c>
      <c r="G1688" t="s">
        <v>8220</v>
      </c>
      <c r="H1688" t="s">
        <v>8227</v>
      </c>
      <c r="I1688" t="s">
        <v>8249</v>
      </c>
      <c r="J1688" s="10">
        <v>1493320519</v>
      </c>
      <c r="K1688" s="9">
        <f t="shared" si="107"/>
        <v>42792.843969907408</v>
      </c>
      <c r="L1688" s="9">
        <f t="shared" si="108"/>
        <v>42852.802303240736</v>
      </c>
      <c r="M1688">
        <v>1488140119</v>
      </c>
      <c r="N1688" t="b">
        <v>0</v>
      </c>
      <c r="O1688">
        <v>1</v>
      </c>
      <c r="P1688" s="15">
        <f t="shared" si="106"/>
        <v>18</v>
      </c>
      <c r="Q1688" t="b">
        <v>0</v>
      </c>
      <c r="R1688" t="s">
        <v>8290</v>
      </c>
      <c r="S1688" s="17" t="s">
        <v>8322</v>
      </c>
      <c r="T1688" s="17" t="s">
        <v>8344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3">
        <f t="shared" si="105"/>
        <v>31</v>
      </c>
      <c r="G1689" t="s">
        <v>8220</v>
      </c>
      <c r="H1689" t="s">
        <v>8222</v>
      </c>
      <c r="I1689" t="s">
        <v>8244</v>
      </c>
      <c r="J1689" s="10">
        <v>1491855300</v>
      </c>
      <c r="K1689" s="9">
        <f t="shared" si="107"/>
        <v>42802.046817129631</v>
      </c>
      <c r="L1689" s="9">
        <f t="shared" si="108"/>
        <v>42835.84375</v>
      </c>
      <c r="M1689">
        <v>1488935245</v>
      </c>
      <c r="N1689" t="b">
        <v>0</v>
      </c>
      <c r="O1689">
        <v>39</v>
      </c>
      <c r="P1689" s="15">
        <f t="shared" si="106"/>
        <v>80.13</v>
      </c>
      <c r="Q1689" t="b">
        <v>0</v>
      </c>
      <c r="R1689" t="s">
        <v>8290</v>
      </c>
      <c r="S1689" s="17" t="s">
        <v>8322</v>
      </c>
      <c r="T1689" s="17" t="s">
        <v>8344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3">
        <f t="shared" si="105"/>
        <v>44</v>
      </c>
      <c r="G1690" t="s">
        <v>8220</v>
      </c>
      <c r="H1690" t="s">
        <v>8222</v>
      </c>
      <c r="I1690" t="s">
        <v>8244</v>
      </c>
      <c r="J1690" s="10">
        <v>1491738594</v>
      </c>
      <c r="K1690" s="9">
        <f t="shared" si="107"/>
        <v>42804.534652777773</v>
      </c>
      <c r="L1690" s="9">
        <f t="shared" si="108"/>
        <v>42834.492986111116</v>
      </c>
      <c r="M1690">
        <v>1489150194</v>
      </c>
      <c r="N1690" t="b">
        <v>0</v>
      </c>
      <c r="O1690">
        <v>7</v>
      </c>
      <c r="P1690" s="15">
        <f t="shared" si="106"/>
        <v>253.14</v>
      </c>
      <c r="Q1690" t="b">
        <v>0</v>
      </c>
      <c r="R1690" t="s">
        <v>8290</v>
      </c>
      <c r="S1690" s="17" t="s">
        <v>8322</v>
      </c>
      <c r="T1690" s="17" t="s">
        <v>8344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3">
        <f t="shared" si="105"/>
        <v>100</v>
      </c>
      <c r="G1691" t="s">
        <v>8220</v>
      </c>
      <c r="H1691" t="s">
        <v>8222</v>
      </c>
      <c r="I1691" t="s">
        <v>8244</v>
      </c>
      <c r="J1691" s="10">
        <v>1489700230</v>
      </c>
      <c r="K1691" s="9">
        <f t="shared" si="107"/>
        <v>42780.942476851851</v>
      </c>
      <c r="L1691" s="9">
        <f t="shared" si="108"/>
        <v>42810.900810185187</v>
      </c>
      <c r="M1691">
        <v>1487111830</v>
      </c>
      <c r="N1691" t="b">
        <v>0</v>
      </c>
      <c r="O1691">
        <v>14</v>
      </c>
      <c r="P1691" s="15">
        <f t="shared" si="106"/>
        <v>171.43</v>
      </c>
      <c r="Q1691" t="b">
        <v>0</v>
      </c>
      <c r="R1691" t="s">
        <v>8290</v>
      </c>
      <c r="S1691" s="17" t="s">
        <v>8322</v>
      </c>
      <c r="T1691" s="17" t="s">
        <v>8344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3">
        <f t="shared" si="105"/>
        <v>25</v>
      </c>
      <c r="G1692" t="s">
        <v>8220</v>
      </c>
      <c r="H1692" t="s">
        <v>8222</v>
      </c>
      <c r="I1692" t="s">
        <v>8244</v>
      </c>
      <c r="J1692" s="10">
        <v>1491470442</v>
      </c>
      <c r="K1692" s="9">
        <f t="shared" si="107"/>
        <v>42801.43104166667</v>
      </c>
      <c r="L1692" s="9">
        <f t="shared" si="108"/>
        <v>42831.389374999999</v>
      </c>
      <c r="M1692">
        <v>1488882042</v>
      </c>
      <c r="N1692" t="b">
        <v>0</v>
      </c>
      <c r="O1692">
        <v>11</v>
      </c>
      <c r="P1692" s="15">
        <f t="shared" si="106"/>
        <v>57.73</v>
      </c>
      <c r="Q1692" t="b">
        <v>0</v>
      </c>
      <c r="R1692" t="s">
        <v>8290</v>
      </c>
      <c r="S1692" s="17" t="s">
        <v>8322</v>
      </c>
      <c r="T1692" s="17" t="s">
        <v>8344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3">
        <f t="shared" si="105"/>
        <v>33</v>
      </c>
      <c r="G1693" t="s">
        <v>8220</v>
      </c>
      <c r="H1693" t="s">
        <v>8222</v>
      </c>
      <c r="I1693" t="s">
        <v>8244</v>
      </c>
      <c r="J1693" s="10">
        <v>1491181200</v>
      </c>
      <c r="K1693" s="9">
        <f t="shared" si="107"/>
        <v>42795.701481481476</v>
      </c>
      <c r="L1693" s="9">
        <f t="shared" si="108"/>
        <v>42828.041666666672</v>
      </c>
      <c r="M1693">
        <v>1488387008</v>
      </c>
      <c r="N1693" t="b">
        <v>0</v>
      </c>
      <c r="O1693">
        <v>38</v>
      </c>
      <c r="P1693" s="15">
        <f t="shared" si="106"/>
        <v>264.26</v>
      </c>
      <c r="Q1693" t="b">
        <v>0</v>
      </c>
      <c r="R1693" t="s">
        <v>8290</v>
      </c>
      <c r="S1693" s="17" t="s">
        <v>8322</v>
      </c>
      <c r="T1693" s="17" t="s">
        <v>8344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3">
        <f t="shared" si="105"/>
        <v>48</v>
      </c>
      <c r="G1694" t="s">
        <v>8220</v>
      </c>
      <c r="H1694" t="s">
        <v>8222</v>
      </c>
      <c r="I1694" t="s">
        <v>8244</v>
      </c>
      <c r="J1694" s="10">
        <v>1490572740</v>
      </c>
      <c r="K1694" s="9">
        <f t="shared" si="107"/>
        <v>42788.151238425926</v>
      </c>
      <c r="L1694" s="9">
        <f t="shared" si="108"/>
        <v>42820.999305555553</v>
      </c>
      <c r="M1694">
        <v>1487734667</v>
      </c>
      <c r="N1694" t="b">
        <v>0</v>
      </c>
      <c r="O1694">
        <v>15</v>
      </c>
      <c r="P1694" s="15">
        <f t="shared" si="106"/>
        <v>159.33000000000001</v>
      </c>
      <c r="Q1694" t="b">
        <v>0</v>
      </c>
      <c r="R1694" t="s">
        <v>8290</v>
      </c>
      <c r="S1694" s="17" t="s">
        <v>8322</v>
      </c>
      <c r="T1694" s="17" t="s">
        <v>8344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3">
        <f t="shared" si="105"/>
        <v>9</v>
      </c>
      <c r="G1695" t="s">
        <v>8220</v>
      </c>
      <c r="H1695" t="s">
        <v>8223</v>
      </c>
      <c r="I1695" t="s">
        <v>8245</v>
      </c>
      <c r="J1695" s="10">
        <v>1491768000</v>
      </c>
      <c r="K1695" s="9">
        <f t="shared" si="107"/>
        <v>42803.920277777783</v>
      </c>
      <c r="L1695" s="9">
        <f t="shared" si="108"/>
        <v>42834.833333333328</v>
      </c>
      <c r="M1695">
        <v>1489097112</v>
      </c>
      <c r="N1695" t="b">
        <v>0</v>
      </c>
      <c r="O1695">
        <v>8</v>
      </c>
      <c r="P1695" s="15">
        <f t="shared" si="106"/>
        <v>35</v>
      </c>
      <c r="Q1695" t="b">
        <v>0</v>
      </c>
      <c r="R1695" t="s">
        <v>8290</v>
      </c>
      <c r="S1695" s="17" t="s">
        <v>8322</v>
      </c>
      <c r="T1695" s="17" t="s">
        <v>8344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3">
        <f t="shared" si="105"/>
        <v>0</v>
      </c>
      <c r="G1696" t="s">
        <v>8220</v>
      </c>
      <c r="H1696" t="s">
        <v>8222</v>
      </c>
      <c r="I1696" t="s">
        <v>8244</v>
      </c>
      <c r="J1696" s="10">
        <v>1490589360</v>
      </c>
      <c r="K1696" s="9">
        <f t="shared" si="107"/>
        <v>42791.669837962967</v>
      </c>
      <c r="L1696" s="9">
        <f t="shared" si="108"/>
        <v>42821.191666666666</v>
      </c>
      <c r="M1696">
        <v>1488038674</v>
      </c>
      <c r="N1696" t="b">
        <v>0</v>
      </c>
      <c r="O1696">
        <v>1</v>
      </c>
      <c r="P1696" s="15">
        <f t="shared" si="106"/>
        <v>5</v>
      </c>
      <c r="Q1696" t="b">
        <v>0</v>
      </c>
      <c r="R1696" t="s">
        <v>8290</v>
      </c>
      <c r="S1696" s="17" t="s">
        <v>8322</v>
      </c>
      <c r="T1696" s="17" t="s">
        <v>8344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3">
        <f t="shared" si="105"/>
        <v>12</v>
      </c>
      <c r="G1697" t="s">
        <v>8220</v>
      </c>
      <c r="H1697" t="s">
        <v>8222</v>
      </c>
      <c r="I1697" t="s">
        <v>8244</v>
      </c>
      <c r="J1697" s="10">
        <v>1491786000</v>
      </c>
      <c r="K1697" s="9">
        <f t="shared" si="107"/>
        <v>42801.031412037039</v>
      </c>
      <c r="L1697" s="9">
        <f t="shared" si="108"/>
        <v>42835.041666666672</v>
      </c>
      <c r="M1697">
        <v>1488847514</v>
      </c>
      <c r="N1697" t="b">
        <v>0</v>
      </c>
      <c r="O1697">
        <v>23</v>
      </c>
      <c r="P1697" s="15">
        <f t="shared" si="106"/>
        <v>61.09</v>
      </c>
      <c r="Q1697" t="b">
        <v>0</v>
      </c>
      <c r="R1697" t="s">
        <v>8290</v>
      </c>
      <c r="S1697" s="17" t="s">
        <v>8322</v>
      </c>
      <c r="T1697" s="17" t="s">
        <v>8344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3">
        <f t="shared" si="105"/>
        <v>0</v>
      </c>
      <c r="G1698" t="s">
        <v>8220</v>
      </c>
      <c r="H1698" t="s">
        <v>8222</v>
      </c>
      <c r="I1698" t="s">
        <v>8244</v>
      </c>
      <c r="J1698" s="10">
        <v>1491007211</v>
      </c>
      <c r="K1698" s="9">
        <f t="shared" si="107"/>
        <v>42796.069571759261</v>
      </c>
      <c r="L1698" s="9">
        <f t="shared" si="108"/>
        <v>42826.027905092589</v>
      </c>
      <c r="M1698">
        <v>1488418811</v>
      </c>
      <c r="N1698" t="b">
        <v>0</v>
      </c>
      <c r="O1698">
        <v>0</v>
      </c>
      <c r="P1698" s="15">
        <f t="shared" si="106"/>
        <v>0</v>
      </c>
      <c r="Q1698" t="b">
        <v>0</v>
      </c>
      <c r="R1698" t="s">
        <v>8290</v>
      </c>
      <c r="S1698" s="17" t="s">
        <v>8322</v>
      </c>
      <c r="T1698" s="17" t="s">
        <v>8344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3">
        <f t="shared" si="105"/>
        <v>20</v>
      </c>
      <c r="G1699" t="s">
        <v>8220</v>
      </c>
      <c r="H1699" t="s">
        <v>8222</v>
      </c>
      <c r="I1699" t="s">
        <v>8244</v>
      </c>
      <c r="J1699" s="10">
        <v>1491781648</v>
      </c>
      <c r="K1699" s="9">
        <f t="shared" si="107"/>
        <v>42805.032962962956</v>
      </c>
      <c r="L1699" s="9">
        <f t="shared" si="108"/>
        <v>42834.991296296299</v>
      </c>
      <c r="M1699">
        <v>1489193248</v>
      </c>
      <c r="N1699" t="b">
        <v>0</v>
      </c>
      <c r="O1699">
        <v>22</v>
      </c>
      <c r="P1699" s="15">
        <f t="shared" si="106"/>
        <v>114.82</v>
      </c>
      <c r="Q1699" t="b">
        <v>0</v>
      </c>
      <c r="R1699" t="s">
        <v>8290</v>
      </c>
      <c r="S1699" s="17" t="s">
        <v>8322</v>
      </c>
      <c r="T1699" s="17" t="s">
        <v>8344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3">
        <f t="shared" si="105"/>
        <v>0</v>
      </c>
      <c r="G1700" t="s">
        <v>8220</v>
      </c>
      <c r="H1700" t="s">
        <v>8222</v>
      </c>
      <c r="I1700" t="s">
        <v>8244</v>
      </c>
      <c r="J1700" s="10">
        <v>1490499180</v>
      </c>
      <c r="K1700" s="9">
        <f t="shared" si="107"/>
        <v>42796.207870370374</v>
      </c>
      <c r="L1700" s="9">
        <f t="shared" si="108"/>
        <v>42820.147916666669</v>
      </c>
      <c r="M1700">
        <v>1488430760</v>
      </c>
      <c r="N1700" t="b">
        <v>0</v>
      </c>
      <c r="O1700">
        <v>0</v>
      </c>
      <c r="P1700" s="15">
        <f t="shared" si="106"/>
        <v>0</v>
      </c>
      <c r="Q1700" t="b">
        <v>0</v>
      </c>
      <c r="R1700" t="s">
        <v>8290</v>
      </c>
      <c r="S1700" s="17" t="s">
        <v>8322</v>
      </c>
      <c r="T1700" s="17" t="s">
        <v>8344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3">
        <f t="shared" si="105"/>
        <v>4</v>
      </c>
      <c r="G1701" t="s">
        <v>8220</v>
      </c>
      <c r="H1701" t="s">
        <v>8222</v>
      </c>
      <c r="I1701" t="s">
        <v>8244</v>
      </c>
      <c r="J1701" s="10">
        <v>1491943445</v>
      </c>
      <c r="K1701" s="9">
        <f t="shared" si="107"/>
        <v>42806.863946759258</v>
      </c>
      <c r="L1701" s="9">
        <f t="shared" si="108"/>
        <v>42836.863946759258</v>
      </c>
      <c r="M1701">
        <v>1489351445</v>
      </c>
      <c r="N1701" t="b">
        <v>0</v>
      </c>
      <c r="O1701">
        <v>4</v>
      </c>
      <c r="P1701" s="15">
        <f t="shared" si="106"/>
        <v>54</v>
      </c>
      <c r="Q1701" t="b">
        <v>0</v>
      </c>
      <c r="R1701" t="s">
        <v>8290</v>
      </c>
      <c r="S1701" s="17" t="s">
        <v>8322</v>
      </c>
      <c r="T1701" s="17" t="s">
        <v>8344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3">
        <f t="shared" si="105"/>
        <v>26</v>
      </c>
      <c r="G1702" t="s">
        <v>8220</v>
      </c>
      <c r="H1702" t="s">
        <v>8222</v>
      </c>
      <c r="I1702" t="s">
        <v>8244</v>
      </c>
      <c r="J1702" s="10">
        <v>1491019200</v>
      </c>
      <c r="K1702" s="9">
        <f t="shared" si="107"/>
        <v>42796.071643518517</v>
      </c>
      <c r="L1702" s="9">
        <f t="shared" si="108"/>
        <v>42826.166666666672</v>
      </c>
      <c r="M1702">
        <v>1488418990</v>
      </c>
      <c r="N1702" t="b">
        <v>0</v>
      </c>
      <c r="O1702">
        <v>79</v>
      </c>
      <c r="P1702" s="15">
        <f t="shared" si="106"/>
        <v>65.97</v>
      </c>
      <c r="Q1702" t="b">
        <v>0</v>
      </c>
      <c r="R1702" t="s">
        <v>8290</v>
      </c>
      <c r="S1702" s="17" t="s">
        <v>8322</v>
      </c>
      <c r="T1702" s="17" t="s">
        <v>8344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3">
        <f t="shared" si="105"/>
        <v>0</v>
      </c>
      <c r="G1703" t="s">
        <v>8219</v>
      </c>
      <c r="H1703" t="s">
        <v>8222</v>
      </c>
      <c r="I1703" t="s">
        <v>8244</v>
      </c>
      <c r="J1703" s="10">
        <v>1421337405</v>
      </c>
      <c r="K1703" s="9">
        <f t="shared" si="107"/>
        <v>41989.664409722223</v>
      </c>
      <c r="L1703" s="9">
        <f t="shared" si="108"/>
        <v>42019.664409722223</v>
      </c>
      <c r="M1703">
        <v>1418745405</v>
      </c>
      <c r="N1703" t="b">
        <v>0</v>
      </c>
      <c r="O1703">
        <v>2</v>
      </c>
      <c r="P1703" s="15">
        <f t="shared" si="106"/>
        <v>5</v>
      </c>
      <c r="Q1703" t="b">
        <v>0</v>
      </c>
      <c r="R1703" t="s">
        <v>8290</v>
      </c>
      <c r="S1703" s="17" t="s">
        <v>8322</v>
      </c>
      <c r="T1703" s="17" t="s">
        <v>8344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3">
        <f t="shared" si="105"/>
        <v>0</v>
      </c>
      <c r="G1704" t="s">
        <v>8219</v>
      </c>
      <c r="H1704" t="s">
        <v>8222</v>
      </c>
      <c r="I1704" t="s">
        <v>8244</v>
      </c>
      <c r="J1704" s="10">
        <v>1427745150</v>
      </c>
      <c r="K1704" s="9">
        <f t="shared" si="107"/>
        <v>42063.869791666672</v>
      </c>
      <c r="L1704" s="9">
        <f t="shared" si="108"/>
        <v>42093.828125</v>
      </c>
      <c r="M1704">
        <v>1425156750</v>
      </c>
      <c r="N1704" t="b">
        <v>0</v>
      </c>
      <c r="O1704">
        <v>1</v>
      </c>
      <c r="P1704" s="15">
        <f t="shared" si="106"/>
        <v>1</v>
      </c>
      <c r="Q1704" t="b">
        <v>0</v>
      </c>
      <c r="R1704" t="s">
        <v>8290</v>
      </c>
      <c r="S1704" s="17" t="s">
        <v>8322</v>
      </c>
      <c r="T1704" s="17" t="s">
        <v>8344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3">
        <f t="shared" si="105"/>
        <v>1</v>
      </c>
      <c r="G1705" t="s">
        <v>8219</v>
      </c>
      <c r="H1705" t="s">
        <v>8222</v>
      </c>
      <c r="I1705" t="s">
        <v>8244</v>
      </c>
      <c r="J1705" s="10">
        <v>1441003537</v>
      </c>
      <c r="K1705" s="9">
        <f t="shared" si="107"/>
        <v>42187.281678240746</v>
      </c>
      <c r="L1705" s="9">
        <f t="shared" si="108"/>
        <v>42247.281678240746</v>
      </c>
      <c r="M1705">
        <v>1435819537</v>
      </c>
      <c r="N1705" t="b">
        <v>0</v>
      </c>
      <c r="O1705">
        <v>2</v>
      </c>
      <c r="P1705" s="15">
        <f t="shared" si="106"/>
        <v>25.5</v>
      </c>
      <c r="Q1705" t="b">
        <v>0</v>
      </c>
      <c r="R1705" t="s">
        <v>8290</v>
      </c>
      <c r="S1705" s="17" t="s">
        <v>8322</v>
      </c>
      <c r="T1705" s="17" t="s">
        <v>8344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3">
        <f t="shared" si="105"/>
        <v>65</v>
      </c>
      <c r="G1706" t="s">
        <v>8219</v>
      </c>
      <c r="H1706" t="s">
        <v>8222</v>
      </c>
      <c r="I1706" t="s">
        <v>8244</v>
      </c>
      <c r="J1706" s="10">
        <v>1424056873</v>
      </c>
      <c r="K1706" s="9">
        <f t="shared" si="107"/>
        <v>42021.139733796299</v>
      </c>
      <c r="L1706" s="9">
        <f t="shared" si="108"/>
        <v>42051.139733796299</v>
      </c>
      <c r="M1706">
        <v>1421464873</v>
      </c>
      <c r="N1706" t="b">
        <v>0</v>
      </c>
      <c r="O1706">
        <v>11</v>
      </c>
      <c r="P1706" s="15">
        <f t="shared" si="106"/>
        <v>118.36</v>
      </c>
      <c r="Q1706" t="b">
        <v>0</v>
      </c>
      <c r="R1706" t="s">
        <v>8290</v>
      </c>
      <c r="S1706" s="17" t="s">
        <v>8322</v>
      </c>
      <c r="T1706" s="17" t="s">
        <v>8344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3">
        <f t="shared" si="105"/>
        <v>0</v>
      </c>
      <c r="G1707" t="s">
        <v>8219</v>
      </c>
      <c r="H1707" t="s">
        <v>8222</v>
      </c>
      <c r="I1707" t="s">
        <v>8244</v>
      </c>
      <c r="J1707" s="10">
        <v>1441814400</v>
      </c>
      <c r="K1707" s="9">
        <f t="shared" si="107"/>
        <v>42245.016736111109</v>
      </c>
      <c r="L1707" s="9">
        <f t="shared" si="108"/>
        <v>42256.666666666672</v>
      </c>
      <c r="M1707">
        <v>1440807846</v>
      </c>
      <c r="N1707" t="b">
        <v>0</v>
      </c>
      <c r="O1707">
        <v>0</v>
      </c>
      <c r="P1707" s="15">
        <f t="shared" si="106"/>
        <v>0</v>
      </c>
      <c r="Q1707" t="b">
        <v>0</v>
      </c>
      <c r="R1707" t="s">
        <v>8290</v>
      </c>
      <c r="S1707" s="17" t="s">
        <v>8322</v>
      </c>
      <c r="T1707" s="17" t="s">
        <v>8344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3">
        <f t="shared" si="105"/>
        <v>0</v>
      </c>
      <c r="G1708" t="s">
        <v>8219</v>
      </c>
      <c r="H1708" t="s">
        <v>8234</v>
      </c>
      <c r="I1708" t="s">
        <v>8247</v>
      </c>
      <c r="J1708" s="10">
        <v>1440314472</v>
      </c>
      <c r="K1708" s="9">
        <f t="shared" si="107"/>
        <v>42179.306388888886</v>
      </c>
      <c r="L1708" s="9">
        <f t="shared" si="108"/>
        <v>42239.306388888886</v>
      </c>
      <c r="M1708">
        <v>1435130472</v>
      </c>
      <c r="N1708" t="b">
        <v>0</v>
      </c>
      <c r="O1708">
        <v>0</v>
      </c>
      <c r="P1708" s="15">
        <f t="shared" si="106"/>
        <v>0</v>
      </c>
      <c r="Q1708" t="b">
        <v>0</v>
      </c>
      <c r="R1708" t="s">
        <v>8290</v>
      </c>
      <c r="S1708" s="17" t="s">
        <v>8322</v>
      </c>
      <c r="T1708" s="17" t="s">
        <v>8344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3">
        <f t="shared" si="105"/>
        <v>10</v>
      </c>
      <c r="G1709" t="s">
        <v>8219</v>
      </c>
      <c r="H1709" t="s">
        <v>8222</v>
      </c>
      <c r="I1709" t="s">
        <v>8244</v>
      </c>
      <c r="J1709" s="10">
        <v>1459181895</v>
      </c>
      <c r="K1709" s="9">
        <f t="shared" si="107"/>
        <v>42427.721006944441</v>
      </c>
      <c r="L1709" s="9">
        <f t="shared" si="108"/>
        <v>42457.679340277777</v>
      </c>
      <c r="M1709">
        <v>1456593495</v>
      </c>
      <c r="N1709" t="b">
        <v>0</v>
      </c>
      <c r="O1709">
        <v>9</v>
      </c>
      <c r="P1709" s="15">
        <f t="shared" si="106"/>
        <v>54.11</v>
      </c>
      <c r="Q1709" t="b">
        <v>0</v>
      </c>
      <c r="R1709" t="s">
        <v>8290</v>
      </c>
      <c r="S1709" s="17" t="s">
        <v>8322</v>
      </c>
      <c r="T1709" s="17" t="s">
        <v>8344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3">
        <f t="shared" si="105"/>
        <v>0</v>
      </c>
      <c r="G1710" t="s">
        <v>8219</v>
      </c>
      <c r="H1710" t="s">
        <v>8222</v>
      </c>
      <c r="I1710" t="s">
        <v>8244</v>
      </c>
      <c r="J1710" s="10">
        <v>1462135706</v>
      </c>
      <c r="K1710" s="9">
        <f t="shared" si="107"/>
        <v>42451.866967592592</v>
      </c>
      <c r="L1710" s="9">
        <f t="shared" si="108"/>
        <v>42491.866967592592</v>
      </c>
      <c r="M1710">
        <v>1458679706</v>
      </c>
      <c r="N1710" t="b">
        <v>0</v>
      </c>
      <c r="O1710">
        <v>0</v>
      </c>
      <c r="P1710" s="15">
        <f t="shared" si="106"/>
        <v>0</v>
      </c>
      <c r="Q1710" t="b">
        <v>0</v>
      </c>
      <c r="R1710" t="s">
        <v>8290</v>
      </c>
      <c r="S1710" s="17" t="s">
        <v>8322</v>
      </c>
      <c r="T1710" s="17" t="s">
        <v>8344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3">
        <f t="shared" si="105"/>
        <v>5</v>
      </c>
      <c r="G1711" t="s">
        <v>8219</v>
      </c>
      <c r="H1711" t="s">
        <v>8222</v>
      </c>
      <c r="I1711" t="s">
        <v>8244</v>
      </c>
      <c r="J1711" s="10">
        <v>1409513940</v>
      </c>
      <c r="K1711" s="9">
        <f t="shared" si="107"/>
        <v>41841.56381944444</v>
      </c>
      <c r="L1711" s="9">
        <f t="shared" si="108"/>
        <v>41882.818749999999</v>
      </c>
      <c r="M1711">
        <v>1405949514</v>
      </c>
      <c r="N1711" t="b">
        <v>0</v>
      </c>
      <c r="O1711">
        <v>4</v>
      </c>
      <c r="P1711" s="15">
        <f t="shared" si="106"/>
        <v>21.25</v>
      </c>
      <c r="Q1711" t="b">
        <v>0</v>
      </c>
      <c r="R1711" t="s">
        <v>8290</v>
      </c>
      <c r="S1711" s="17" t="s">
        <v>8322</v>
      </c>
      <c r="T1711" s="17" t="s">
        <v>8344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3">
        <f t="shared" si="105"/>
        <v>1</v>
      </c>
      <c r="G1712" t="s">
        <v>8219</v>
      </c>
      <c r="H1712" t="s">
        <v>8234</v>
      </c>
      <c r="I1712" t="s">
        <v>8247</v>
      </c>
      <c r="J1712" s="10">
        <v>1453122000</v>
      </c>
      <c r="K1712" s="9">
        <f t="shared" si="107"/>
        <v>42341.59129629629</v>
      </c>
      <c r="L1712" s="9">
        <f t="shared" si="108"/>
        <v>42387.541666666672</v>
      </c>
      <c r="M1712">
        <v>1449151888</v>
      </c>
      <c r="N1712" t="b">
        <v>0</v>
      </c>
      <c r="O1712">
        <v>1</v>
      </c>
      <c r="P1712" s="15">
        <f t="shared" si="106"/>
        <v>34</v>
      </c>
      <c r="Q1712" t="b">
        <v>0</v>
      </c>
      <c r="R1712" t="s">
        <v>8290</v>
      </c>
      <c r="S1712" s="17" t="s">
        <v>8322</v>
      </c>
      <c r="T1712" s="17" t="s">
        <v>8344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3">
        <f t="shared" si="105"/>
        <v>11</v>
      </c>
      <c r="G1713" t="s">
        <v>8219</v>
      </c>
      <c r="H1713" t="s">
        <v>8222</v>
      </c>
      <c r="I1713" t="s">
        <v>8244</v>
      </c>
      <c r="J1713" s="10">
        <v>1409585434</v>
      </c>
      <c r="K1713" s="9">
        <f t="shared" si="107"/>
        <v>41852.646226851852</v>
      </c>
      <c r="L1713" s="9">
        <f t="shared" si="108"/>
        <v>41883.646226851852</v>
      </c>
      <c r="M1713">
        <v>1406907034</v>
      </c>
      <c r="N1713" t="b">
        <v>0</v>
      </c>
      <c r="O1713">
        <v>2</v>
      </c>
      <c r="P1713" s="15">
        <f t="shared" si="106"/>
        <v>525</v>
      </c>
      <c r="Q1713" t="b">
        <v>0</v>
      </c>
      <c r="R1713" t="s">
        <v>8290</v>
      </c>
      <c r="S1713" s="17" t="s">
        <v>8322</v>
      </c>
      <c r="T1713" s="17" t="s">
        <v>8344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3">
        <f t="shared" si="105"/>
        <v>0</v>
      </c>
      <c r="G1714" t="s">
        <v>8219</v>
      </c>
      <c r="H1714" t="s">
        <v>8222</v>
      </c>
      <c r="I1714" t="s">
        <v>8244</v>
      </c>
      <c r="J1714" s="10">
        <v>1435701353</v>
      </c>
      <c r="K1714" s="9">
        <f t="shared" si="107"/>
        <v>42125.913807870369</v>
      </c>
      <c r="L1714" s="9">
        <f t="shared" si="108"/>
        <v>42185.913807870369</v>
      </c>
      <c r="M1714">
        <v>1430517353</v>
      </c>
      <c r="N1714" t="b">
        <v>0</v>
      </c>
      <c r="O1714">
        <v>0</v>
      </c>
      <c r="P1714" s="15">
        <f t="shared" si="106"/>
        <v>0</v>
      </c>
      <c r="Q1714" t="b">
        <v>0</v>
      </c>
      <c r="R1714" t="s">
        <v>8290</v>
      </c>
      <c r="S1714" s="17" t="s">
        <v>8322</v>
      </c>
      <c r="T1714" s="17" t="s">
        <v>8344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3">
        <f t="shared" si="105"/>
        <v>2</v>
      </c>
      <c r="G1715" t="s">
        <v>8219</v>
      </c>
      <c r="H1715" t="s">
        <v>8222</v>
      </c>
      <c r="I1715" t="s">
        <v>8244</v>
      </c>
      <c r="J1715" s="10">
        <v>1412536412</v>
      </c>
      <c r="K1715" s="9">
        <f t="shared" si="107"/>
        <v>41887.801064814819</v>
      </c>
      <c r="L1715" s="9">
        <f t="shared" si="108"/>
        <v>41917.801064814819</v>
      </c>
      <c r="M1715">
        <v>1409944412</v>
      </c>
      <c r="N1715" t="b">
        <v>0</v>
      </c>
      <c r="O1715">
        <v>1</v>
      </c>
      <c r="P1715" s="15">
        <f t="shared" si="106"/>
        <v>50</v>
      </c>
      <c r="Q1715" t="b">
        <v>0</v>
      </c>
      <c r="R1715" t="s">
        <v>8290</v>
      </c>
      <c r="S1715" s="17" t="s">
        <v>8322</v>
      </c>
      <c r="T1715" s="17" t="s">
        <v>8344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3">
        <f t="shared" si="105"/>
        <v>8</v>
      </c>
      <c r="G1716" t="s">
        <v>8219</v>
      </c>
      <c r="H1716" t="s">
        <v>8222</v>
      </c>
      <c r="I1716" t="s">
        <v>8244</v>
      </c>
      <c r="J1716" s="10">
        <v>1430517761</v>
      </c>
      <c r="K1716" s="9">
        <f t="shared" si="107"/>
        <v>42095.918530092589</v>
      </c>
      <c r="L1716" s="9">
        <f t="shared" si="108"/>
        <v>42125.918530092589</v>
      </c>
      <c r="M1716">
        <v>1427925761</v>
      </c>
      <c r="N1716" t="b">
        <v>0</v>
      </c>
      <c r="O1716">
        <v>17</v>
      </c>
      <c r="P1716" s="15">
        <f t="shared" si="106"/>
        <v>115.71</v>
      </c>
      <c r="Q1716" t="b">
        <v>0</v>
      </c>
      <c r="R1716" t="s">
        <v>8290</v>
      </c>
      <c r="S1716" s="17" t="s">
        <v>8322</v>
      </c>
      <c r="T1716" s="17" t="s">
        <v>8344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3">
        <f t="shared" si="105"/>
        <v>0</v>
      </c>
      <c r="G1717" t="s">
        <v>8219</v>
      </c>
      <c r="H1717" t="s">
        <v>8222</v>
      </c>
      <c r="I1717" t="s">
        <v>8244</v>
      </c>
      <c r="J1717" s="10">
        <v>1427772120</v>
      </c>
      <c r="K1717" s="9">
        <f t="shared" si="107"/>
        <v>42064.217418981483</v>
      </c>
      <c r="L1717" s="9">
        <f t="shared" si="108"/>
        <v>42094.140277777777</v>
      </c>
      <c r="M1717">
        <v>1425186785</v>
      </c>
      <c r="N1717" t="b">
        <v>0</v>
      </c>
      <c r="O1717">
        <v>2</v>
      </c>
      <c r="P1717" s="15">
        <f t="shared" si="106"/>
        <v>5.5</v>
      </c>
      <c r="Q1717" t="b">
        <v>0</v>
      </c>
      <c r="R1717" t="s">
        <v>8290</v>
      </c>
      <c r="S1717" s="17" t="s">
        <v>8322</v>
      </c>
      <c r="T1717" s="17" t="s">
        <v>8344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3">
        <f t="shared" si="105"/>
        <v>8</v>
      </c>
      <c r="G1718" t="s">
        <v>8219</v>
      </c>
      <c r="H1718" t="s">
        <v>8222</v>
      </c>
      <c r="I1718" t="s">
        <v>8244</v>
      </c>
      <c r="J1718" s="10">
        <v>1481295099</v>
      </c>
      <c r="K1718" s="9">
        <f t="shared" si="107"/>
        <v>42673.577534722222</v>
      </c>
      <c r="L1718" s="9">
        <f t="shared" si="108"/>
        <v>42713.619201388887</v>
      </c>
      <c r="M1718">
        <v>1477835499</v>
      </c>
      <c r="N1718" t="b">
        <v>0</v>
      </c>
      <c r="O1718">
        <v>3</v>
      </c>
      <c r="P1718" s="15">
        <f t="shared" si="106"/>
        <v>50</v>
      </c>
      <c r="Q1718" t="b">
        <v>0</v>
      </c>
      <c r="R1718" t="s">
        <v>8290</v>
      </c>
      <c r="S1718" s="17" t="s">
        <v>8322</v>
      </c>
      <c r="T1718" s="17" t="s">
        <v>8344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3">
        <f t="shared" si="105"/>
        <v>43</v>
      </c>
      <c r="G1719" t="s">
        <v>8219</v>
      </c>
      <c r="H1719" t="s">
        <v>8222</v>
      </c>
      <c r="I1719" t="s">
        <v>8244</v>
      </c>
      <c r="J1719" s="10">
        <v>1461211200</v>
      </c>
      <c r="K1719" s="9">
        <f t="shared" si="107"/>
        <v>42460.98192129629</v>
      </c>
      <c r="L1719" s="9">
        <f t="shared" si="108"/>
        <v>42481.166666666672</v>
      </c>
      <c r="M1719">
        <v>1459467238</v>
      </c>
      <c r="N1719" t="b">
        <v>0</v>
      </c>
      <c r="O1719">
        <v>41</v>
      </c>
      <c r="P1719" s="15">
        <f t="shared" si="106"/>
        <v>34.020000000000003</v>
      </c>
      <c r="Q1719" t="b">
        <v>0</v>
      </c>
      <c r="R1719" t="s">
        <v>8290</v>
      </c>
      <c r="S1719" s="17" t="s">
        <v>8322</v>
      </c>
      <c r="T1719" s="17" t="s">
        <v>8344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3">
        <f t="shared" si="105"/>
        <v>0</v>
      </c>
      <c r="G1720" t="s">
        <v>8219</v>
      </c>
      <c r="H1720" t="s">
        <v>8222</v>
      </c>
      <c r="I1720" t="s">
        <v>8244</v>
      </c>
      <c r="J1720" s="10">
        <v>1463201940</v>
      </c>
      <c r="K1720" s="9">
        <f t="shared" si="107"/>
        <v>42460.610520833332</v>
      </c>
      <c r="L1720" s="9">
        <f t="shared" si="108"/>
        <v>42504.207638888889</v>
      </c>
      <c r="M1720">
        <v>1459435149</v>
      </c>
      <c r="N1720" t="b">
        <v>0</v>
      </c>
      <c r="O1720">
        <v>2</v>
      </c>
      <c r="P1720" s="15">
        <f t="shared" si="106"/>
        <v>37.5</v>
      </c>
      <c r="Q1720" t="b">
        <v>0</v>
      </c>
      <c r="R1720" t="s">
        <v>8290</v>
      </c>
      <c r="S1720" s="17" t="s">
        <v>8322</v>
      </c>
      <c r="T1720" s="17" t="s">
        <v>8344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3">
        <f t="shared" si="105"/>
        <v>1</v>
      </c>
      <c r="G1721" t="s">
        <v>8219</v>
      </c>
      <c r="H1721" t="s">
        <v>8222</v>
      </c>
      <c r="I1721" t="s">
        <v>8244</v>
      </c>
      <c r="J1721" s="10">
        <v>1410958191</v>
      </c>
      <c r="K1721" s="9">
        <f t="shared" si="107"/>
        <v>41869.534618055557</v>
      </c>
      <c r="L1721" s="9">
        <f t="shared" si="108"/>
        <v>41899.534618055557</v>
      </c>
      <c r="M1721">
        <v>1408366191</v>
      </c>
      <c r="N1721" t="b">
        <v>0</v>
      </c>
      <c r="O1721">
        <v>3</v>
      </c>
      <c r="P1721" s="15">
        <f t="shared" si="106"/>
        <v>11.67</v>
      </c>
      <c r="Q1721" t="b">
        <v>0</v>
      </c>
      <c r="R1721" t="s">
        <v>8290</v>
      </c>
      <c r="S1721" s="17" t="s">
        <v>8322</v>
      </c>
      <c r="T1721" s="17" t="s">
        <v>8344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3">
        <f t="shared" si="105"/>
        <v>6</v>
      </c>
      <c r="G1722" t="s">
        <v>8219</v>
      </c>
      <c r="H1722" t="s">
        <v>8222</v>
      </c>
      <c r="I1722" t="s">
        <v>8244</v>
      </c>
      <c r="J1722" s="10">
        <v>1415562471</v>
      </c>
      <c r="K1722" s="9">
        <f t="shared" si="107"/>
        <v>41922.783229166671</v>
      </c>
      <c r="L1722" s="9">
        <f t="shared" si="108"/>
        <v>41952.824895833335</v>
      </c>
      <c r="M1722">
        <v>1412966871</v>
      </c>
      <c r="N1722" t="b">
        <v>0</v>
      </c>
      <c r="O1722">
        <v>8</v>
      </c>
      <c r="P1722" s="15">
        <f t="shared" si="106"/>
        <v>28.13</v>
      </c>
      <c r="Q1722" t="b">
        <v>0</v>
      </c>
      <c r="R1722" t="s">
        <v>8290</v>
      </c>
      <c r="S1722" s="17" t="s">
        <v>8322</v>
      </c>
      <c r="T1722" s="17" t="s">
        <v>8344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3">
        <f t="shared" si="105"/>
        <v>0</v>
      </c>
      <c r="G1723" t="s">
        <v>8219</v>
      </c>
      <c r="H1723" t="s">
        <v>8222</v>
      </c>
      <c r="I1723" t="s">
        <v>8244</v>
      </c>
      <c r="J1723" s="10">
        <v>1449831863</v>
      </c>
      <c r="K1723" s="9">
        <f t="shared" si="107"/>
        <v>42319.461377314816</v>
      </c>
      <c r="L1723" s="9">
        <f t="shared" si="108"/>
        <v>42349.461377314816</v>
      </c>
      <c r="M1723">
        <v>1447239863</v>
      </c>
      <c r="N1723" t="b">
        <v>0</v>
      </c>
      <c r="O1723">
        <v>0</v>
      </c>
      <c r="P1723" s="15">
        <f t="shared" si="106"/>
        <v>0</v>
      </c>
      <c r="Q1723" t="b">
        <v>0</v>
      </c>
      <c r="R1723" t="s">
        <v>8290</v>
      </c>
      <c r="S1723" s="17" t="s">
        <v>8322</v>
      </c>
      <c r="T1723" s="17" t="s">
        <v>8344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3">
        <f t="shared" si="105"/>
        <v>0</v>
      </c>
      <c r="G1724" t="s">
        <v>8219</v>
      </c>
      <c r="H1724" t="s">
        <v>8222</v>
      </c>
      <c r="I1724" t="s">
        <v>8244</v>
      </c>
      <c r="J1724" s="10">
        <v>1459642200</v>
      </c>
      <c r="K1724" s="9">
        <f t="shared" si="107"/>
        <v>42425.960983796293</v>
      </c>
      <c r="L1724" s="9">
        <f t="shared" si="108"/>
        <v>42463.006944444445</v>
      </c>
      <c r="M1724">
        <v>1456441429</v>
      </c>
      <c r="N1724" t="b">
        <v>0</v>
      </c>
      <c r="O1724">
        <v>1</v>
      </c>
      <c r="P1724" s="15">
        <f t="shared" si="106"/>
        <v>1</v>
      </c>
      <c r="Q1724" t="b">
        <v>0</v>
      </c>
      <c r="R1724" t="s">
        <v>8290</v>
      </c>
      <c r="S1724" s="17" t="s">
        <v>8322</v>
      </c>
      <c r="T1724" s="17" t="s">
        <v>8344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3">
        <f t="shared" si="105"/>
        <v>7</v>
      </c>
      <c r="G1725" t="s">
        <v>8219</v>
      </c>
      <c r="H1725" t="s">
        <v>8222</v>
      </c>
      <c r="I1725" t="s">
        <v>8244</v>
      </c>
      <c r="J1725" s="10">
        <v>1435730400</v>
      </c>
      <c r="K1725" s="9">
        <f t="shared" si="107"/>
        <v>42129.82540509259</v>
      </c>
      <c r="L1725" s="9">
        <f t="shared" si="108"/>
        <v>42186.25</v>
      </c>
      <c r="M1725">
        <v>1430855315</v>
      </c>
      <c r="N1725" t="b">
        <v>0</v>
      </c>
      <c r="O1725">
        <v>3</v>
      </c>
      <c r="P1725" s="15">
        <f t="shared" si="106"/>
        <v>216.67</v>
      </c>
      <c r="Q1725" t="b">
        <v>0</v>
      </c>
      <c r="R1725" t="s">
        <v>8290</v>
      </c>
      <c r="S1725" s="17" t="s">
        <v>8322</v>
      </c>
      <c r="T1725" s="17" t="s">
        <v>8344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3">
        <f t="shared" si="105"/>
        <v>1</v>
      </c>
      <c r="G1726" t="s">
        <v>8219</v>
      </c>
      <c r="H1726" t="s">
        <v>8222</v>
      </c>
      <c r="I1726" t="s">
        <v>8244</v>
      </c>
      <c r="J1726" s="10">
        <v>1414707762</v>
      </c>
      <c r="K1726" s="9">
        <f t="shared" si="107"/>
        <v>41912.932430555556</v>
      </c>
      <c r="L1726" s="9">
        <f t="shared" si="108"/>
        <v>41942.932430555556</v>
      </c>
      <c r="M1726">
        <v>1412115762</v>
      </c>
      <c r="N1726" t="b">
        <v>0</v>
      </c>
      <c r="O1726">
        <v>4</v>
      </c>
      <c r="P1726" s="15">
        <f t="shared" si="106"/>
        <v>8.75</v>
      </c>
      <c r="Q1726" t="b">
        <v>0</v>
      </c>
      <c r="R1726" t="s">
        <v>8290</v>
      </c>
      <c r="S1726" s="17" t="s">
        <v>8322</v>
      </c>
      <c r="T1726" s="17" t="s">
        <v>8344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3">
        <f t="shared" si="105"/>
        <v>10</v>
      </c>
      <c r="G1727" t="s">
        <v>8219</v>
      </c>
      <c r="H1727" t="s">
        <v>8222</v>
      </c>
      <c r="I1727" t="s">
        <v>8244</v>
      </c>
      <c r="J1727" s="10">
        <v>1408922049</v>
      </c>
      <c r="K1727" s="9">
        <f t="shared" si="107"/>
        <v>41845.968159722222</v>
      </c>
      <c r="L1727" s="9">
        <f t="shared" si="108"/>
        <v>41875.968159722222</v>
      </c>
      <c r="M1727">
        <v>1406330049</v>
      </c>
      <c r="N1727" t="b">
        <v>0</v>
      </c>
      <c r="O1727">
        <v>9</v>
      </c>
      <c r="P1727" s="15">
        <f t="shared" si="106"/>
        <v>62.22</v>
      </c>
      <c r="Q1727" t="b">
        <v>0</v>
      </c>
      <c r="R1727" t="s">
        <v>8290</v>
      </c>
      <c r="S1727" s="17" t="s">
        <v>8322</v>
      </c>
      <c r="T1727" s="17" t="s">
        <v>8344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3">
        <f t="shared" si="105"/>
        <v>34</v>
      </c>
      <c r="G1728" t="s">
        <v>8219</v>
      </c>
      <c r="H1728" t="s">
        <v>8222</v>
      </c>
      <c r="I1728" t="s">
        <v>8244</v>
      </c>
      <c r="J1728" s="10">
        <v>1403906664</v>
      </c>
      <c r="K1728" s="9">
        <f t="shared" si="107"/>
        <v>41788.919722222221</v>
      </c>
      <c r="L1728" s="9">
        <f t="shared" si="108"/>
        <v>41817.919722222221</v>
      </c>
      <c r="M1728">
        <v>1401401064</v>
      </c>
      <c r="N1728" t="b">
        <v>0</v>
      </c>
      <c r="O1728">
        <v>16</v>
      </c>
      <c r="P1728" s="15">
        <f t="shared" si="106"/>
        <v>137.25</v>
      </c>
      <c r="Q1728" t="b">
        <v>0</v>
      </c>
      <c r="R1728" t="s">
        <v>8290</v>
      </c>
      <c r="S1728" s="17" t="s">
        <v>8322</v>
      </c>
      <c r="T1728" s="17" t="s">
        <v>8344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3">
        <f t="shared" si="105"/>
        <v>0</v>
      </c>
      <c r="G1729" t="s">
        <v>8219</v>
      </c>
      <c r="H1729" t="s">
        <v>8223</v>
      </c>
      <c r="I1729" t="s">
        <v>8245</v>
      </c>
      <c r="J1729" s="10">
        <v>1428231600</v>
      </c>
      <c r="K1729" s="9">
        <f t="shared" si="107"/>
        <v>42044.927974537044</v>
      </c>
      <c r="L1729" s="9">
        <f t="shared" si="108"/>
        <v>42099.458333333328</v>
      </c>
      <c r="M1729">
        <v>1423520177</v>
      </c>
      <c r="N1729" t="b">
        <v>0</v>
      </c>
      <c r="O1729">
        <v>1</v>
      </c>
      <c r="P1729" s="15">
        <f t="shared" si="106"/>
        <v>1</v>
      </c>
      <c r="Q1729" t="b">
        <v>0</v>
      </c>
      <c r="R1729" t="s">
        <v>8290</v>
      </c>
      <c r="S1729" s="17" t="s">
        <v>8322</v>
      </c>
      <c r="T1729" s="17" t="s">
        <v>8344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3">
        <f t="shared" ref="F1730:F1793" si="109">ROUND((E1730/D1730)*100,0)</f>
        <v>68</v>
      </c>
      <c r="G1730" t="s">
        <v>8219</v>
      </c>
      <c r="H1730" t="s">
        <v>8222</v>
      </c>
      <c r="I1730" t="s">
        <v>8244</v>
      </c>
      <c r="J1730" s="10">
        <v>1445439674</v>
      </c>
      <c r="K1730" s="9">
        <f t="shared" si="107"/>
        <v>42268.625856481478</v>
      </c>
      <c r="L1730" s="9">
        <f t="shared" si="108"/>
        <v>42298.625856481478</v>
      </c>
      <c r="M1730">
        <v>1442847674</v>
      </c>
      <c r="N1730" t="b">
        <v>0</v>
      </c>
      <c r="O1730">
        <v>7</v>
      </c>
      <c r="P1730" s="15">
        <f t="shared" ref="P1730:P1793" si="110">IFERROR(ROUND(E1730/O1730,2),0)</f>
        <v>122.14</v>
      </c>
      <c r="Q1730" t="b">
        <v>0</v>
      </c>
      <c r="R1730" t="s">
        <v>8290</v>
      </c>
      <c r="S1730" s="17" t="s">
        <v>8322</v>
      </c>
      <c r="T1730" s="17" t="s">
        <v>8344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3">
        <f t="shared" si="109"/>
        <v>0</v>
      </c>
      <c r="G1731" t="s">
        <v>8219</v>
      </c>
      <c r="H1731" t="s">
        <v>8222</v>
      </c>
      <c r="I1731" t="s">
        <v>8244</v>
      </c>
      <c r="J1731" s="10">
        <v>1465521306</v>
      </c>
      <c r="K1731" s="9">
        <f t="shared" ref="K1731:K1794" si="111">(((M1731/60)/60)/24)+DATE(1970,1,1)</f>
        <v>42471.052152777775</v>
      </c>
      <c r="L1731" s="9">
        <f t="shared" ref="L1731:L1794" si="112">(((J1731/60)/60)/24)+DATE(1970,1,1)</f>
        <v>42531.052152777775</v>
      </c>
      <c r="M1731">
        <v>1460337306</v>
      </c>
      <c r="N1731" t="b">
        <v>0</v>
      </c>
      <c r="O1731">
        <v>0</v>
      </c>
      <c r="P1731" s="15">
        <f t="shared" si="110"/>
        <v>0</v>
      </c>
      <c r="Q1731" t="b">
        <v>0</v>
      </c>
      <c r="R1731" t="s">
        <v>8290</v>
      </c>
      <c r="S1731" s="17" t="s">
        <v>8322</v>
      </c>
      <c r="T1731" s="17" t="s">
        <v>8344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3">
        <f t="shared" si="109"/>
        <v>0</v>
      </c>
      <c r="G1732" t="s">
        <v>8219</v>
      </c>
      <c r="H1732" t="s">
        <v>8222</v>
      </c>
      <c r="I1732" t="s">
        <v>8244</v>
      </c>
      <c r="J1732" s="10">
        <v>1445738783</v>
      </c>
      <c r="K1732" s="9">
        <f t="shared" si="111"/>
        <v>42272.087766203709</v>
      </c>
      <c r="L1732" s="9">
        <f t="shared" si="112"/>
        <v>42302.087766203709</v>
      </c>
      <c r="M1732">
        <v>1443146783</v>
      </c>
      <c r="N1732" t="b">
        <v>0</v>
      </c>
      <c r="O1732">
        <v>0</v>
      </c>
      <c r="P1732" s="15">
        <f t="shared" si="110"/>
        <v>0</v>
      </c>
      <c r="Q1732" t="b">
        <v>0</v>
      </c>
      <c r="R1732" t="s">
        <v>8290</v>
      </c>
      <c r="S1732" s="17" t="s">
        <v>8322</v>
      </c>
      <c r="T1732" s="17" t="s">
        <v>8344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3">
        <f t="shared" si="109"/>
        <v>0</v>
      </c>
      <c r="G1733" t="s">
        <v>8219</v>
      </c>
      <c r="H1733" t="s">
        <v>8222</v>
      </c>
      <c r="I1733" t="s">
        <v>8244</v>
      </c>
      <c r="J1733" s="10">
        <v>1434034800</v>
      </c>
      <c r="K1733" s="9">
        <f t="shared" si="111"/>
        <v>42152.906851851847</v>
      </c>
      <c r="L1733" s="9">
        <f t="shared" si="112"/>
        <v>42166.625</v>
      </c>
      <c r="M1733">
        <v>1432849552</v>
      </c>
      <c r="N1733" t="b">
        <v>0</v>
      </c>
      <c r="O1733">
        <v>0</v>
      </c>
      <c r="P1733" s="15">
        <f t="shared" si="110"/>
        <v>0</v>
      </c>
      <c r="Q1733" t="b">
        <v>0</v>
      </c>
      <c r="R1733" t="s">
        <v>8290</v>
      </c>
      <c r="S1733" s="17" t="s">
        <v>8322</v>
      </c>
      <c r="T1733" s="17" t="s">
        <v>8344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3">
        <f t="shared" si="109"/>
        <v>0</v>
      </c>
      <c r="G1734" t="s">
        <v>8219</v>
      </c>
      <c r="H1734" t="s">
        <v>8222</v>
      </c>
      <c r="I1734" t="s">
        <v>8244</v>
      </c>
      <c r="J1734" s="10">
        <v>1452920400</v>
      </c>
      <c r="K1734" s="9">
        <f t="shared" si="111"/>
        <v>42325.683807870373</v>
      </c>
      <c r="L1734" s="9">
        <f t="shared" si="112"/>
        <v>42385.208333333328</v>
      </c>
      <c r="M1734">
        <v>1447777481</v>
      </c>
      <c r="N1734" t="b">
        <v>0</v>
      </c>
      <c r="O1734">
        <v>0</v>
      </c>
      <c r="P1734" s="15">
        <f t="shared" si="110"/>
        <v>0</v>
      </c>
      <c r="Q1734" t="b">
        <v>0</v>
      </c>
      <c r="R1734" t="s">
        <v>8290</v>
      </c>
      <c r="S1734" s="17" t="s">
        <v>8322</v>
      </c>
      <c r="T1734" s="17" t="s">
        <v>8344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3">
        <f t="shared" si="109"/>
        <v>0</v>
      </c>
      <c r="G1735" t="s">
        <v>8219</v>
      </c>
      <c r="H1735" t="s">
        <v>8222</v>
      </c>
      <c r="I1735" t="s">
        <v>8244</v>
      </c>
      <c r="J1735" s="10">
        <v>1473802200</v>
      </c>
      <c r="K1735" s="9">
        <f t="shared" si="111"/>
        <v>42614.675625000003</v>
      </c>
      <c r="L1735" s="9">
        <f t="shared" si="112"/>
        <v>42626.895833333328</v>
      </c>
      <c r="M1735">
        <v>1472746374</v>
      </c>
      <c r="N1735" t="b">
        <v>0</v>
      </c>
      <c r="O1735">
        <v>0</v>
      </c>
      <c r="P1735" s="15">
        <f t="shared" si="110"/>
        <v>0</v>
      </c>
      <c r="Q1735" t="b">
        <v>0</v>
      </c>
      <c r="R1735" t="s">
        <v>8290</v>
      </c>
      <c r="S1735" s="17" t="s">
        <v>8322</v>
      </c>
      <c r="T1735" s="17" t="s">
        <v>8344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3">
        <f t="shared" si="109"/>
        <v>0</v>
      </c>
      <c r="G1736" t="s">
        <v>8219</v>
      </c>
      <c r="H1736" t="s">
        <v>8222</v>
      </c>
      <c r="I1736" t="s">
        <v>8244</v>
      </c>
      <c r="J1736" s="10">
        <v>1431046356</v>
      </c>
      <c r="K1736" s="9">
        <f t="shared" si="111"/>
        <v>42102.036527777775</v>
      </c>
      <c r="L1736" s="9">
        <f t="shared" si="112"/>
        <v>42132.036527777775</v>
      </c>
      <c r="M1736">
        <v>1428454356</v>
      </c>
      <c r="N1736" t="b">
        <v>0</v>
      </c>
      <c r="O1736">
        <v>1</v>
      </c>
      <c r="P1736" s="15">
        <f t="shared" si="110"/>
        <v>1</v>
      </c>
      <c r="Q1736" t="b">
        <v>0</v>
      </c>
      <c r="R1736" t="s">
        <v>8290</v>
      </c>
      <c r="S1736" s="17" t="s">
        <v>8322</v>
      </c>
      <c r="T1736" s="17" t="s">
        <v>8344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3">
        <f t="shared" si="109"/>
        <v>11</v>
      </c>
      <c r="G1737" t="s">
        <v>8219</v>
      </c>
      <c r="H1737" t="s">
        <v>8222</v>
      </c>
      <c r="I1737" t="s">
        <v>8244</v>
      </c>
      <c r="J1737" s="10">
        <v>1470598345</v>
      </c>
      <c r="K1737" s="9">
        <f t="shared" si="111"/>
        <v>42559.814178240747</v>
      </c>
      <c r="L1737" s="9">
        <f t="shared" si="112"/>
        <v>42589.814178240747</v>
      </c>
      <c r="M1737">
        <v>1468006345</v>
      </c>
      <c r="N1737" t="b">
        <v>0</v>
      </c>
      <c r="O1737">
        <v>2</v>
      </c>
      <c r="P1737" s="15">
        <f t="shared" si="110"/>
        <v>55</v>
      </c>
      <c r="Q1737" t="b">
        <v>0</v>
      </c>
      <c r="R1737" t="s">
        <v>8290</v>
      </c>
      <c r="S1737" s="17" t="s">
        <v>8322</v>
      </c>
      <c r="T1737" s="17" t="s">
        <v>8344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3">
        <f t="shared" si="109"/>
        <v>1</v>
      </c>
      <c r="G1738" t="s">
        <v>8219</v>
      </c>
      <c r="H1738" t="s">
        <v>8222</v>
      </c>
      <c r="I1738" t="s">
        <v>8244</v>
      </c>
      <c r="J1738" s="10">
        <v>1447018833</v>
      </c>
      <c r="K1738" s="9">
        <f t="shared" si="111"/>
        <v>42286.861493055556</v>
      </c>
      <c r="L1738" s="9">
        <f t="shared" si="112"/>
        <v>42316.90315972222</v>
      </c>
      <c r="M1738">
        <v>1444423233</v>
      </c>
      <c r="N1738" t="b">
        <v>0</v>
      </c>
      <c r="O1738">
        <v>1</v>
      </c>
      <c r="P1738" s="15">
        <f t="shared" si="110"/>
        <v>22</v>
      </c>
      <c r="Q1738" t="b">
        <v>0</v>
      </c>
      <c r="R1738" t="s">
        <v>8290</v>
      </c>
      <c r="S1738" s="17" t="s">
        <v>8322</v>
      </c>
      <c r="T1738" s="17" t="s">
        <v>8344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3">
        <f t="shared" si="109"/>
        <v>21</v>
      </c>
      <c r="G1739" t="s">
        <v>8219</v>
      </c>
      <c r="H1739" t="s">
        <v>8222</v>
      </c>
      <c r="I1739" t="s">
        <v>8244</v>
      </c>
      <c r="J1739" s="10">
        <v>1437432392</v>
      </c>
      <c r="K1739" s="9">
        <f t="shared" si="111"/>
        <v>42175.948981481488</v>
      </c>
      <c r="L1739" s="9">
        <f t="shared" si="112"/>
        <v>42205.948981481488</v>
      </c>
      <c r="M1739">
        <v>1434840392</v>
      </c>
      <c r="N1739" t="b">
        <v>0</v>
      </c>
      <c r="O1739">
        <v>15</v>
      </c>
      <c r="P1739" s="15">
        <f t="shared" si="110"/>
        <v>56.67</v>
      </c>
      <c r="Q1739" t="b">
        <v>0</v>
      </c>
      <c r="R1739" t="s">
        <v>8290</v>
      </c>
      <c r="S1739" s="17" t="s">
        <v>8322</v>
      </c>
      <c r="T1739" s="17" t="s">
        <v>8344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3">
        <f t="shared" si="109"/>
        <v>0</v>
      </c>
      <c r="G1740" t="s">
        <v>8219</v>
      </c>
      <c r="H1740" t="s">
        <v>8222</v>
      </c>
      <c r="I1740" t="s">
        <v>8244</v>
      </c>
      <c r="J1740" s="10">
        <v>1412283542</v>
      </c>
      <c r="K1740" s="9">
        <f t="shared" si="111"/>
        <v>41884.874328703707</v>
      </c>
      <c r="L1740" s="9">
        <f t="shared" si="112"/>
        <v>41914.874328703707</v>
      </c>
      <c r="M1740">
        <v>1409691542</v>
      </c>
      <c r="N1740" t="b">
        <v>0</v>
      </c>
      <c r="O1740">
        <v>1</v>
      </c>
      <c r="P1740" s="15">
        <f t="shared" si="110"/>
        <v>20</v>
      </c>
      <c r="Q1740" t="b">
        <v>0</v>
      </c>
      <c r="R1740" t="s">
        <v>8290</v>
      </c>
      <c r="S1740" s="17" t="s">
        <v>8322</v>
      </c>
      <c r="T1740" s="17" t="s">
        <v>8344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3">
        <f t="shared" si="109"/>
        <v>0</v>
      </c>
      <c r="G1741" t="s">
        <v>8219</v>
      </c>
      <c r="H1741" t="s">
        <v>8222</v>
      </c>
      <c r="I1741" t="s">
        <v>8244</v>
      </c>
      <c r="J1741" s="10">
        <v>1462391932</v>
      </c>
      <c r="K1741" s="9">
        <f t="shared" si="111"/>
        <v>42435.874212962968</v>
      </c>
      <c r="L1741" s="9">
        <f t="shared" si="112"/>
        <v>42494.832546296297</v>
      </c>
      <c r="M1741">
        <v>1457297932</v>
      </c>
      <c r="N1741" t="b">
        <v>0</v>
      </c>
      <c r="O1741">
        <v>1</v>
      </c>
      <c r="P1741" s="15">
        <f t="shared" si="110"/>
        <v>1</v>
      </c>
      <c r="Q1741" t="b">
        <v>0</v>
      </c>
      <c r="R1741" t="s">
        <v>8290</v>
      </c>
      <c r="S1741" s="17" t="s">
        <v>8322</v>
      </c>
      <c r="T1741" s="17" t="s">
        <v>8344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3">
        <f t="shared" si="109"/>
        <v>0</v>
      </c>
      <c r="G1742" t="s">
        <v>8219</v>
      </c>
      <c r="H1742" t="s">
        <v>8222</v>
      </c>
      <c r="I1742" t="s">
        <v>8244</v>
      </c>
      <c r="J1742" s="10">
        <v>1437075422</v>
      </c>
      <c r="K1742" s="9">
        <f t="shared" si="111"/>
        <v>42171.817384259266</v>
      </c>
      <c r="L1742" s="9">
        <f t="shared" si="112"/>
        <v>42201.817384259266</v>
      </c>
      <c r="M1742">
        <v>1434483422</v>
      </c>
      <c r="N1742" t="b">
        <v>0</v>
      </c>
      <c r="O1742">
        <v>0</v>
      </c>
      <c r="P1742" s="15">
        <f t="shared" si="110"/>
        <v>0</v>
      </c>
      <c r="Q1742" t="b">
        <v>0</v>
      </c>
      <c r="R1742" t="s">
        <v>8290</v>
      </c>
      <c r="S1742" s="17" t="s">
        <v>8322</v>
      </c>
      <c r="T1742" s="17" t="s">
        <v>8344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3">
        <f t="shared" si="109"/>
        <v>111</v>
      </c>
      <c r="G1743" t="s">
        <v>8217</v>
      </c>
      <c r="H1743" t="s">
        <v>8223</v>
      </c>
      <c r="I1743" t="s">
        <v>8245</v>
      </c>
      <c r="J1743" s="10">
        <v>1433948671</v>
      </c>
      <c r="K1743" s="9">
        <f t="shared" si="111"/>
        <v>42120.628136574072</v>
      </c>
      <c r="L1743" s="9">
        <f t="shared" si="112"/>
        <v>42165.628136574072</v>
      </c>
      <c r="M1743">
        <v>1430060671</v>
      </c>
      <c r="N1743" t="b">
        <v>0</v>
      </c>
      <c r="O1743">
        <v>52</v>
      </c>
      <c r="P1743" s="15">
        <f t="shared" si="110"/>
        <v>25.58</v>
      </c>
      <c r="Q1743" t="b">
        <v>1</v>
      </c>
      <c r="R1743" t="s">
        <v>8282</v>
      </c>
      <c r="S1743" s="17" t="s">
        <v>8335</v>
      </c>
      <c r="T1743" s="17" t="s">
        <v>8336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3">
        <f t="shared" si="109"/>
        <v>109</v>
      </c>
      <c r="G1744" t="s">
        <v>8217</v>
      </c>
      <c r="H1744" t="s">
        <v>8222</v>
      </c>
      <c r="I1744" t="s">
        <v>8244</v>
      </c>
      <c r="J1744" s="10">
        <v>1483822800</v>
      </c>
      <c r="K1744" s="9">
        <f t="shared" si="111"/>
        <v>42710.876967592587</v>
      </c>
      <c r="L1744" s="9">
        <f t="shared" si="112"/>
        <v>42742.875</v>
      </c>
      <c r="M1744">
        <v>1481058170</v>
      </c>
      <c r="N1744" t="b">
        <v>0</v>
      </c>
      <c r="O1744">
        <v>34</v>
      </c>
      <c r="P1744" s="15">
        <f t="shared" si="110"/>
        <v>63.97</v>
      </c>
      <c r="Q1744" t="b">
        <v>1</v>
      </c>
      <c r="R1744" t="s">
        <v>8282</v>
      </c>
      <c r="S1744" s="17" t="s">
        <v>8335</v>
      </c>
      <c r="T1744" s="17" t="s">
        <v>8336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3">
        <f t="shared" si="109"/>
        <v>100</v>
      </c>
      <c r="G1745" t="s">
        <v>8217</v>
      </c>
      <c r="H1745" t="s">
        <v>8222</v>
      </c>
      <c r="I1745" t="s">
        <v>8244</v>
      </c>
      <c r="J1745" s="10">
        <v>1472270340</v>
      </c>
      <c r="K1745" s="9">
        <f t="shared" si="111"/>
        <v>42586.925636574073</v>
      </c>
      <c r="L1745" s="9">
        <f t="shared" si="112"/>
        <v>42609.165972222225</v>
      </c>
      <c r="M1745">
        <v>1470348775</v>
      </c>
      <c r="N1745" t="b">
        <v>0</v>
      </c>
      <c r="O1745">
        <v>67</v>
      </c>
      <c r="P1745" s="15">
        <f t="shared" si="110"/>
        <v>89.93</v>
      </c>
      <c r="Q1745" t="b">
        <v>1</v>
      </c>
      <c r="R1745" t="s">
        <v>8282</v>
      </c>
      <c r="S1745" s="17" t="s">
        <v>8335</v>
      </c>
      <c r="T1745" s="17" t="s">
        <v>8336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3">
        <f t="shared" si="109"/>
        <v>118</v>
      </c>
      <c r="G1746" t="s">
        <v>8217</v>
      </c>
      <c r="H1746" t="s">
        <v>8223</v>
      </c>
      <c r="I1746" t="s">
        <v>8245</v>
      </c>
      <c r="J1746" s="10">
        <v>1425821477</v>
      </c>
      <c r="K1746" s="9">
        <f t="shared" si="111"/>
        <v>42026.605057870373</v>
      </c>
      <c r="L1746" s="9">
        <f t="shared" si="112"/>
        <v>42071.563391203701</v>
      </c>
      <c r="M1746">
        <v>1421937077</v>
      </c>
      <c r="N1746" t="b">
        <v>0</v>
      </c>
      <c r="O1746">
        <v>70</v>
      </c>
      <c r="P1746" s="15">
        <f t="shared" si="110"/>
        <v>93.07</v>
      </c>
      <c r="Q1746" t="b">
        <v>1</v>
      </c>
      <c r="R1746" t="s">
        <v>8282</v>
      </c>
      <c r="S1746" s="17" t="s">
        <v>8335</v>
      </c>
      <c r="T1746" s="17" t="s">
        <v>8336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3">
        <f t="shared" si="109"/>
        <v>114</v>
      </c>
      <c r="G1747" t="s">
        <v>8217</v>
      </c>
      <c r="H1747" t="s">
        <v>8222</v>
      </c>
      <c r="I1747" t="s">
        <v>8244</v>
      </c>
      <c r="J1747" s="10">
        <v>1482372000</v>
      </c>
      <c r="K1747" s="9">
        <f t="shared" si="111"/>
        <v>42690.259699074071</v>
      </c>
      <c r="L1747" s="9">
        <f t="shared" si="112"/>
        <v>42726.083333333328</v>
      </c>
      <c r="M1747">
        <v>1479276838</v>
      </c>
      <c r="N1747" t="b">
        <v>0</v>
      </c>
      <c r="O1747">
        <v>89</v>
      </c>
      <c r="P1747" s="15">
        <f t="shared" si="110"/>
        <v>89.67</v>
      </c>
      <c r="Q1747" t="b">
        <v>1</v>
      </c>
      <c r="R1747" t="s">
        <v>8282</v>
      </c>
      <c r="S1747" s="17" t="s">
        <v>8335</v>
      </c>
      <c r="T1747" s="17" t="s">
        <v>8336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3">
        <f t="shared" si="109"/>
        <v>148</v>
      </c>
      <c r="G1748" t="s">
        <v>8217</v>
      </c>
      <c r="H1748" t="s">
        <v>8222</v>
      </c>
      <c r="I1748" t="s">
        <v>8244</v>
      </c>
      <c r="J1748" s="10">
        <v>1479952800</v>
      </c>
      <c r="K1748" s="9">
        <f t="shared" si="111"/>
        <v>42668.176701388889</v>
      </c>
      <c r="L1748" s="9">
        <f t="shared" si="112"/>
        <v>42698.083333333328</v>
      </c>
      <c r="M1748">
        <v>1477368867</v>
      </c>
      <c r="N1748" t="b">
        <v>0</v>
      </c>
      <c r="O1748">
        <v>107</v>
      </c>
      <c r="P1748" s="15">
        <f t="shared" si="110"/>
        <v>207.62</v>
      </c>
      <c r="Q1748" t="b">
        <v>1</v>
      </c>
      <c r="R1748" t="s">
        <v>8282</v>
      </c>
      <c r="S1748" s="17" t="s">
        <v>8335</v>
      </c>
      <c r="T1748" s="17" t="s">
        <v>8336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3">
        <f t="shared" si="109"/>
        <v>105</v>
      </c>
      <c r="G1749" t="s">
        <v>8217</v>
      </c>
      <c r="H1749" t="s">
        <v>8223</v>
      </c>
      <c r="I1749" t="s">
        <v>8245</v>
      </c>
      <c r="J1749" s="10">
        <v>1447426800</v>
      </c>
      <c r="K1749" s="9">
        <f t="shared" si="111"/>
        <v>42292.435532407413</v>
      </c>
      <c r="L1749" s="9">
        <f t="shared" si="112"/>
        <v>42321.625</v>
      </c>
      <c r="M1749">
        <v>1444904830</v>
      </c>
      <c r="N1749" t="b">
        <v>0</v>
      </c>
      <c r="O1749">
        <v>159</v>
      </c>
      <c r="P1749" s="15">
        <f t="shared" si="110"/>
        <v>59.41</v>
      </c>
      <c r="Q1749" t="b">
        <v>1</v>
      </c>
      <c r="R1749" t="s">
        <v>8282</v>
      </c>
      <c r="S1749" s="17" t="s">
        <v>8335</v>
      </c>
      <c r="T1749" s="17" t="s">
        <v>8336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3">
        <f t="shared" si="109"/>
        <v>130</v>
      </c>
      <c r="G1750" t="s">
        <v>8217</v>
      </c>
      <c r="H1750" t="s">
        <v>8227</v>
      </c>
      <c r="I1750" t="s">
        <v>8249</v>
      </c>
      <c r="J1750" s="10">
        <v>1441234143</v>
      </c>
      <c r="K1750" s="9">
        <f t="shared" si="111"/>
        <v>42219.950729166667</v>
      </c>
      <c r="L1750" s="9">
        <f t="shared" si="112"/>
        <v>42249.950729166667</v>
      </c>
      <c r="M1750">
        <v>1438642143</v>
      </c>
      <c r="N1750" t="b">
        <v>0</v>
      </c>
      <c r="O1750">
        <v>181</v>
      </c>
      <c r="P1750" s="15">
        <f t="shared" si="110"/>
        <v>358.97</v>
      </c>
      <c r="Q1750" t="b">
        <v>1</v>
      </c>
      <c r="R1750" t="s">
        <v>8282</v>
      </c>
      <c r="S1750" s="17" t="s">
        <v>8335</v>
      </c>
      <c r="T1750" s="17" t="s">
        <v>8336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3">
        <f t="shared" si="109"/>
        <v>123</v>
      </c>
      <c r="G1751" t="s">
        <v>8217</v>
      </c>
      <c r="H1751" t="s">
        <v>8241</v>
      </c>
      <c r="I1751" t="s">
        <v>8247</v>
      </c>
      <c r="J1751" s="10">
        <v>1488394800</v>
      </c>
      <c r="K1751" s="9">
        <f t="shared" si="111"/>
        <v>42758.975937499999</v>
      </c>
      <c r="L1751" s="9">
        <f t="shared" si="112"/>
        <v>42795.791666666672</v>
      </c>
      <c r="M1751">
        <v>1485213921</v>
      </c>
      <c r="N1751" t="b">
        <v>0</v>
      </c>
      <c r="O1751">
        <v>131</v>
      </c>
      <c r="P1751" s="15">
        <f t="shared" si="110"/>
        <v>94.74</v>
      </c>
      <c r="Q1751" t="b">
        <v>1</v>
      </c>
      <c r="R1751" t="s">
        <v>8282</v>
      </c>
      <c r="S1751" s="17" t="s">
        <v>8335</v>
      </c>
      <c r="T1751" s="17" t="s">
        <v>8336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3">
        <f t="shared" si="109"/>
        <v>202</v>
      </c>
      <c r="G1752" t="s">
        <v>8217</v>
      </c>
      <c r="H1752" t="s">
        <v>8222</v>
      </c>
      <c r="I1752" t="s">
        <v>8244</v>
      </c>
      <c r="J1752" s="10">
        <v>1461096304</v>
      </c>
      <c r="K1752" s="9">
        <f t="shared" si="111"/>
        <v>42454.836851851855</v>
      </c>
      <c r="L1752" s="9">
        <f t="shared" si="112"/>
        <v>42479.836851851855</v>
      </c>
      <c r="M1752">
        <v>1458936304</v>
      </c>
      <c r="N1752" t="b">
        <v>0</v>
      </c>
      <c r="O1752">
        <v>125</v>
      </c>
      <c r="P1752" s="15">
        <f t="shared" si="110"/>
        <v>80.650000000000006</v>
      </c>
      <c r="Q1752" t="b">
        <v>1</v>
      </c>
      <c r="R1752" t="s">
        <v>8282</v>
      </c>
      <c r="S1752" s="17" t="s">
        <v>8335</v>
      </c>
      <c r="T1752" s="17" t="s">
        <v>8336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3">
        <f t="shared" si="109"/>
        <v>103</v>
      </c>
      <c r="G1753" t="s">
        <v>8217</v>
      </c>
      <c r="H1753" t="s">
        <v>8222</v>
      </c>
      <c r="I1753" t="s">
        <v>8244</v>
      </c>
      <c r="J1753" s="10">
        <v>1426787123</v>
      </c>
      <c r="K1753" s="9">
        <f t="shared" si="111"/>
        <v>42052.7815162037</v>
      </c>
      <c r="L1753" s="9">
        <f t="shared" si="112"/>
        <v>42082.739849537036</v>
      </c>
      <c r="M1753">
        <v>1424198723</v>
      </c>
      <c r="N1753" t="b">
        <v>0</v>
      </c>
      <c r="O1753">
        <v>61</v>
      </c>
      <c r="P1753" s="15">
        <f t="shared" si="110"/>
        <v>168.69</v>
      </c>
      <c r="Q1753" t="b">
        <v>1</v>
      </c>
      <c r="R1753" t="s">
        <v>8282</v>
      </c>
      <c r="S1753" s="17" t="s">
        <v>8335</v>
      </c>
      <c r="T1753" s="17" t="s">
        <v>8336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3">
        <f t="shared" si="109"/>
        <v>260</v>
      </c>
      <c r="G1754" t="s">
        <v>8217</v>
      </c>
      <c r="H1754" t="s">
        <v>8223</v>
      </c>
      <c r="I1754" t="s">
        <v>8245</v>
      </c>
      <c r="J1754" s="10">
        <v>1476425082</v>
      </c>
      <c r="K1754" s="9">
        <f t="shared" si="111"/>
        <v>42627.253263888888</v>
      </c>
      <c r="L1754" s="9">
        <f t="shared" si="112"/>
        <v>42657.253263888888</v>
      </c>
      <c r="M1754">
        <v>1473833082</v>
      </c>
      <c r="N1754" t="b">
        <v>0</v>
      </c>
      <c r="O1754">
        <v>90</v>
      </c>
      <c r="P1754" s="15">
        <f t="shared" si="110"/>
        <v>34.69</v>
      </c>
      <c r="Q1754" t="b">
        <v>1</v>
      </c>
      <c r="R1754" t="s">
        <v>8282</v>
      </c>
      <c r="S1754" s="17" t="s">
        <v>8335</v>
      </c>
      <c r="T1754" s="17" t="s">
        <v>8336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3">
        <f t="shared" si="109"/>
        <v>108</v>
      </c>
      <c r="G1755" t="s">
        <v>8217</v>
      </c>
      <c r="H1755" t="s">
        <v>8230</v>
      </c>
      <c r="I1755" t="s">
        <v>8251</v>
      </c>
      <c r="J1755" s="10">
        <v>1458579568</v>
      </c>
      <c r="K1755" s="9">
        <f t="shared" si="111"/>
        <v>42420.74962962963</v>
      </c>
      <c r="L1755" s="9">
        <f t="shared" si="112"/>
        <v>42450.707962962959</v>
      </c>
      <c r="M1755">
        <v>1455991168</v>
      </c>
      <c r="N1755" t="b">
        <v>0</v>
      </c>
      <c r="O1755">
        <v>35</v>
      </c>
      <c r="P1755" s="15">
        <f t="shared" si="110"/>
        <v>462.86</v>
      </c>
      <c r="Q1755" t="b">
        <v>1</v>
      </c>
      <c r="R1755" t="s">
        <v>8282</v>
      </c>
      <c r="S1755" s="17" t="s">
        <v>8335</v>
      </c>
      <c r="T1755" s="17" t="s">
        <v>8336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3">
        <f t="shared" si="109"/>
        <v>111</v>
      </c>
      <c r="G1756" t="s">
        <v>8217</v>
      </c>
      <c r="H1756" t="s">
        <v>8227</v>
      </c>
      <c r="I1756" t="s">
        <v>8249</v>
      </c>
      <c r="J1756" s="10">
        <v>1428091353</v>
      </c>
      <c r="K1756" s="9">
        <f t="shared" si="111"/>
        <v>42067.876770833333</v>
      </c>
      <c r="L1756" s="9">
        <f t="shared" si="112"/>
        <v>42097.835104166668</v>
      </c>
      <c r="M1756">
        <v>1425502953</v>
      </c>
      <c r="N1756" t="b">
        <v>0</v>
      </c>
      <c r="O1756">
        <v>90</v>
      </c>
      <c r="P1756" s="15">
        <f t="shared" si="110"/>
        <v>104.39</v>
      </c>
      <c r="Q1756" t="b">
        <v>1</v>
      </c>
      <c r="R1756" t="s">
        <v>8282</v>
      </c>
      <c r="S1756" s="17" t="s">
        <v>8335</v>
      </c>
      <c r="T1756" s="17" t="s">
        <v>8336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3">
        <f t="shared" si="109"/>
        <v>120</v>
      </c>
      <c r="G1757" t="s">
        <v>8217</v>
      </c>
      <c r="H1757" t="s">
        <v>8222</v>
      </c>
      <c r="I1757" t="s">
        <v>8244</v>
      </c>
      <c r="J1757" s="10">
        <v>1444071361</v>
      </c>
      <c r="K1757" s="9">
        <f t="shared" si="111"/>
        <v>42252.788900462961</v>
      </c>
      <c r="L1757" s="9">
        <f t="shared" si="112"/>
        <v>42282.788900462961</v>
      </c>
      <c r="M1757">
        <v>1441479361</v>
      </c>
      <c r="N1757" t="b">
        <v>0</v>
      </c>
      <c r="O1757">
        <v>4</v>
      </c>
      <c r="P1757" s="15">
        <f t="shared" si="110"/>
        <v>7.5</v>
      </c>
      <c r="Q1757" t="b">
        <v>1</v>
      </c>
      <c r="R1757" t="s">
        <v>8282</v>
      </c>
      <c r="S1757" s="17" t="s">
        <v>8335</v>
      </c>
      <c r="T1757" s="17" t="s">
        <v>8336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3">
        <f t="shared" si="109"/>
        <v>103</v>
      </c>
      <c r="G1758" t="s">
        <v>8217</v>
      </c>
      <c r="H1758" t="s">
        <v>8222</v>
      </c>
      <c r="I1758" t="s">
        <v>8244</v>
      </c>
      <c r="J1758" s="10">
        <v>1472443269</v>
      </c>
      <c r="K1758" s="9">
        <f t="shared" si="111"/>
        <v>42571.167465277773</v>
      </c>
      <c r="L1758" s="9">
        <f t="shared" si="112"/>
        <v>42611.167465277773</v>
      </c>
      <c r="M1758">
        <v>1468987269</v>
      </c>
      <c r="N1758" t="b">
        <v>0</v>
      </c>
      <c r="O1758">
        <v>120</v>
      </c>
      <c r="P1758" s="15">
        <f t="shared" si="110"/>
        <v>47.13</v>
      </c>
      <c r="Q1758" t="b">
        <v>1</v>
      </c>
      <c r="R1758" t="s">
        <v>8282</v>
      </c>
      <c r="S1758" s="17" t="s">
        <v>8335</v>
      </c>
      <c r="T1758" s="17" t="s">
        <v>8336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3">
        <f t="shared" si="109"/>
        <v>116</v>
      </c>
      <c r="G1759" t="s">
        <v>8217</v>
      </c>
      <c r="H1759" t="s">
        <v>8222</v>
      </c>
      <c r="I1759" t="s">
        <v>8244</v>
      </c>
      <c r="J1759" s="10">
        <v>1485631740</v>
      </c>
      <c r="K1759" s="9">
        <f t="shared" si="111"/>
        <v>42733.827349537038</v>
      </c>
      <c r="L1759" s="9">
        <f t="shared" si="112"/>
        <v>42763.811805555553</v>
      </c>
      <c r="M1759">
        <v>1483041083</v>
      </c>
      <c r="N1759" t="b">
        <v>0</v>
      </c>
      <c r="O1759">
        <v>14</v>
      </c>
      <c r="P1759" s="15">
        <f t="shared" si="110"/>
        <v>414.29</v>
      </c>
      <c r="Q1759" t="b">
        <v>1</v>
      </c>
      <c r="R1759" t="s">
        <v>8282</v>
      </c>
      <c r="S1759" s="17" t="s">
        <v>8335</v>
      </c>
      <c r="T1759" s="17" t="s">
        <v>8336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3">
        <f t="shared" si="109"/>
        <v>115</v>
      </c>
      <c r="G1760" t="s">
        <v>8217</v>
      </c>
      <c r="H1760" t="s">
        <v>8222</v>
      </c>
      <c r="I1760" t="s">
        <v>8244</v>
      </c>
      <c r="J1760" s="10">
        <v>1468536992</v>
      </c>
      <c r="K1760" s="9">
        <f t="shared" si="111"/>
        <v>42505.955925925926</v>
      </c>
      <c r="L1760" s="9">
        <f t="shared" si="112"/>
        <v>42565.955925925926</v>
      </c>
      <c r="M1760">
        <v>1463352992</v>
      </c>
      <c r="N1760" t="b">
        <v>0</v>
      </c>
      <c r="O1760">
        <v>27</v>
      </c>
      <c r="P1760" s="15">
        <f t="shared" si="110"/>
        <v>42.48</v>
      </c>
      <c r="Q1760" t="b">
        <v>1</v>
      </c>
      <c r="R1760" t="s">
        <v>8282</v>
      </c>
      <c r="S1760" s="17" t="s">
        <v>8335</v>
      </c>
      <c r="T1760" s="17" t="s">
        <v>8336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3">
        <f t="shared" si="109"/>
        <v>107</v>
      </c>
      <c r="G1761" t="s">
        <v>8217</v>
      </c>
      <c r="H1761" t="s">
        <v>8222</v>
      </c>
      <c r="I1761" t="s">
        <v>8244</v>
      </c>
      <c r="J1761" s="10">
        <v>1427309629</v>
      </c>
      <c r="K1761" s="9">
        <f t="shared" si="111"/>
        <v>42068.829039351855</v>
      </c>
      <c r="L1761" s="9">
        <f t="shared" si="112"/>
        <v>42088.787372685183</v>
      </c>
      <c r="M1761">
        <v>1425585229</v>
      </c>
      <c r="N1761" t="b">
        <v>0</v>
      </c>
      <c r="O1761">
        <v>49</v>
      </c>
      <c r="P1761" s="15">
        <f t="shared" si="110"/>
        <v>108.78</v>
      </c>
      <c r="Q1761" t="b">
        <v>1</v>
      </c>
      <c r="R1761" t="s">
        <v>8282</v>
      </c>
      <c r="S1761" s="17" t="s">
        <v>8335</v>
      </c>
      <c r="T1761" s="17" t="s">
        <v>8336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3">
        <f t="shared" si="109"/>
        <v>165</v>
      </c>
      <c r="G1762" t="s">
        <v>8217</v>
      </c>
      <c r="H1762" t="s">
        <v>8222</v>
      </c>
      <c r="I1762" t="s">
        <v>8244</v>
      </c>
      <c r="J1762" s="10">
        <v>1456416513</v>
      </c>
      <c r="K1762" s="9">
        <f t="shared" si="111"/>
        <v>42405.67260416667</v>
      </c>
      <c r="L1762" s="9">
        <f t="shared" si="112"/>
        <v>42425.67260416667</v>
      </c>
      <c r="M1762">
        <v>1454688513</v>
      </c>
      <c r="N1762" t="b">
        <v>0</v>
      </c>
      <c r="O1762">
        <v>102</v>
      </c>
      <c r="P1762" s="15">
        <f t="shared" si="110"/>
        <v>81.099999999999994</v>
      </c>
      <c r="Q1762" t="b">
        <v>1</v>
      </c>
      <c r="R1762" t="s">
        <v>8282</v>
      </c>
      <c r="S1762" s="17" t="s">
        <v>8335</v>
      </c>
      <c r="T1762" s="17" t="s">
        <v>8336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3">
        <f t="shared" si="109"/>
        <v>155</v>
      </c>
      <c r="G1763" t="s">
        <v>8217</v>
      </c>
      <c r="H1763" t="s">
        <v>8223</v>
      </c>
      <c r="I1763" t="s">
        <v>8245</v>
      </c>
      <c r="J1763" s="10">
        <v>1442065060</v>
      </c>
      <c r="K1763" s="9">
        <f t="shared" si="111"/>
        <v>42209.567824074074</v>
      </c>
      <c r="L1763" s="9">
        <f t="shared" si="112"/>
        <v>42259.567824074074</v>
      </c>
      <c r="M1763">
        <v>1437745060</v>
      </c>
      <c r="N1763" t="b">
        <v>0</v>
      </c>
      <c r="O1763">
        <v>3</v>
      </c>
      <c r="P1763" s="15">
        <f t="shared" si="110"/>
        <v>51.67</v>
      </c>
      <c r="Q1763" t="b">
        <v>1</v>
      </c>
      <c r="R1763" t="s">
        <v>8282</v>
      </c>
      <c r="S1763" s="17" t="s">
        <v>8335</v>
      </c>
      <c r="T1763" s="17" t="s">
        <v>8336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3">
        <f t="shared" si="109"/>
        <v>885</v>
      </c>
      <c r="G1764" t="s">
        <v>8217</v>
      </c>
      <c r="H1764" t="s">
        <v>8222</v>
      </c>
      <c r="I1764" t="s">
        <v>8244</v>
      </c>
      <c r="J1764" s="10">
        <v>1457739245</v>
      </c>
      <c r="K1764" s="9">
        <f t="shared" si="111"/>
        <v>42410.982002314813</v>
      </c>
      <c r="L1764" s="9">
        <f t="shared" si="112"/>
        <v>42440.982002314813</v>
      </c>
      <c r="M1764">
        <v>1455147245</v>
      </c>
      <c r="N1764" t="b">
        <v>0</v>
      </c>
      <c r="O1764">
        <v>25</v>
      </c>
      <c r="P1764" s="15">
        <f t="shared" si="110"/>
        <v>35.4</v>
      </c>
      <c r="Q1764" t="b">
        <v>1</v>
      </c>
      <c r="R1764" t="s">
        <v>8282</v>
      </c>
      <c r="S1764" s="17" t="s">
        <v>8335</v>
      </c>
      <c r="T1764" s="17" t="s">
        <v>8336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3">
        <f t="shared" si="109"/>
        <v>102</v>
      </c>
      <c r="G1765" t="s">
        <v>8217</v>
      </c>
      <c r="H1765" t="s">
        <v>8222</v>
      </c>
      <c r="I1765" t="s">
        <v>8244</v>
      </c>
      <c r="J1765" s="10">
        <v>1477255840</v>
      </c>
      <c r="K1765" s="9">
        <f t="shared" si="111"/>
        <v>42636.868518518517</v>
      </c>
      <c r="L1765" s="9">
        <f t="shared" si="112"/>
        <v>42666.868518518517</v>
      </c>
      <c r="M1765">
        <v>1474663840</v>
      </c>
      <c r="N1765" t="b">
        <v>0</v>
      </c>
      <c r="O1765">
        <v>118</v>
      </c>
      <c r="P1765" s="15">
        <f t="shared" si="110"/>
        <v>103.64</v>
      </c>
      <c r="Q1765" t="b">
        <v>1</v>
      </c>
      <c r="R1765" t="s">
        <v>8282</v>
      </c>
      <c r="S1765" s="17" t="s">
        <v>8335</v>
      </c>
      <c r="T1765" s="17" t="s">
        <v>8336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3">
        <f t="shared" si="109"/>
        <v>20</v>
      </c>
      <c r="G1766" t="s">
        <v>8219</v>
      </c>
      <c r="H1766" t="s">
        <v>8223</v>
      </c>
      <c r="I1766" t="s">
        <v>8245</v>
      </c>
      <c r="J1766" s="10">
        <v>1407065979</v>
      </c>
      <c r="K1766" s="9">
        <f t="shared" si="111"/>
        <v>41825.485868055555</v>
      </c>
      <c r="L1766" s="9">
        <f t="shared" si="112"/>
        <v>41854.485868055555</v>
      </c>
      <c r="M1766">
        <v>1404560379</v>
      </c>
      <c r="N1766" t="b">
        <v>1</v>
      </c>
      <c r="O1766">
        <v>39</v>
      </c>
      <c r="P1766" s="15">
        <f t="shared" si="110"/>
        <v>55.28</v>
      </c>
      <c r="Q1766" t="b">
        <v>0</v>
      </c>
      <c r="R1766" t="s">
        <v>8282</v>
      </c>
      <c r="S1766" s="17" t="s">
        <v>8335</v>
      </c>
      <c r="T1766" s="17" t="s">
        <v>8336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3">
        <f t="shared" si="109"/>
        <v>59</v>
      </c>
      <c r="G1767" t="s">
        <v>8219</v>
      </c>
      <c r="H1767" t="s">
        <v>8222</v>
      </c>
      <c r="I1767" t="s">
        <v>8244</v>
      </c>
      <c r="J1767" s="10">
        <v>1407972712</v>
      </c>
      <c r="K1767" s="9">
        <f t="shared" si="111"/>
        <v>41834.980462962965</v>
      </c>
      <c r="L1767" s="9">
        <f t="shared" si="112"/>
        <v>41864.980462962965</v>
      </c>
      <c r="M1767">
        <v>1405380712</v>
      </c>
      <c r="N1767" t="b">
        <v>1</v>
      </c>
      <c r="O1767">
        <v>103</v>
      </c>
      <c r="P1767" s="15">
        <f t="shared" si="110"/>
        <v>72.17</v>
      </c>
      <c r="Q1767" t="b">
        <v>0</v>
      </c>
      <c r="R1767" t="s">
        <v>8282</v>
      </c>
      <c r="S1767" s="17" t="s">
        <v>8335</v>
      </c>
      <c r="T1767" s="17" t="s">
        <v>8336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3">
        <f t="shared" si="109"/>
        <v>0</v>
      </c>
      <c r="G1768" t="s">
        <v>8219</v>
      </c>
      <c r="H1768" t="s">
        <v>8224</v>
      </c>
      <c r="I1768" t="s">
        <v>8246</v>
      </c>
      <c r="J1768" s="10">
        <v>1408999088</v>
      </c>
      <c r="K1768" s="9">
        <f t="shared" si="111"/>
        <v>41855.859814814816</v>
      </c>
      <c r="L1768" s="9">
        <f t="shared" si="112"/>
        <v>41876.859814814816</v>
      </c>
      <c r="M1768">
        <v>1407184688</v>
      </c>
      <c r="N1768" t="b">
        <v>1</v>
      </c>
      <c r="O1768">
        <v>0</v>
      </c>
      <c r="P1768" s="15">
        <f t="shared" si="110"/>
        <v>0</v>
      </c>
      <c r="Q1768" t="b">
        <v>0</v>
      </c>
      <c r="R1768" t="s">
        <v>8282</v>
      </c>
      <c r="S1768" s="17" t="s">
        <v>8335</v>
      </c>
      <c r="T1768" s="17" t="s">
        <v>8336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3">
        <f t="shared" si="109"/>
        <v>46</v>
      </c>
      <c r="G1769" t="s">
        <v>8219</v>
      </c>
      <c r="H1769" t="s">
        <v>8222</v>
      </c>
      <c r="I1769" t="s">
        <v>8244</v>
      </c>
      <c r="J1769" s="10">
        <v>1407080884</v>
      </c>
      <c r="K1769" s="9">
        <f t="shared" si="111"/>
        <v>41824.658379629633</v>
      </c>
      <c r="L1769" s="9">
        <f t="shared" si="112"/>
        <v>41854.658379629633</v>
      </c>
      <c r="M1769">
        <v>1404488884</v>
      </c>
      <c r="N1769" t="b">
        <v>1</v>
      </c>
      <c r="O1769">
        <v>39</v>
      </c>
      <c r="P1769" s="15">
        <f t="shared" si="110"/>
        <v>58.62</v>
      </c>
      <c r="Q1769" t="b">
        <v>0</v>
      </c>
      <c r="R1769" t="s">
        <v>8282</v>
      </c>
      <c r="S1769" s="17" t="s">
        <v>8335</v>
      </c>
      <c r="T1769" s="17" t="s">
        <v>8336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3">
        <f t="shared" si="109"/>
        <v>4</v>
      </c>
      <c r="G1770" t="s">
        <v>8219</v>
      </c>
      <c r="H1770" t="s">
        <v>8222</v>
      </c>
      <c r="I1770" t="s">
        <v>8244</v>
      </c>
      <c r="J1770" s="10">
        <v>1411824444</v>
      </c>
      <c r="K1770" s="9">
        <f t="shared" si="111"/>
        <v>41849.560694444444</v>
      </c>
      <c r="L1770" s="9">
        <f t="shared" si="112"/>
        <v>41909.560694444444</v>
      </c>
      <c r="M1770">
        <v>1406640444</v>
      </c>
      <c r="N1770" t="b">
        <v>1</v>
      </c>
      <c r="O1770">
        <v>15</v>
      </c>
      <c r="P1770" s="15">
        <f t="shared" si="110"/>
        <v>12.47</v>
      </c>
      <c r="Q1770" t="b">
        <v>0</v>
      </c>
      <c r="R1770" t="s">
        <v>8282</v>
      </c>
      <c r="S1770" s="17" t="s">
        <v>8335</v>
      </c>
      <c r="T1770" s="17" t="s">
        <v>8336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3">
        <f t="shared" si="109"/>
        <v>3</v>
      </c>
      <c r="G1771" t="s">
        <v>8219</v>
      </c>
      <c r="H1771" t="s">
        <v>8222</v>
      </c>
      <c r="I1771" t="s">
        <v>8244</v>
      </c>
      <c r="J1771" s="10">
        <v>1421177959</v>
      </c>
      <c r="K1771" s="9">
        <f t="shared" si="111"/>
        <v>41987.818969907406</v>
      </c>
      <c r="L1771" s="9">
        <f t="shared" si="112"/>
        <v>42017.818969907406</v>
      </c>
      <c r="M1771">
        <v>1418585959</v>
      </c>
      <c r="N1771" t="b">
        <v>1</v>
      </c>
      <c r="O1771">
        <v>22</v>
      </c>
      <c r="P1771" s="15">
        <f t="shared" si="110"/>
        <v>49.14</v>
      </c>
      <c r="Q1771" t="b">
        <v>0</v>
      </c>
      <c r="R1771" t="s">
        <v>8282</v>
      </c>
      <c r="S1771" s="17" t="s">
        <v>8335</v>
      </c>
      <c r="T1771" s="17" t="s">
        <v>8336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3">
        <f t="shared" si="109"/>
        <v>57</v>
      </c>
      <c r="G1772" t="s">
        <v>8219</v>
      </c>
      <c r="H1772" t="s">
        <v>8222</v>
      </c>
      <c r="I1772" t="s">
        <v>8244</v>
      </c>
      <c r="J1772" s="10">
        <v>1413312194</v>
      </c>
      <c r="K1772" s="9">
        <f t="shared" si="111"/>
        <v>41891.780023148152</v>
      </c>
      <c r="L1772" s="9">
        <f t="shared" si="112"/>
        <v>41926.780023148152</v>
      </c>
      <c r="M1772">
        <v>1410288194</v>
      </c>
      <c r="N1772" t="b">
        <v>1</v>
      </c>
      <c r="O1772">
        <v>92</v>
      </c>
      <c r="P1772" s="15">
        <f t="shared" si="110"/>
        <v>150.5</v>
      </c>
      <c r="Q1772" t="b">
        <v>0</v>
      </c>
      <c r="R1772" t="s">
        <v>8282</v>
      </c>
      <c r="S1772" s="17" t="s">
        <v>8335</v>
      </c>
      <c r="T1772" s="17" t="s">
        <v>8336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3">
        <f t="shared" si="109"/>
        <v>21</v>
      </c>
      <c r="G1773" t="s">
        <v>8219</v>
      </c>
      <c r="H1773" t="s">
        <v>8223</v>
      </c>
      <c r="I1773" t="s">
        <v>8245</v>
      </c>
      <c r="J1773" s="10">
        <v>1414107040</v>
      </c>
      <c r="K1773" s="9">
        <f t="shared" si="111"/>
        <v>41905.979629629634</v>
      </c>
      <c r="L1773" s="9">
        <f t="shared" si="112"/>
        <v>41935.979629629634</v>
      </c>
      <c r="M1773">
        <v>1411515040</v>
      </c>
      <c r="N1773" t="b">
        <v>1</v>
      </c>
      <c r="O1773">
        <v>25</v>
      </c>
      <c r="P1773" s="15">
        <f t="shared" si="110"/>
        <v>35.799999999999997</v>
      </c>
      <c r="Q1773" t="b">
        <v>0</v>
      </c>
      <c r="R1773" t="s">
        <v>8282</v>
      </c>
      <c r="S1773" s="17" t="s">
        <v>8335</v>
      </c>
      <c r="T1773" s="17" t="s">
        <v>8336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3">
        <f t="shared" si="109"/>
        <v>16</v>
      </c>
      <c r="G1774" t="s">
        <v>8219</v>
      </c>
      <c r="H1774" t="s">
        <v>8223</v>
      </c>
      <c r="I1774" t="s">
        <v>8245</v>
      </c>
      <c r="J1774" s="10">
        <v>1404666836</v>
      </c>
      <c r="K1774" s="9">
        <f t="shared" si="111"/>
        <v>41766.718009259261</v>
      </c>
      <c r="L1774" s="9">
        <f t="shared" si="112"/>
        <v>41826.718009259261</v>
      </c>
      <c r="M1774">
        <v>1399482836</v>
      </c>
      <c r="N1774" t="b">
        <v>1</v>
      </c>
      <c r="O1774">
        <v>19</v>
      </c>
      <c r="P1774" s="15">
        <f t="shared" si="110"/>
        <v>45.16</v>
      </c>
      <c r="Q1774" t="b">
        <v>0</v>
      </c>
      <c r="R1774" t="s">
        <v>8282</v>
      </c>
      <c r="S1774" s="17" t="s">
        <v>8335</v>
      </c>
      <c r="T1774" s="17" t="s">
        <v>8336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3">
        <f t="shared" si="109"/>
        <v>6</v>
      </c>
      <c r="G1775" t="s">
        <v>8219</v>
      </c>
      <c r="H1775" t="s">
        <v>8222</v>
      </c>
      <c r="I1775" t="s">
        <v>8244</v>
      </c>
      <c r="J1775" s="10">
        <v>1421691298</v>
      </c>
      <c r="K1775" s="9">
        <f t="shared" si="111"/>
        <v>41978.760393518518</v>
      </c>
      <c r="L1775" s="9">
        <f t="shared" si="112"/>
        <v>42023.760393518518</v>
      </c>
      <c r="M1775">
        <v>1417803298</v>
      </c>
      <c r="N1775" t="b">
        <v>1</v>
      </c>
      <c r="O1775">
        <v>19</v>
      </c>
      <c r="P1775" s="15">
        <f t="shared" si="110"/>
        <v>98.79</v>
      </c>
      <c r="Q1775" t="b">
        <v>0</v>
      </c>
      <c r="R1775" t="s">
        <v>8282</v>
      </c>
      <c r="S1775" s="17" t="s">
        <v>8335</v>
      </c>
      <c r="T1775" s="17" t="s">
        <v>8336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3">
        <f t="shared" si="109"/>
        <v>46</v>
      </c>
      <c r="G1776" t="s">
        <v>8219</v>
      </c>
      <c r="H1776" t="s">
        <v>8222</v>
      </c>
      <c r="I1776" t="s">
        <v>8244</v>
      </c>
      <c r="J1776" s="10">
        <v>1417273140</v>
      </c>
      <c r="K1776" s="9">
        <f t="shared" si="111"/>
        <v>41930.218657407408</v>
      </c>
      <c r="L1776" s="9">
        <f t="shared" si="112"/>
        <v>41972.624305555553</v>
      </c>
      <c r="M1776">
        <v>1413609292</v>
      </c>
      <c r="N1776" t="b">
        <v>1</v>
      </c>
      <c r="O1776">
        <v>13</v>
      </c>
      <c r="P1776" s="15">
        <f t="shared" si="110"/>
        <v>88.31</v>
      </c>
      <c r="Q1776" t="b">
        <v>0</v>
      </c>
      <c r="R1776" t="s">
        <v>8282</v>
      </c>
      <c r="S1776" s="17" t="s">
        <v>8335</v>
      </c>
      <c r="T1776" s="17" t="s">
        <v>8336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3">
        <f t="shared" si="109"/>
        <v>65</v>
      </c>
      <c r="G1777" t="s">
        <v>8219</v>
      </c>
      <c r="H1777" t="s">
        <v>8222</v>
      </c>
      <c r="I1777" t="s">
        <v>8244</v>
      </c>
      <c r="J1777" s="10">
        <v>1414193160</v>
      </c>
      <c r="K1777" s="9">
        <f t="shared" si="111"/>
        <v>41891.976388888892</v>
      </c>
      <c r="L1777" s="9">
        <f t="shared" si="112"/>
        <v>41936.976388888892</v>
      </c>
      <c r="M1777">
        <v>1410305160</v>
      </c>
      <c r="N1777" t="b">
        <v>1</v>
      </c>
      <c r="O1777">
        <v>124</v>
      </c>
      <c r="P1777" s="15">
        <f t="shared" si="110"/>
        <v>170.63</v>
      </c>
      <c r="Q1777" t="b">
        <v>0</v>
      </c>
      <c r="R1777" t="s">
        <v>8282</v>
      </c>
      <c r="S1777" s="17" t="s">
        <v>8335</v>
      </c>
      <c r="T1777" s="17" t="s">
        <v>8336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3">
        <f t="shared" si="109"/>
        <v>7</v>
      </c>
      <c r="G1778" t="s">
        <v>8219</v>
      </c>
      <c r="H1778" t="s">
        <v>8223</v>
      </c>
      <c r="I1778" t="s">
        <v>8245</v>
      </c>
      <c r="J1778" s="10">
        <v>1414623471</v>
      </c>
      <c r="K1778" s="9">
        <f t="shared" si="111"/>
        <v>41905.95684027778</v>
      </c>
      <c r="L1778" s="9">
        <f t="shared" si="112"/>
        <v>41941.95684027778</v>
      </c>
      <c r="M1778">
        <v>1411513071</v>
      </c>
      <c r="N1778" t="b">
        <v>1</v>
      </c>
      <c r="O1778">
        <v>4</v>
      </c>
      <c r="P1778" s="15">
        <f t="shared" si="110"/>
        <v>83.75</v>
      </c>
      <c r="Q1778" t="b">
        <v>0</v>
      </c>
      <c r="R1778" t="s">
        <v>8282</v>
      </c>
      <c r="S1778" s="17" t="s">
        <v>8335</v>
      </c>
      <c r="T1778" s="17" t="s">
        <v>8336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3">
        <f t="shared" si="109"/>
        <v>14</v>
      </c>
      <c r="G1779" t="s">
        <v>8219</v>
      </c>
      <c r="H1779" t="s">
        <v>8231</v>
      </c>
      <c r="I1779" t="s">
        <v>8247</v>
      </c>
      <c r="J1779" s="10">
        <v>1424421253</v>
      </c>
      <c r="K1779" s="9">
        <f t="shared" si="111"/>
        <v>42025.357094907406</v>
      </c>
      <c r="L1779" s="9">
        <f t="shared" si="112"/>
        <v>42055.357094907406</v>
      </c>
      <c r="M1779">
        <v>1421829253</v>
      </c>
      <c r="N1779" t="b">
        <v>1</v>
      </c>
      <c r="O1779">
        <v>10</v>
      </c>
      <c r="P1779" s="15">
        <f t="shared" si="110"/>
        <v>65.099999999999994</v>
      </c>
      <c r="Q1779" t="b">
        <v>0</v>
      </c>
      <c r="R1779" t="s">
        <v>8282</v>
      </c>
      <c r="S1779" s="17" t="s">
        <v>8335</v>
      </c>
      <c r="T1779" s="17" t="s">
        <v>8336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3">
        <f t="shared" si="109"/>
        <v>2</v>
      </c>
      <c r="G1780" t="s">
        <v>8219</v>
      </c>
      <c r="H1780" t="s">
        <v>8222</v>
      </c>
      <c r="I1780" t="s">
        <v>8244</v>
      </c>
      <c r="J1780" s="10">
        <v>1427485395</v>
      </c>
      <c r="K1780" s="9">
        <f t="shared" si="111"/>
        <v>42045.86336805555</v>
      </c>
      <c r="L1780" s="9">
        <f t="shared" si="112"/>
        <v>42090.821701388893</v>
      </c>
      <c r="M1780">
        <v>1423600995</v>
      </c>
      <c r="N1780" t="b">
        <v>1</v>
      </c>
      <c r="O1780">
        <v>15</v>
      </c>
      <c r="P1780" s="15">
        <f t="shared" si="110"/>
        <v>66.33</v>
      </c>
      <c r="Q1780" t="b">
        <v>0</v>
      </c>
      <c r="R1780" t="s">
        <v>8282</v>
      </c>
      <c r="S1780" s="17" t="s">
        <v>8335</v>
      </c>
      <c r="T1780" s="17" t="s">
        <v>8336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3">
        <f t="shared" si="109"/>
        <v>36</v>
      </c>
      <c r="G1781" t="s">
        <v>8219</v>
      </c>
      <c r="H1781" t="s">
        <v>8222</v>
      </c>
      <c r="I1781" t="s">
        <v>8244</v>
      </c>
      <c r="J1781" s="10">
        <v>1472834180</v>
      </c>
      <c r="K1781" s="9">
        <f t="shared" si="111"/>
        <v>42585.691898148143</v>
      </c>
      <c r="L1781" s="9">
        <f t="shared" si="112"/>
        <v>42615.691898148143</v>
      </c>
      <c r="M1781">
        <v>1470242180</v>
      </c>
      <c r="N1781" t="b">
        <v>1</v>
      </c>
      <c r="O1781">
        <v>38</v>
      </c>
      <c r="P1781" s="15">
        <f t="shared" si="110"/>
        <v>104.89</v>
      </c>
      <c r="Q1781" t="b">
        <v>0</v>
      </c>
      <c r="R1781" t="s">
        <v>8282</v>
      </c>
      <c r="S1781" s="17" t="s">
        <v>8335</v>
      </c>
      <c r="T1781" s="17" t="s">
        <v>8336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3">
        <f t="shared" si="109"/>
        <v>40</v>
      </c>
      <c r="G1782" t="s">
        <v>8219</v>
      </c>
      <c r="H1782" t="s">
        <v>8222</v>
      </c>
      <c r="I1782" t="s">
        <v>8244</v>
      </c>
      <c r="J1782" s="10">
        <v>1467469510</v>
      </c>
      <c r="K1782" s="9">
        <f t="shared" si="111"/>
        <v>42493.600810185191</v>
      </c>
      <c r="L1782" s="9">
        <f t="shared" si="112"/>
        <v>42553.600810185191</v>
      </c>
      <c r="M1782">
        <v>1462285510</v>
      </c>
      <c r="N1782" t="b">
        <v>1</v>
      </c>
      <c r="O1782">
        <v>152</v>
      </c>
      <c r="P1782" s="15">
        <f t="shared" si="110"/>
        <v>78.44</v>
      </c>
      <c r="Q1782" t="b">
        <v>0</v>
      </c>
      <c r="R1782" t="s">
        <v>8282</v>
      </c>
      <c r="S1782" s="17" t="s">
        <v>8335</v>
      </c>
      <c r="T1782" s="17" t="s">
        <v>8336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3">
        <f t="shared" si="109"/>
        <v>26</v>
      </c>
      <c r="G1783" t="s">
        <v>8219</v>
      </c>
      <c r="H1783" t="s">
        <v>8222</v>
      </c>
      <c r="I1783" t="s">
        <v>8244</v>
      </c>
      <c r="J1783" s="10">
        <v>1473950945</v>
      </c>
      <c r="K1783" s="9">
        <f t="shared" si="111"/>
        <v>42597.617418981477</v>
      </c>
      <c r="L1783" s="9">
        <f t="shared" si="112"/>
        <v>42628.617418981477</v>
      </c>
      <c r="M1783">
        <v>1471272545</v>
      </c>
      <c r="N1783" t="b">
        <v>1</v>
      </c>
      <c r="O1783">
        <v>24</v>
      </c>
      <c r="P1783" s="15">
        <f t="shared" si="110"/>
        <v>59.04</v>
      </c>
      <c r="Q1783" t="b">
        <v>0</v>
      </c>
      <c r="R1783" t="s">
        <v>8282</v>
      </c>
      <c r="S1783" s="17" t="s">
        <v>8335</v>
      </c>
      <c r="T1783" s="17" t="s">
        <v>8336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3">
        <f t="shared" si="109"/>
        <v>15</v>
      </c>
      <c r="G1784" t="s">
        <v>8219</v>
      </c>
      <c r="H1784" t="s">
        <v>8222</v>
      </c>
      <c r="I1784" t="s">
        <v>8244</v>
      </c>
      <c r="J1784" s="10">
        <v>1456062489</v>
      </c>
      <c r="K1784" s="9">
        <f t="shared" si="111"/>
        <v>42388.575104166666</v>
      </c>
      <c r="L1784" s="9">
        <f t="shared" si="112"/>
        <v>42421.575104166666</v>
      </c>
      <c r="M1784">
        <v>1453211289</v>
      </c>
      <c r="N1784" t="b">
        <v>1</v>
      </c>
      <c r="O1784">
        <v>76</v>
      </c>
      <c r="P1784" s="15">
        <f t="shared" si="110"/>
        <v>71.34</v>
      </c>
      <c r="Q1784" t="b">
        <v>0</v>
      </c>
      <c r="R1784" t="s">
        <v>8282</v>
      </c>
      <c r="S1784" s="17" t="s">
        <v>8335</v>
      </c>
      <c r="T1784" s="17" t="s">
        <v>8336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3">
        <f t="shared" si="109"/>
        <v>24</v>
      </c>
      <c r="G1785" t="s">
        <v>8219</v>
      </c>
      <c r="H1785" t="s">
        <v>8222</v>
      </c>
      <c r="I1785" t="s">
        <v>8244</v>
      </c>
      <c r="J1785" s="10">
        <v>1432248478</v>
      </c>
      <c r="K1785" s="9">
        <f t="shared" si="111"/>
        <v>42115.949976851851</v>
      </c>
      <c r="L1785" s="9">
        <f t="shared" si="112"/>
        <v>42145.949976851851</v>
      </c>
      <c r="M1785">
        <v>1429656478</v>
      </c>
      <c r="N1785" t="b">
        <v>1</v>
      </c>
      <c r="O1785">
        <v>185</v>
      </c>
      <c r="P1785" s="15">
        <f t="shared" si="110"/>
        <v>51.23</v>
      </c>
      <c r="Q1785" t="b">
        <v>0</v>
      </c>
      <c r="R1785" t="s">
        <v>8282</v>
      </c>
      <c r="S1785" s="17" t="s">
        <v>8335</v>
      </c>
      <c r="T1785" s="17" t="s">
        <v>8336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3">
        <f t="shared" si="109"/>
        <v>40</v>
      </c>
      <c r="G1786" t="s">
        <v>8219</v>
      </c>
      <c r="H1786" t="s">
        <v>8222</v>
      </c>
      <c r="I1786" t="s">
        <v>8244</v>
      </c>
      <c r="J1786" s="10">
        <v>1422674700</v>
      </c>
      <c r="K1786" s="9">
        <f t="shared" si="111"/>
        <v>42003.655555555553</v>
      </c>
      <c r="L1786" s="9">
        <f t="shared" si="112"/>
        <v>42035.142361111109</v>
      </c>
      <c r="M1786">
        <v>1419954240</v>
      </c>
      <c r="N1786" t="b">
        <v>1</v>
      </c>
      <c r="O1786">
        <v>33</v>
      </c>
      <c r="P1786" s="15">
        <f t="shared" si="110"/>
        <v>60.24</v>
      </c>
      <c r="Q1786" t="b">
        <v>0</v>
      </c>
      <c r="R1786" t="s">
        <v>8282</v>
      </c>
      <c r="S1786" s="17" t="s">
        <v>8335</v>
      </c>
      <c r="T1786" s="17" t="s">
        <v>8336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3">
        <f t="shared" si="109"/>
        <v>20</v>
      </c>
      <c r="G1787" t="s">
        <v>8219</v>
      </c>
      <c r="H1787" t="s">
        <v>8222</v>
      </c>
      <c r="I1787" t="s">
        <v>8244</v>
      </c>
      <c r="J1787" s="10">
        <v>1413417600</v>
      </c>
      <c r="K1787" s="9">
        <f t="shared" si="111"/>
        <v>41897.134895833333</v>
      </c>
      <c r="L1787" s="9">
        <f t="shared" si="112"/>
        <v>41928</v>
      </c>
      <c r="M1787">
        <v>1410750855</v>
      </c>
      <c r="N1787" t="b">
        <v>1</v>
      </c>
      <c r="O1787">
        <v>108</v>
      </c>
      <c r="P1787" s="15">
        <f t="shared" si="110"/>
        <v>44.94</v>
      </c>
      <c r="Q1787" t="b">
        <v>0</v>
      </c>
      <c r="R1787" t="s">
        <v>8282</v>
      </c>
      <c r="S1787" s="17" t="s">
        <v>8335</v>
      </c>
      <c r="T1787" s="17" t="s">
        <v>8336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3">
        <f t="shared" si="109"/>
        <v>48</v>
      </c>
      <c r="G1788" t="s">
        <v>8219</v>
      </c>
      <c r="H1788" t="s">
        <v>8231</v>
      </c>
      <c r="I1788" t="s">
        <v>8247</v>
      </c>
      <c r="J1788" s="10">
        <v>1418649177</v>
      </c>
      <c r="K1788" s="9">
        <f t="shared" si="111"/>
        <v>41958.550659722227</v>
      </c>
      <c r="L1788" s="9">
        <f t="shared" si="112"/>
        <v>41988.550659722227</v>
      </c>
      <c r="M1788">
        <v>1416057177</v>
      </c>
      <c r="N1788" t="b">
        <v>1</v>
      </c>
      <c r="O1788">
        <v>29</v>
      </c>
      <c r="P1788" s="15">
        <f t="shared" si="110"/>
        <v>31.21</v>
      </c>
      <c r="Q1788" t="b">
        <v>0</v>
      </c>
      <c r="R1788" t="s">
        <v>8282</v>
      </c>
      <c r="S1788" s="17" t="s">
        <v>8335</v>
      </c>
      <c r="T1788" s="17" t="s">
        <v>8336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3">
        <f t="shared" si="109"/>
        <v>15</v>
      </c>
      <c r="G1789" t="s">
        <v>8219</v>
      </c>
      <c r="H1789" t="s">
        <v>8222</v>
      </c>
      <c r="I1789" t="s">
        <v>8244</v>
      </c>
      <c r="J1789" s="10">
        <v>1428158637</v>
      </c>
      <c r="K1789" s="9">
        <f t="shared" si="111"/>
        <v>42068.65552083333</v>
      </c>
      <c r="L1789" s="9">
        <f t="shared" si="112"/>
        <v>42098.613854166666</v>
      </c>
      <c r="M1789">
        <v>1425570237</v>
      </c>
      <c r="N1789" t="b">
        <v>1</v>
      </c>
      <c r="O1789">
        <v>24</v>
      </c>
      <c r="P1789" s="15">
        <f t="shared" si="110"/>
        <v>63.88</v>
      </c>
      <c r="Q1789" t="b">
        <v>0</v>
      </c>
      <c r="R1789" t="s">
        <v>8282</v>
      </c>
      <c r="S1789" s="17" t="s">
        <v>8335</v>
      </c>
      <c r="T1789" s="17" t="s">
        <v>8336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3">
        <f t="shared" si="109"/>
        <v>1</v>
      </c>
      <c r="G1790" t="s">
        <v>8219</v>
      </c>
      <c r="H1790" t="s">
        <v>8223</v>
      </c>
      <c r="I1790" t="s">
        <v>8245</v>
      </c>
      <c r="J1790" s="10">
        <v>1414795542</v>
      </c>
      <c r="K1790" s="9">
        <f t="shared" si="111"/>
        <v>41913.94840277778</v>
      </c>
      <c r="L1790" s="9">
        <f t="shared" si="112"/>
        <v>41943.94840277778</v>
      </c>
      <c r="M1790">
        <v>1412203542</v>
      </c>
      <c r="N1790" t="b">
        <v>1</v>
      </c>
      <c r="O1790">
        <v>4</v>
      </c>
      <c r="P1790" s="15">
        <f t="shared" si="110"/>
        <v>19</v>
      </c>
      <c r="Q1790" t="b">
        <v>0</v>
      </c>
      <c r="R1790" t="s">
        <v>8282</v>
      </c>
      <c r="S1790" s="17" t="s">
        <v>8335</v>
      </c>
      <c r="T1790" s="17" t="s">
        <v>8336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3">
        <f t="shared" si="109"/>
        <v>1</v>
      </c>
      <c r="G1791" t="s">
        <v>8219</v>
      </c>
      <c r="H1791" t="s">
        <v>8222</v>
      </c>
      <c r="I1791" t="s">
        <v>8244</v>
      </c>
      <c r="J1791" s="10">
        <v>1421042403</v>
      </c>
      <c r="K1791" s="9">
        <f t="shared" si="111"/>
        <v>41956.250034722223</v>
      </c>
      <c r="L1791" s="9">
        <f t="shared" si="112"/>
        <v>42016.250034722223</v>
      </c>
      <c r="M1791">
        <v>1415858403</v>
      </c>
      <c r="N1791" t="b">
        <v>1</v>
      </c>
      <c r="O1791">
        <v>4</v>
      </c>
      <c r="P1791" s="15">
        <f t="shared" si="110"/>
        <v>10</v>
      </c>
      <c r="Q1791" t="b">
        <v>0</v>
      </c>
      <c r="R1791" t="s">
        <v>8282</v>
      </c>
      <c r="S1791" s="17" t="s">
        <v>8335</v>
      </c>
      <c r="T1791" s="17" t="s">
        <v>8336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3">
        <f t="shared" si="109"/>
        <v>5</v>
      </c>
      <c r="G1792" t="s">
        <v>8219</v>
      </c>
      <c r="H1792" t="s">
        <v>8222</v>
      </c>
      <c r="I1792" t="s">
        <v>8244</v>
      </c>
      <c r="J1792" s="10">
        <v>1423152678</v>
      </c>
      <c r="K1792" s="9">
        <f t="shared" si="111"/>
        <v>42010.674513888895</v>
      </c>
      <c r="L1792" s="9">
        <f t="shared" si="112"/>
        <v>42040.674513888895</v>
      </c>
      <c r="M1792">
        <v>1420560678</v>
      </c>
      <c r="N1792" t="b">
        <v>1</v>
      </c>
      <c r="O1792">
        <v>15</v>
      </c>
      <c r="P1792" s="15">
        <f t="shared" si="110"/>
        <v>109.07</v>
      </c>
      <c r="Q1792" t="b">
        <v>0</v>
      </c>
      <c r="R1792" t="s">
        <v>8282</v>
      </c>
      <c r="S1792" s="17" t="s">
        <v>8335</v>
      </c>
      <c r="T1792" s="17" t="s">
        <v>8336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3">
        <f t="shared" si="109"/>
        <v>4</v>
      </c>
      <c r="G1793" t="s">
        <v>8219</v>
      </c>
      <c r="H1793" t="s">
        <v>8223</v>
      </c>
      <c r="I1793" t="s">
        <v>8245</v>
      </c>
      <c r="J1793" s="10">
        <v>1422553565</v>
      </c>
      <c r="K1793" s="9">
        <f t="shared" si="111"/>
        <v>41973.740335648152</v>
      </c>
      <c r="L1793" s="9">
        <f t="shared" si="112"/>
        <v>42033.740335648152</v>
      </c>
      <c r="M1793">
        <v>1417369565</v>
      </c>
      <c r="N1793" t="b">
        <v>1</v>
      </c>
      <c r="O1793">
        <v>4</v>
      </c>
      <c r="P1793" s="15">
        <f t="shared" si="110"/>
        <v>26.75</v>
      </c>
      <c r="Q1793" t="b">
        <v>0</v>
      </c>
      <c r="R1793" t="s">
        <v>8282</v>
      </c>
      <c r="S1793" s="17" t="s">
        <v>8335</v>
      </c>
      <c r="T1793" s="17" t="s">
        <v>8336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3">
        <f t="shared" ref="F1794:F1857" si="113">ROUND((E1794/D1794)*100,0)</f>
        <v>61</v>
      </c>
      <c r="G1794" t="s">
        <v>8219</v>
      </c>
      <c r="H1794" t="s">
        <v>8222</v>
      </c>
      <c r="I1794" t="s">
        <v>8244</v>
      </c>
      <c r="J1794" s="10">
        <v>1439189940</v>
      </c>
      <c r="K1794" s="9">
        <f t="shared" si="111"/>
        <v>42189.031041666662</v>
      </c>
      <c r="L1794" s="9">
        <f t="shared" si="112"/>
        <v>42226.290972222225</v>
      </c>
      <c r="M1794">
        <v>1435970682</v>
      </c>
      <c r="N1794" t="b">
        <v>1</v>
      </c>
      <c r="O1794">
        <v>139</v>
      </c>
      <c r="P1794" s="15">
        <f t="shared" ref="P1794:P1857" si="114">IFERROR(ROUND(E1794/O1794,2),0)</f>
        <v>109.94</v>
      </c>
      <c r="Q1794" t="b">
        <v>0</v>
      </c>
      <c r="R1794" t="s">
        <v>8282</v>
      </c>
      <c r="S1794" s="17" t="s">
        <v>8335</v>
      </c>
      <c r="T1794" s="17" t="s">
        <v>8336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3">
        <f t="shared" si="113"/>
        <v>1</v>
      </c>
      <c r="G1795" t="s">
        <v>8219</v>
      </c>
      <c r="H1795" t="s">
        <v>8224</v>
      </c>
      <c r="I1795" t="s">
        <v>8246</v>
      </c>
      <c r="J1795" s="10">
        <v>1417127040</v>
      </c>
      <c r="K1795" s="9">
        <f t="shared" ref="K1795:K1858" si="115">(((M1795/60)/60)/24)+DATE(1970,1,1)</f>
        <v>41940.89166666667</v>
      </c>
      <c r="L1795" s="9">
        <f t="shared" ref="L1795:L1858" si="116">(((J1795/60)/60)/24)+DATE(1970,1,1)</f>
        <v>41970.933333333334</v>
      </c>
      <c r="M1795">
        <v>1414531440</v>
      </c>
      <c r="N1795" t="b">
        <v>1</v>
      </c>
      <c r="O1795">
        <v>2</v>
      </c>
      <c r="P1795" s="15">
        <f t="shared" si="114"/>
        <v>20</v>
      </c>
      <c r="Q1795" t="b">
        <v>0</v>
      </c>
      <c r="R1795" t="s">
        <v>8282</v>
      </c>
      <c r="S1795" s="17" t="s">
        <v>8335</v>
      </c>
      <c r="T1795" s="17" t="s">
        <v>8336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3">
        <f t="shared" si="113"/>
        <v>11</v>
      </c>
      <c r="G1796" t="s">
        <v>8219</v>
      </c>
      <c r="H1796" t="s">
        <v>8222</v>
      </c>
      <c r="I1796" t="s">
        <v>8244</v>
      </c>
      <c r="J1796" s="10">
        <v>1423660422</v>
      </c>
      <c r="K1796" s="9">
        <f t="shared" si="115"/>
        <v>42011.551180555558</v>
      </c>
      <c r="L1796" s="9">
        <f t="shared" si="116"/>
        <v>42046.551180555558</v>
      </c>
      <c r="M1796">
        <v>1420636422</v>
      </c>
      <c r="N1796" t="b">
        <v>1</v>
      </c>
      <c r="O1796">
        <v>18</v>
      </c>
      <c r="P1796" s="15">
        <f t="shared" si="114"/>
        <v>55.39</v>
      </c>
      <c r="Q1796" t="b">
        <v>0</v>
      </c>
      <c r="R1796" t="s">
        <v>8282</v>
      </c>
      <c r="S1796" s="17" t="s">
        <v>8335</v>
      </c>
      <c r="T1796" s="17" t="s">
        <v>8336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3">
        <f t="shared" si="113"/>
        <v>39</v>
      </c>
      <c r="G1797" t="s">
        <v>8219</v>
      </c>
      <c r="H1797" t="s">
        <v>8234</v>
      </c>
      <c r="I1797" t="s">
        <v>8247</v>
      </c>
      <c r="J1797" s="10">
        <v>1476460800</v>
      </c>
      <c r="K1797" s="9">
        <f t="shared" si="115"/>
        <v>42628.288668981477</v>
      </c>
      <c r="L1797" s="9">
        <f t="shared" si="116"/>
        <v>42657.666666666672</v>
      </c>
      <c r="M1797">
        <v>1473922541</v>
      </c>
      <c r="N1797" t="b">
        <v>1</v>
      </c>
      <c r="O1797">
        <v>81</v>
      </c>
      <c r="P1797" s="15">
        <f t="shared" si="114"/>
        <v>133.9</v>
      </c>
      <c r="Q1797" t="b">
        <v>0</v>
      </c>
      <c r="R1797" t="s">
        <v>8282</v>
      </c>
      <c r="S1797" s="17" t="s">
        <v>8335</v>
      </c>
      <c r="T1797" s="17" t="s">
        <v>8336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3">
        <f t="shared" si="113"/>
        <v>22</v>
      </c>
      <c r="G1798" t="s">
        <v>8219</v>
      </c>
      <c r="H1798" t="s">
        <v>8223</v>
      </c>
      <c r="I1798" t="s">
        <v>8245</v>
      </c>
      <c r="J1798" s="10">
        <v>1469356366</v>
      </c>
      <c r="K1798" s="9">
        <f t="shared" si="115"/>
        <v>42515.439421296294</v>
      </c>
      <c r="L1798" s="9">
        <f t="shared" si="116"/>
        <v>42575.439421296294</v>
      </c>
      <c r="M1798">
        <v>1464172366</v>
      </c>
      <c r="N1798" t="b">
        <v>1</v>
      </c>
      <c r="O1798">
        <v>86</v>
      </c>
      <c r="P1798" s="15">
        <f t="shared" si="114"/>
        <v>48.72</v>
      </c>
      <c r="Q1798" t="b">
        <v>0</v>
      </c>
      <c r="R1798" t="s">
        <v>8282</v>
      </c>
      <c r="S1798" s="17" t="s">
        <v>8335</v>
      </c>
      <c r="T1798" s="17" t="s">
        <v>8336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3">
        <f t="shared" si="113"/>
        <v>68</v>
      </c>
      <c r="G1799" t="s">
        <v>8219</v>
      </c>
      <c r="H1799" t="s">
        <v>8222</v>
      </c>
      <c r="I1799" t="s">
        <v>8244</v>
      </c>
      <c r="J1799" s="10">
        <v>1481809189</v>
      </c>
      <c r="K1799" s="9">
        <f t="shared" si="115"/>
        <v>42689.56931712963</v>
      </c>
      <c r="L1799" s="9">
        <f t="shared" si="116"/>
        <v>42719.56931712963</v>
      </c>
      <c r="M1799">
        <v>1479217189</v>
      </c>
      <c r="N1799" t="b">
        <v>1</v>
      </c>
      <c r="O1799">
        <v>140</v>
      </c>
      <c r="P1799" s="15">
        <f t="shared" si="114"/>
        <v>48.25</v>
      </c>
      <c r="Q1799" t="b">
        <v>0</v>
      </c>
      <c r="R1799" t="s">
        <v>8282</v>
      </c>
      <c r="S1799" s="17" t="s">
        <v>8335</v>
      </c>
      <c r="T1799" s="17" t="s">
        <v>8336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3">
        <f t="shared" si="113"/>
        <v>14</v>
      </c>
      <c r="G1800" t="s">
        <v>8219</v>
      </c>
      <c r="H1800" t="s">
        <v>8222</v>
      </c>
      <c r="I1800" t="s">
        <v>8244</v>
      </c>
      <c r="J1800" s="10">
        <v>1454572233</v>
      </c>
      <c r="K1800" s="9">
        <f t="shared" si="115"/>
        <v>42344.32677083333</v>
      </c>
      <c r="L1800" s="9">
        <f t="shared" si="116"/>
        <v>42404.32677083333</v>
      </c>
      <c r="M1800">
        <v>1449388233</v>
      </c>
      <c r="N1800" t="b">
        <v>1</v>
      </c>
      <c r="O1800">
        <v>37</v>
      </c>
      <c r="P1800" s="15">
        <f t="shared" si="114"/>
        <v>58.97</v>
      </c>
      <c r="Q1800" t="b">
        <v>0</v>
      </c>
      <c r="R1800" t="s">
        <v>8282</v>
      </c>
      <c r="S1800" s="17" t="s">
        <v>8335</v>
      </c>
      <c r="T1800" s="17" t="s">
        <v>8336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3">
        <f t="shared" si="113"/>
        <v>2</v>
      </c>
      <c r="G1801" t="s">
        <v>8219</v>
      </c>
      <c r="H1801" t="s">
        <v>8223</v>
      </c>
      <c r="I1801" t="s">
        <v>8245</v>
      </c>
      <c r="J1801" s="10">
        <v>1415740408</v>
      </c>
      <c r="K1801" s="9">
        <f t="shared" si="115"/>
        <v>41934.842685185184</v>
      </c>
      <c r="L1801" s="9">
        <f t="shared" si="116"/>
        <v>41954.884351851855</v>
      </c>
      <c r="M1801">
        <v>1414008808</v>
      </c>
      <c r="N1801" t="b">
        <v>1</v>
      </c>
      <c r="O1801">
        <v>6</v>
      </c>
      <c r="P1801" s="15">
        <f t="shared" si="114"/>
        <v>11.64</v>
      </c>
      <c r="Q1801" t="b">
        <v>0</v>
      </c>
      <c r="R1801" t="s">
        <v>8282</v>
      </c>
      <c r="S1801" s="17" t="s">
        <v>8335</v>
      </c>
      <c r="T1801" s="17" t="s">
        <v>8336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3">
        <f t="shared" si="113"/>
        <v>20</v>
      </c>
      <c r="G1802" t="s">
        <v>8219</v>
      </c>
      <c r="H1802" t="s">
        <v>8223</v>
      </c>
      <c r="I1802" t="s">
        <v>8245</v>
      </c>
      <c r="J1802" s="10">
        <v>1476109970</v>
      </c>
      <c r="K1802" s="9">
        <f t="shared" si="115"/>
        <v>42623.606134259258</v>
      </c>
      <c r="L1802" s="9">
        <f t="shared" si="116"/>
        <v>42653.606134259258</v>
      </c>
      <c r="M1802">
        <v>1473517970</v>
      </c>
      <c r="N1802" t="b">
        <v>1</v>
      </c>
      <c r="O1802">
        <v>113</v>
      </c>
      <c r="P1802" s="15">
        <f t="shared" si="114"/>
        <v>83.72</v>
      </c>
      <c r="Q1802" t="b">
        <v>0</v>
      </c>
      <c r="R1802" t="s">
        <v>8282</v>
      </c>
      <c r="S1802" s="17" t="s">
        <v>8335</v>
      </c>
      <c r="T1802" s="17" t="s">
        <v>8336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3">
        <f t="shared" si="113"/>
        <v>14</v>
      </c>
      <c r="G1803" t="s">
        <v>8219</v>
      </c>
      <c r="H1803" t="s">
        <v>8223</v>
      </c>
      <c r="I1803" t="s">
        <v>8245</v>
      </c>
      <c r="J1803" s="10">
        <v>1450181400</v>
      </c>
      <c r="K1803" s="9">
        <f t="shared" si="115"/>
        <v>42321.660509259258</v>
      </c>
      <c r="L1803" s="9">
        <f t="shared" si="116"/>
        <v>42353.506944444445</v>
      </c>
      <c r="M1803">
        <v>1447429868</v>
      </c>
      <c r="N1803" t="b">
        <v>1</v>
      </c>
      <c r="O1803">
        <v>37</v>
      </c>
      <c r="P1803" s="15">
        <f t="shared" si="114"/>
        <v>63.65</v>
      </c>
      <c r="Q1803" t="b">
        <v>0</v>
      </c>
      <c r="R1803" t="s">
        <v>8282</v>
      </c>
      <c r="S1803" s="17" t="s">
        <v>8335</v>
      </c>
      <c r="T1803" s="17" t="s">
        <v>8336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3">
        <f t="shared" si="113"/>
        <v>48</v>
      </c>
      <c r="G1804" t="s">
        <v>8219</v>
      </c>
      <c r="H1804" t="s">
        <v>8234</v>
      </c>
      <c r="I1804" t="s">
        <v>8247</v>
      </c>
      <c r="J1804" s="10">
        <v>1435442340</v>
      </c>
      <c r="K1804" s="9">
        <f t="shared" si="115"/>
        <v>42159.47256944445</v>
      </c>
      <c r="L1804" s="9">
        <f t="shared" si="116"/>
        <v>42182.915972222225</v>
      </c>
      <c r="M1804">
        <v>1433416830</v>
      </c>
      <c r="N1804" t="b">
        <v>1</v>
      </c>
      <c r="O1804">
        <v>18</v>
      </c>
      <c r="P1804" s="15">
        <f t="shared" si="114"/>
        <v>94.28</v>
      </c>
      <c r="Q1804" t="b">
        <v>0</v>
      </c>
      <c r="R1804" t="s">
        <v>8282</v>
      </c>
      <c r="S1804" s="17" t="s">
        <v>8335</v>
      </c>
      <c r="T1804" s="17" t="s">
        <v>8336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3">
        <f t="shared" si="113"/>
        <v>31</v>
      </c>
      <c r="G1805" t="s">
        <v>8219</v>
      </c>
      <c r="H1805" t="s">
        <v>8222</v>
      </c>
      <c r="I1805" t="s">
        <v>8244</v>
      </c>
      <c r="J1805" s="10">
        <v>1423878182</v>
      </c>
      <c r="K1805" s="9">
        <f t="shared" si="115"/>
        <v>42018.071550925932</v>
      </c>
      <c r="L1805" s="9">
        <f t="shared" si="116"/>
        <v>42049.071550925932</v>
      </c>
      <c r="M1805">
        <v>1421199782</v>
      </c>
      <c r="N1805" t="b">
        <v>1</v>
      </c>
      <c r="O1805">
        <v>75</v>
      </c>
      <c r="P1805" s="15">
        <f t="shared" si="114"/>
        <v>71.87</v>
      </c>
      <c r="Q1805" t="b">
        <v>0</v>
      </c>
      <c r="R1805" t="s">
        <v>8282</v>
      </c>
      <c r="S1805" s="17" t="s">
        <v>8335</v>
      </c>
      <c r="T1805" s="17" t="s">
        <v>8336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3">
        <f t="shared" si="113"/>
        <v>35</v>
      </c>
      <c r="G1806" t="s">
        <v>8219</v>
      </c>
      <c r="H1806" t="s">
        <v>8222</v>
      </c>
      <c r="I1806" t="s">
        <v>8244</v>
      </c>
      <c r="J1806" s="10">
        <v>1447521404</v>
      </c>
      <c r="K1806" s="9">
        <f t="shared" si="115"/>
        <v>42282.678287037037</v>
      </c>
      <c r="L1806" s="9">
        <f t="shared" si="116"/>
        <v>42322.719953703709</v>
      </c>
      <c r="M1806">
        <v>1444061804</v>
      </c>
      <c r="N1806" t="b">
        <v>1</v>
      </c>
      <c r="O1806">
        <v>52</v>
      </c>
      <c r="P1806" s="15">
        <f t="shared" si="114"/>
        <v>104.85</v>
      </c>
      <c r="Q1806" t="b">
        <v>0</v>
      </c>
      <c r="R1806" t="s">
        <v>8282</v>
      </c>
      <c r="S1806" s="17" t="s">
        <v>8335</v>
      </c>
      <c r="T1806" s="17" t="s">
        <v>8336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3">
        <f t="shared" si="113"/>
        <v>36</v>
      </c>
      <c r="G1807" t="s">
        <v>8219</v>
      </c>
      <c r="H1807" t="s">
        <v>8234</v>
      </c>
      <c r="I1807" t="s">
        <v>8247</v>
      </c>
      <c r="J1807" s="10">
        <v>1443808800</v>
      </c>
      <c r="K1807" s="9">
        <f t="shared" si="115"/>
        <v>42247.803912037038</v>
      </c>
      <c r="L1807" s="9">
        <f t="shared" si="116"/>
        <v>42279.75</v>
      </c>
      <c r="M1807">
        <v>1441048658</v>
      </c>
      <c r="N1807" t="b">
        <v>1</v>
      </c>
      <c r="O1807">
        <v>122</v>
      </c>
      <c r="P1807" s="15">
        <f t="shared" si="114"/>
        <v>67.14</v>
      </c>
      <c r="Q1807" t="b">
        <v>0</v>
      </c>
      <c r="R1807" t="s">
        <v>8282</v>
      </c>
      <c r="S1807" s="17" t="s">
        <v>8335</v>
      </c>
      <c r="T1807" s="17" t="s">
        <v>8336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3">
        <f t="shared" si="113"/>
        <v>3</v>
      </c>
      <c r="G1808" t="s">
        <v>8219</v>
      </c>
      <c r="H1808" t="s">
        <v>8223</v>
      </c>
      <c r="I1808" t="s">
        <v>8245</v>
      </c>
      <c r="J1808" s="10">
        <v>1412090349</v>
      </c>
      <c r="K1808" s="9">
        <f t="shared" si="115"/>
        <v>41877.638298611113</v>
      </c>
      <c r="L1808" s="9">
        <f t="shared" si="116"/>
        <v>41912.638298611113</v>
      </c>
      <c r="M1808">
        <v>1409066349</v>
      </c>
      <c r="N1808" t="b">
        <v>1</v>
      </c>
      <c r="O1808">
        <v>8</v>
      </c>
      <c r="P1808" s="15">
        <f t="shared" si="114"/>
        <v>73.88</v>
      </c>
      <c r="Q1808" t="b">
        <v>0</v>
      </c>
      <c r="R1808" t="s">
        <v>8282</v>
      </c>
      <c r="S1808" s="17" t="s">
        <v>8335</v>
      </c>
      <c r="T1808" s="17" t="s">
        <v>8336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3">
        <f t="shared" si="113"/>
        <v>11</v>
      </c>
      <c r="G1809" t="s">
        <v>8219</v>
      </c>
      <c r="H1809" t="s">
        <v>8222</v>
      </c>
      <c r="I1809" t="s">
        <v>8244</v>
      </c>
      <c r="J1809" s="10">
        <v>1411868313</v>
      </c>
      <c r="K1809" s="9">
        <f t="shared" si="115"/>
        <v>41880.068437499998</v>
      </c>
      <c r="L1809" s="9">
        <f t="shared" si="116"/>
        <v>41910.068437499998</v>
      </c>
      <c r="M1809">
        <v>1409276313</v>
      </c>
      <c r="N1809" t="b">
        <v>1</v>
      </c>
      <c r="O1809">
        <v>8</v>
      </c>
      <c r="P1809" s="15">
        <f t="shared" si="114"/>
        <v>69.13</v>
      </c>
      <c r="Q1809" t="b">
        <v>0</v>
      </c>
      <c r="R1809" t="s">
        <v>8282</v>
      </c>
      <c r="S1809" s="17" t="s">
        <v>8335</v>
      </c>
      <c r="T1809" s="17" t="s">
        <v>8336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3">
        <f t="shared" si="113"/>
        <v>41</v>
      </c>
      <c r="G1810" t="s">
        <v>8219</v>
      </c>
      <c r="H1810" t="s">
        <v>8222</v>
      </c>
      <c r="I1810" t="s">
        <v>8244</v>
      </c>
      <c r="J1810" s="10">
        <v>1486830030</v>
      </c>
      <c r="K1810" s="9">
        <f t="shared" si="115"/>
        <v>42742.680902777778</v>
      </c>
      <c r="L1810" s="9">
        <f t="shared" si="116"/>
        <v>42777.680902777778</v>
      </c>
      <c r="M1810">
        <v>1483806030</v>
      </c>
      <c r="N1810" t="b">
        <v>1</v>
      </c>
      <c r="O1810">
        <v>96</v>
      </c>
      <c r="P1810" s="15">
        <f t="shared" si="114"/>
        <v>120.77</v>
      </c>
      <c r="Q1810" t="b">
        <v>0</v>
      </c>
      <c r="R1810" t="s">
        <v>8282</v>
      </c>
      <c r="S1810" s="17" t="s">
        <v>8335</v>
      </c>
      <c r="T1810" s="17" t="s">
        <v>8336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3">
        <f t="shared" si="113"/>
        <v>11</v>
      </c>
      <c r="G1811" t="s">
        <v>8219</v>
      </c>
      <c r="H1811" t="s">
        <v>8227</v>
      </c>
      <c r="I1811" t="s">
        <v>8249</v>
      </c>
      <c r="J1811" s="10">
        <v>1425246439</v>
      </c>
      <c r="K1811" s="9">
        <f t="shared" si="115"/>
        <v>42029.907858796301</v>
      </c>
      <c r="L1811" s="9">
        <f t="shared" si="116"/>
        <v>42064.907858796301</v>
      </c>
      <c r="M1811">
        <v>1422222439</v>
      </c>
      <c r="N1811" t="b">
        <v>1</v>
      </c>
      <c r="O1811">
        <v>9</v>
      </c>
      <c r="P1811" s="15">
        <f t="shared" si="114"/>
        <v>42.22</v>
      </c>
      <c r="Q1811" t="b">
        <v>0</v>
      </c>
      <c r="R1811" t="s">
        <v>8282</v>
      </c>
      <c r="S1811" s="17" t="s">
        <v>8335</v>
      </c>
      <c r="T1811" s="17" t="s">
        <v>8336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3">
        <f t="shared" si="113"/>
        <v>3</v>
      </c>
      <c r="G1812" t="s">
        <v>8219</v>
      </c>
      <c r="H1812" t="s">
        <v>8222</v>
      </c>
      <c r="I1812" t="s">
        <v>8244</v>
      </c>
      <c r="J1812" s="10">
        <v>1408657826</v>
      </c>
      <c r="K1812" s="9">
        <f t="shared" si="115"/>
        <v>41860.91002314815</v>
      </c>
      <c r="L1812" s="9">
        <f t="shared" si="116"/>
        <v>41872.91002314815</v>
      </c>
      <c r="M1812">
        <v>1407621026</v>
      </c>
      <c r="N1812" t="b">
        <v>0</v>
      </c>
      <c r="O1812">
        <v>2</v>
      </c>
      <c r="P1812" s="15">
        <f t="shared" si="114"/>
        <v>7.5</v>
      </c>
      <c r="Q1812" t="b">
        <v>0</v>
      </c>
      <c r="R1812" t="s">
        <v>8282</v>
      </c>
      <c r="S1812" s="17" t="s">
        <v>8335</v>
      </c>
      <c r="T1812" s="17" t="s">
        <v>8336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3">
        <f t="shared" si="113"/>
        <v>0</v>
      </c>
      <c r="G1813" t="s">
        <v>8219</v>
      </c>
      <c r="H1813" t="s">
        <v>8222</v>
      </c>
      <c r="I1813" t="s">
        <v>8244</v>
      </c>
      <c r="J1813" s="10">
        <v>1414123200</v>
      </c>
      <c r="K1813" s="9">
        <f t="shared" si="115"/>
        <v>41876.433680555558</v>
      </c>
      <c r="L1813" s="9">
        <f t="shared" si="116"/>
        <v>41936.166666666664</v>
      </c>
      <c r="M1813">
        <v>1408962270</v>
      </c>
      <c r="N1813" t="b">
        <v>0</v>
      </c>
      <c r="O1813">
        <v>26</v>
      </c>
      <c r="P1813" s="15">
        <f t="shared" si="114"/>
        <v>1.54</v>
      </c>
      <c r="Q1813" t="b">
        <v>0</v>
      </c>
      <c r="R1813" t="s">
        <v>8282</v>
      </c>
      <c r="S1813" s="17" t="s">
        <v>8335</v>
      </c>
      <c r="T1813" s="17" t="s">
        <v>8336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3">
        <f t="shared" si="113"/>
        <v>13</v>
      </c>
      <c r="G1814" t="s">
        <v>8219</v>
      </c>
      <c r="H1814" t="s">
        <v>8223</v>
      </c>
      <c r="I1814" t="s">
        <v>8245</v>
      </c>
      <c r="J1814" s="10">
        <v>1467531536</v>
      </c>
      <c r="K1814" s="9">
        <f t="shared" si="115"/>
        <v>42524.318703703699</v>
      </c>
      <c r="L1814" s="9">
        <f t="shared" si="116"/>
        <v>42554.318703703699</v>
      </c>
      <c r="M1814">
        <v>1464939536</v>
      </c>
      <c r="N1814" t="b">
        <v>0</v>
      </c>
      <c r="O1814">
        <v>23</v>
      </c>
      <c r="P1814" s="15">
        <f t="shared" si="114"/>
        <v>37.61</v>
      </c>
      <c r="Q1814" t="b">
        <v>0</v>
      </c>
      <c r="R1814" t="s">
        <v>8282</v>
      </c>
      <c r="S1814" s="17" t="s">
        <v>8335</v>
      </c>
      <c r="T1814" s="17" t="s">
        <v>8336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3">
        <f t="shared" si="113"/>
        <v>0</v>
      </c>
      <c r="G1815" t="s">
        <v>8219</v>
      </c>
      <c r="H1815" t="s">
        <v>8223</v>
      </c>
      <c r="I1815" t="s">
        <v>8245</v>
      </c>
      <c r="J1815" s="10">
        <v>1407532812</v>
      </c>
      <c r="K1815" s="9">
        <f t="shared" si="115"/>
        <v>41829.889027777775</v>
      </c>
      <c r="L1815" s="9">
        <f t="shared" si="116"/>
        <v>41859.889027777775</v>
      </c>
      <c r="M1815">
        <v>1404940812</v>
      </c>
      <c r="N1815" t="b">
        <v>0</v>
      </c>
      <c r="O1815">
        <v>0</v>
      </c>
      <c r="P1815" s="15">
        <f t="shared" si="114"/>
        <v>0</v>
      </c>
      <c r="Q1815" t="b">
        <v>0</v>
      </c>
      <c r="R1815" t="s">
        <v>8282</v>
      </c>
      <c r="S1815" s="17" t="s">
        <v>8335</v>
      </c>
      <c r="T1815" s="17" t="s">
        <v>8336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3">
        <f t="shared" si="113"/>
        <v>49</v>
      </c>
      <c r="G1816" t="s">
        <v>8219</v>
      </c>
      <c r="H1816" t="s">
        <v>8223</v>
      </c>
      <c r="I1816" t="s">
        <v>8245</v>
      </c>
      <c r="J1816" s="10">
        <v>1425108736</v>
      </c>
      <c r="K1816" s="9">
        <f t="shared" si="115"/>
        <v>42033.314074074078</v>
      </c>
      <c r="L1816" s="9">
        <f t="shared" si="116"/>
        <v>42063.314074074078</v>
      </c>
      <c r="M1816">
        <v>1422516736</v>
      </c>
      <c r="N1816" t="b">
        <v>0</v>
      </c>
      <c r="O1816">
        <v>140</v>
      </c>
      <c r="P1816" s="15">
        <f t="shared" si="114"/>
        <v>42.16</v>
      </c>
      <c r="Q1816" t="b">
        <v>0</v>
      </c>
      <c r="R1816" t="s">
        <v>8282</v>
      </c>
      <c r="S1816" s="17" t="s">
        <v>8335</v>
      </c>
      <c r="T1816" s="17" t="s">
        <v>8336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3">
        <f t="shared" si="113"/>
        <v>0</v>
      </c>
      <c r="G1817" t="s">
        <v>8219</v>
      </c>
      <c r="H1817" t="s">
        <v>8222</v>
      </c>
      <c r="I1817" t="s">
        <v>8244</v>
      </c>
      <c r="J1817" s="10">
        <v>1435787137</v>
      </c>
      <c r="K1817" s="9">
        <f t="shared" si="115"/>
        <v>42172.906678240746</v>
      </c>
      <c r="L1817" s="9">
        <f t="shared" si="116"/>
        <v>42186.906678240746</v>
      </c>
      <c r="M1817">
        <v>1434577537</v>
      </c>
      <c r="N1817" t="b">
        <v>0</v>
      </c>
      <c r="O1817">
        <v>0</v>
      </c>
      <c r="P1817" s="15">
        <f t="shared" si="114"/>
        <v>0</v>
      </c>
      <c r="Q1817" t="b">
        <v>0</v>
      </c>
      <c r="R1817" t="s">
        <v>8282</v>
      </c>
      <c r="S1817" s="17" t="s">
        <v>8335</v>
      </c>
      <c r="T1817" s="17" t="s">
        <v>8336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3">
        <f t="shared" si="113"/>
        <v>2</v>
      </c>
      <c r="G1818" t="s">
        <v>8219</v>
      </c>
      <c r="H1818" t="s">
        <v>8238</v>
      </c>
      <c r="I1818" t="s">
        <v>8255</v>
      </c>
      <c r="J1818" s="10">
        <v>1469473200</v>
      </c>
      <c r="K1818" s="9">
        <f t="shared" si="115"/>
        <v>42548.876192129625</v>
      </c>
      <c r="L1818" s="9">
        <f t="shared" si="116"/>
        <v>42576.791666666672</v>
      </c>
      <c r="M1818">
        <v>1467061303</v>
      </c>
      <c r="N1818" t="b">
        <v>0</v>
      </c>
      <c r="O1818">
        <v>6</v>
      </c>
      <c r="P1818" s="15">
        <f t="shared" si="114"/>
        <v>84.83</v>
      </c>
      <c r="Q1818" t="b">
        <v>0</v>
      </c>
      <c r="R1818" t="s">
        <v>8282</v>
      </c>
      <c r="S1818" s="17" t="s">
        <v>8335</v>
      </c>
      <c r="T1818" s="17" t="s">
        <v>8336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3">
        <f t="shared" si="113"/>
        <v>52</v>
      </c>
      <c r="G1819" t="s">
        <v>8219</v>
      </c>
      <c r="H1819" t="s">
        <v>8222</v>
      </c>
      <c r="I1819" t="s">
        <v>8244</v>
      </c>
      <c r="J1819" s="10">
        <v>1485759540</v>
      </c>
      <c r="K1819" s="9">
        <f t="shared" si="115"/>
        <v>42705.662118055552</v>
      </c>
      <c r="L1819" s="9">
        <f t="shared" si="116"/>
        <v>42765.290972222225</v>
      </c>
      <c r="M1819">
        <v>1480607607</v>
      </c>
      <c r="N1819" t="b">
        <v>0</v>
      </c>
      <c r="O1819">
        <v>100</v>
      </c>
      <c r="P1819" s="15">
        <f t="shared" si="114"/>
        <v>94.19</v>
      </c>
      <c r="Q1819" t="b">
        <v>0</v>
      </c>
      <c r="R1819" t="s">
        <v>8282</v>
      </c>
      <c r="S1819" s="17" t="s">
        <v>8335</v>
      </c>
      <c r="T1819" s="17" t="s">
        <v>8336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3">
        <f t="shared" si="113"/>
        <v>0</v>
      </c>
      <c r="G1820" t="s">
        <v>8219</v>
      </c>
      <c r="H1820" t="s">
        <v>8222</v>
      </c>
      <c r="I1820" t="s">
        <v>8244</v>
      </c>
      <c r="J1820" s="10">
        <v>1428035850</v>
      </c>
      <c r="K1820" s="9">
        <f t="shared" si="115"/>
        <v>42067.234375</v>
      </c>
      <c r="L1820" s="9">
        <f t="shared" si="116"/>
        <v>42097.192708333328</v>
      </c>
      <c r="M1820">
        <v>1425447450</v>
      </c>
      <c r="N1820" t="b">
        <v>0</v>
      </c>
      <c r="O1820">
        <v>0</v>
      </c>
      <c r="P1820" s="15">
        <f t="shared" si="114"/>
        <v>0</v>
      </c>
      <c r="Q1820" t="b">
        <v>0</v>
      </c>
      <c r="R1820" t="s">
        <v>8282</v>
      </c>
      <c r="S1820" s="17" t="s">
        <v>8335</v>
      </c>
      <c r="T1820" s="17" t="s">
        <v>8336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3">
        <f t="shared" si="113"/>
        <v>2</v>
      </c>
      <c r="G1821" t="s">
        <v>8219</v>
      </c>
      <c r="H1821" t="s">
        <v>8222</v>
      </c>
      <c r="I1821" t="s">
        <v>8244</v>
      </c>
      <c r="J1821" s="10">
        <v>1406743396</v>
      </c>
      <c r="K1821" s="9">
        <f t="shared" si="115"/>
        <v>41820.752268518518</v>
      </c>
      <c r="L1821" s="9">
        <f t="shared" si="116"/>
        <v>41850.752268518518</v>
      </c>
      <c r="M1821">
        <v>1404151396</v>
      </c>
      <c r="N1821" t="b">
        <v>0</v>
      </c>
      <c r="O1821">
        <v>4</v>
      </c>
      <c r="P1821" s="15">
        <f t="shared" si="114"/>
        <v>6.25</v>
      </c>
      <c r="Q1821" t="b">
        <v>0</v>
      </c>
      <c r="R1821" t="s">
        <v>8282</v>
      </c>
      <c r="S1821" s="17" t="s">
        <v>8335</v>
      </c>
      <c r="T1821" s="17" t="s">
        <v>8336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3">
        <f t="shared" si="113"/>
        <v>7</v>
      </c>
      <c r="G1822" t="s">
        <v>8219</v>
      </c>
      <c r="H1822" t="s">
        <v>8222</v>
      </c>
      <c r="I1822" t="s">
        <v>8244</v>
      </c>
      <c r="J1822" s="10">
        <v>1427850090</v>
      </c>
      <c r="K1822" s="9">
        <f t="shared" si="115"/>
        <v>42065.084375000006</v>
      </c>
      <c r="L1822" s="9">
        <f t="shared" si="116"/>
        <v>42095.042708333334</v>
      </c>
      <c r="M1822">
        <v>1425261690</v>
      </c>
      <c r="N1822" t="b">
        <v>0</v>
      </c>
      <c r="O1822">
        <v>8</v>
      </c>
      <c r="P1822" s="15">
        <f t="shared" si="114"/>
        <v>213.38</v>
      </c>
      <c r="Q1822" t="b">
        <v>0</v>
      </c>
      <c r="R1822" t="s">
        <v>8282</v>
      </c>
      <c r="S1822" s="17" t="s">
        <v>8335</v>
      </c>
      <c r="T1822" s="17" t="s">
        <v>8336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3">
        <f t="shared" si="113"/>
        <v>135</v>
      </c>
      <c r="G1823" t="s">
        <v>8217</v>
      </c>
      <c r="H1823" t="s">
        <v>8222</v>
      </c>
      <c r="I1823" t="s">
        <v>8244</v>
      </c>
      <c r="J1823" s="10">
        <v>1330760367</v>
      </c>
      <c r="K1823" s="9">
        <f t="shared" si="115"/>
        <v>40926.319062499999</v>
      </c>
      <c r="L1823" s="9">
        <f t="shared" si="116"/>
        <v>40971.319062499999</v>
      </c>
      <c r="M1823">
        <v>1326872367</v>
      </c>
      <c r="N1823" t="b">
        <v>0</v>
      </c>
      <c r="O1823">
        <v>57</v>
      </c>
      <c r="P1823" s="15">
        <f t="shared" si="114"/>
        <v>59.16</v>
      </c>
      <c r="Q1823" t="b">
        <v>1</v>
      </c>
      <c r="R1823" t="s">
        <v>8273</v>
      </c>
      <c r="S1823" s="17" t="s">
        <v>8322</v>
      </c>
      <c r="T1823" s="17" t="s">
        <v>8323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3">
        <f t="shared" si="113"/>
        <v>100</v>
      </c>
      <c r="G1824" t="s">
        <v>8217</v>
      </c>
      <c r="H1824" t="s">
        <v>8227</v>
      </c>
      <c r="I1824" t="s">
        <v>8249</v>
      </c>
      <c r="J1824" s="10">
        <v>1391194860</v>
      </c>
      <c r="K1824" s="9">
        <f t="shared" si="115"/>
        <v>41634.797013888885</v>
      </c>
      <c r="L1824" s="9">
        <f t="shared" si="116"/>
        <v>41670.792361111111</v>
      </c>
      <c r="M1824">
        <v>1388084862</v>
      </c>
      <c r="N1824" t="b">
        <v>0</v>
      </c>
      <c r="O1824">
        <v>11</v>
      </c>
      <c r="P1824" s="15">
        <f t="shared" si="114"/>
        <v>27.27</v>
      </c>
      <c r="Q1824" t="b">
        <v>1</v>
      </c>
      <c r="R1824" t="s">
        <v>8273</v>
      </c>
      <c r="S1824" s="17" t="s">
        <v>8322</v>
      </c>
      <c r="T1824" s="17" t="s">
        <v>8323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3">
        <f t="shared" si="113"/>
        <v>116</v>
      </c>
      <c r="G1825" t="s">
        <v>8217</v>
      </c>
      <c r="H1825" t="s">
        <v>8222</v>
      </c>
      <c r="I1825" t="s">
        <v>8244</v>
      </c>
      <c r="J1825" s="10">
        <v>1351095976</v>
      </c>
      <c r="K1825" s="9">
        <f t="shared" si="115"/>
        <v>41176.684907407405</v>
      </c>
      <c r="L1825" s="9">
        <f t="shared" si="116"/>
        <v>41206.684907407405</v>
      </c>
      <c r="M1825">
        <v>1348503976</v>
      </c>
      <c r="N1825" t="b">
        <v>0</v>
      </c>
      <c r="O1825">
        <v>33</v>
      </c>
      <c r="P1825" s="15">
        <f t="shared" si="114"/>
        <v>24.58</v>
      </c>
      <c r="Q1825" t="b">
        <v>1</v>
      </c>
      <c r="R1825" t="s">
        <v>8273</v>
      </c>
      <c r="S1825" s="17" t="s">
        <v>8322</v>
      </c>
      <c r="T1825" s="17" t="s">
        <v>8323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3">
        <f t="shared" si="113"/>
        <v>100</v>
      </c>
      <c r="G1826" t="s">
        <v>8217</v>
      </c>
      <c r="H1826" t="s">
        <v>8222</v>
      </c>
      <c r="I1826" t="s">
        <v>8244</v>
      </c>
      <c r="J1826" s="10">
        <v>1389146880</v>
      </c>
      <c r="K1826" s="9">
        <f t="shared" si="115"/>
        <v>41626.916284722225</v>
      </c>
      <c r="L1826" s="9">
        <f t="shared" si="116"/>
        <v>41647.088888888888</v>
      </c>
      <c r="M1826">
        <v>1387403967</v>
      </c>
      <c r="N1826" t="b">
        <v>0</v>
      </c>
      <c r="O1826">
        <v>40</v>
      </c>
      <c r="P1826" s="15">
        <f t="shared" si="114"/>
        <v>75.05</v>
      </c>
      <c r="Q1826" t="b">
        <v>1</v>
      </c>
      <c r="R1826" t="s">
        <v>8273</v>
      </c>
      <c r="S1826" s="17" t="s">
        <v>8322</v>
      </c>
      <c r="T1826" s="17" t="s">
        <v>8323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3">
        <f t="shared" si="113"/>
        <v>105</v>
      </c>
      <c r="G1827" t="s">
        <v>8217</v>
      </c>
      <c r="H1827" t="s">
        <v>8222</v>
      </c>
      <c r="I1827" t="s">
        <v>8244</v>
      </c>
      <c r="J1827" s="10">
        <v>1373572903</v>
      </c>
      <c r="K1827" s="9">
        <f t="shared" si="115"/>
        <v>41443.83452546296</v>
      </c>
      <c r="L1827" s="9">
        <f t="shared" si="116"/>
        <v>41466.83452546296</v>
      </c>
      <c r="M1827">
        <v>1371585703</v>
      </c>
      <c r="N1827" t="b">
        <v>0</v>
      </c>
      <c r="O1827">
        <v>50</v>
      </c>
      <c r="P1827" s="15">
        <f t="shared" si="114"/>
        <v>42.02</v>
      </c>
      <c r="Q1827" t="b">
        <v>1</v>
      </c>
      <c r="R1827" t="s">
        <v>8273</v>
      </c>
      <c r="S1827" s="17" t="s">
        <v>8322</v>
      </c>
      <c r="T1827" s="17" t="s">
        <v>8323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3">
        <f t="shared" si="113"/>
        <v>101</v>
      </c>
      <c r="G1828" t="s">
        <v>8217</v>
      </c>
      <c r="H1828" t="s">
        <v>8222</v>
      </c>
      <c r="I1828" t="s">
        <v>8244</v>
      </c>
      <c r="J1828" s="10">
        <v>1392675017</v>
      </c>
      <c r="K1828" s="9">
        <f t="shared" si="115"/>
        <v>41657.923807870371</v>
      </c>
      <c r="L1828" s="9">
        <f t="shared" si="116"/>
        <v>41687.923807870371</v>
      </c>
      <c r="M1828">
        <v>1390083017</v>
      </c>
      <c r="N1828" t="b">
        <v>0</v>
      </c>
      <c r="O1828">
        <v>38</v>
      </c>
      <c r="P1828" s="15">
        <f t="shared" si="114"/>
        <v>53.16</v>
      </c>
      <c r="Q1828" t="b">
        <v>1</v>
      </c>
      <c r="R1828" t="s">
        <v>8273</v>
      </c>
      <c r="S1828" s="17" t="s">
        <v>8322</v>
      </c>
      <c r="T1828" s="17" t="s">
        <v>8323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3">
        <f t="shared" si="113"/>
        <v>101</v>
      </c>
      <c r="G1829" t="s">
        <v>8217</v>
      </c>
      <c r="H1829" t="s">
        <v>8222</v>
      </c>
      <c r="I1829" t="s">
        <v>8244</v>
      </c>
      <c r="J1829" s="10">
        <v>1299138561</v>
      </c>
      <c r="K1829" s="9">
        <f t="shared" si="115"/>
        <v>40555.325937499998</v>
      </c>
      <c r="L1829" s="9">
        <f t="shared" si="116"/>
        <v>40605.325937499998</v>
      </c>
      <c r="M1829">
        <v>1294818561</v>
      </c>
      <c r="N1829" t="b">
        <v>0</v>
      </c>
      <c r="O1829">
        <v>96</v>
      </c>
      <c r="P1829" s="15">
        <f t="shared" si="114"/>
        <v>83.89</v>
      </c>
      <c r="Q1829" t="b">
        <v>1</v>
      </c>
      <c r="R1829" t="s">
        <v>8273</v>
      </c>
      <c r="S1829" s="17" t="s">
        <v>8322</v>
      </c>
      <c r="T1829" s="17" t="s">
        <v>8323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3">
        <f t="shared" si="113"/>
        <v>100</v>
      </c>
      <c r="G1830" t="s">
        <v>8217</v>
      </c>
      <c r="H1830" t="s">
        <v>8222</v>
      </c>
      <c r="I1830" t="s">
        <v>8244</v>
      </c>
      <c r="J1830" s="10">
        <v>1399672800</v>
      </c>
      <c r="K1830" s="9">
        <f t="shared" si="115"/>
        <v>41736.899652777778</v>
      </c>
      <c r="L1830" s="9">
        <f t="shared" si="116"/>
        <v>41768.916666666664</v>
      </c>
      <c r="M1830">
        <v>1396906530</v>
      </c>
      <c r="N1830" t="b">
        <v>0</v>
      </c>
      <c r="O1830">
        <v>48</v>
      </c>
      <c r="P1830" s="15">
        <f t="shared" si="114"/>
        <v>417.33</v>
      </c>
      <c r="Q1830" t="b">
        <v>1</v>
      </c>
      <c r="R1830" t="s">
        <v>8273</v>
      </c>
      <c r="S1830" s="17" t="s">
        <v>8322</v>
      </c>
      <c r="T1830" s="17" t="s">
        <v>8323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3">
        <f t="shared" si="113"/>
        <v>167</v>
      </c>
      <c r="G1831" t="s">
        <v>8217</v>
      </c>
      <c r="H1831" t="s">
        <v>8222</v>
      </c>
      <c r="I1831" t="s">
        <v>8244</v>
      </c>
      <c r="J1831" s="10">
        <v>1295647200</v>
      </c>
      <c r="K1831" s="9">
        <f t="shared" si="115"/>
        <v>40516.087627314817</v>
      </c>
      <c r="L1831" s="9">
        <f t="shared" si="116"/>
        <v>40564.916666666664</v>
      </c>
      <c r="M1831">
        <v>1291428371</v>
      </c>
      <c r="N1831" t="b">
        <v>0</v>
      </c>
      <c r="O1831">
        <v>33</v>
      </c>
      <c r="P1831" s="15">
        <f t="shared" si="114"/>
        <v>75.77</v>
      </c>
      <c r="Q1831" t="b">
        <v>1</v>
      </c>
      <c r="R1831" t="s">
        <v>8273</v>
      </c>
      <c r="S1831" s="17" t="s">
        <v>8322</v>
      </c>
      <c r="T1831" s="17" t="s">
        <v>8323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3">
        <f t="shared" si="113"/>
        <v>102</v>
      </c>
      <c r="G1832" t="s">
        <v>8217</v>
      </c>
      <c r="H1832" t="s">
        <v>8222</v>
      </c>
      <c r="I1832" t="s">
        <v>8244</v>
      </c>
      <c r="J1832" s="10">
        <v>1393259107</v>
      </c>
      <c r="K1832" s="9">
        <f t="shared" si="115"/>
        <v>41664.684108796297</v>
      </c>
      <c r="L1832" s="9">
        <f t="shared" si="116"/>
        <v>41694.684108796297</v>
      </c>
      <c r="M1832">
        <v>1390667107</v>
      </c>
      <c r="N1832" t="b">
        <v>0</v>
      </c>
      <c r="O1832">
        <v>226</v>
      </c>
      <c r="P1832" s="15">
        <f t="shared" si="114"/>
        <v>67.39</v>
      </c>
      <c r="Q1832" t="b">
        <v>1</v>
      </c>
      <c r="R1832" t="s">
        <v>8273</v>
      </c>
      <c r="S1832" s="17" t="s">
        <v>8322</v>
      </c>
      <c r="T1832" s="17" t="s">
        <v>8323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3">
        <f t="shared" si="113"/>
        <v>103</v>
      </c>
      <c r="G1833" t="s">
        <v>8217</v>
      </c>
      <c r="H1833" t="s">
        <v>8222</v>
      </c>
      <c r="I1833" t="s">
        <v>8244</v>
      </c>
      <c r="J1833" s="10">
        <v>1336866863</v>
      </c>
      <c r="K1833" s="9">
        <f t="shared" si="115"/>
        <v>41026.996099537035</v>
      </c>
      <c r="L1833" s="9">
        <f t="shared" si="116"/>
        <v>41041.996099537035</v>
      </c>
      <c r="M1833">
        <v>1335570863</v>
      </c>
      <c r="N1833" t="b">
        <v>0</v>
      </c>
      <c r="O1833">
        <v>14</v>
      </c>
      <c r="P1833" s="15">
        <f t="shared" si="114"/>
        <v>73.569999999999993</v>
      </c>
      <c r="Q1833" t="b">
        <v>1</v>
      </c>
      <c r="R1833" t="s">
        <v>8273</v>
      </c>
      <c r="S1833" s="17" t="s">
        <v>8322</v>
      </c>
      <c r="T1833" s="17" t="s">
        <v>8323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3">
        <f t="shared" si="113"/>
        <v>143</v>
      </c>
      <c r="G1834" t="s">
        <v>8217</v>
      </c>
      <c r="H1834" t="s">
        <v>8222</v>
      </c>
      <c r="I1834" t="s">
        <v>8244</v>
      </c>
      <c r="J1834" s="10">
        <v>1299243427</v>
      </c>
      <c r="K1834" s="9">
        <f t="shared" si="115"/>
        <v>40576.539664351854</v>
      </c>
      <c r="L1834" s="9">
        <f t="shared" si="116"/>
        <v>40606.539664351854</v>
      </c>
      <c r="M1834">
        <v>1296651427</v>
      </c>
      <c r="N1834" t="b">
        <v>0</v>
      </c>
      <c r="O1834">
        <v>20</v>
      </c>
      <c r="P1834" s="15">
        <f t="shared" si="114"/>
        <v>25</v>
      </c>
      <c r="Q1834" t="b">
        <v>1</v>
      </c>
      <c r="R1834" t="s">
        <v>8273</v>
      </c>
      <c r="S1834" s="17" t="s">
        <v>8322</v>
      </c>
      <c r="T1834" s="17" t="s">
        <v>8323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3">
        <f t="shared" si="113"/>
        <v>263</v>
      </c>
      <c r="G1835" t="s">
        <v>8217</v>
      </c>
      <c r="H1835" t="s">
        <v>8222</v>
      </c>
      <c r="I1835" t="s">
        <v>8244</v>
      </c>
      <c r="J1835" s="10">
        <v>1362211140</v>
      </c>
      <c r="K1835" s="9">
        <f t="shared" si="115"/>
        <v>41303.044016203705</v>
      </c>
      <c r="L1835" s="9">
        <f t="shared" si="116"/>
        <v>41335.332638888889</v>
      </c>
      <c r="M1835">
        <v>1359421403</v>
      </c>
      <c r="N1835" t="b">
        <v>0</v>
      </c>
      <c r="O1835">
        <v>25</v>
      </c>
      <c r="P1835" s="15">
        <f t="shared" si="114"/>
        <v>42</v>
      </c>
      <c r="Q1835" t="b">
        <v>1</v>
      </c>
      <c r="R1835" t="s">
        <v>8273</v>
      </c>
      <c r="S1835" s="17" t="s">
        <v>8322</v>
      </c>
      <c r="T1835" s="17" t="s">
        <v>8323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3">
        <f t="shared" si="113"/>
        <v>118</v>
      </c>
      <c r="G1836" t="s">
        <v>8217</v>
      </c>
      <c r="H1836" t="s">
        <v>8222</v>
      </c>
      <c r="I1836" t="s">
        <v>8244</v>
      </c>
      <c r="J1836" s="10">
        <v>1422140895</v>
      </c>
      <c r="K1836" s="9">
        <f t="shared" si="115"/>
        <v>41988.964062500003</v>
      </c>
      <c r="L1836" s="9">
        <f t="shared" si="116"/>
        <v>42028.964062500003</v>
      </c>
      <c r="M1836">
        <v>1418684895</v>
      </c>
      <c r="N1836" t="b">
        <v>0</v>
      </c>
      <c r="O1836">
        <v>90</v>
      </c>
      <c r="P1836" s="15">
        <f t="shared" si="114"/>
        <v>131.16999999999999</v>
      </c>
      <c r="Q1836" t="b">
        <v>1</v>
      </c>
      <c r="R1836" t="s">
        <v>8273</v>
      </c>
      <c r="S1836" s="17" t="s">
        <v>8322</v>
      </c>
      <c r="T1836" s="17" t="s">
        <v>8323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3">
        <f t="shared" si="113"/>
        <v>104</v>
      </c>
      <c r="G1837" t="s">
        <v>8217</v>
      </c>
      <c r="H1837" t="s">
        <v>8223</v>
      </c>
      <c r="I1837" t="s">
        <v>8245</v>
      </c>
      <c r="J1837" s="10">
        <v>1459439471</v>
      </c>
      <c r="K1837" s="9">
        <f t="shared" si="115"/>
        <v>42430.702210648145</v>
      </c>
      <c r="L1837" s="9">
        <f t="shared" si="116"/>
        <v>42460.660543981481</v>
      </c>
      <c r="M1837">
        <v>1456851071</v>
      </c>
      <c r="N1837" t="b">
        <v>0</v>
      </c>
      <c r="O1837">
        <v>11</v>
      </c>
      <c r="P1837" s="15">
        <f t="shared" si="114"/>
        <v>47.27</v>
      </c>
      <c r="Q1837" t="b">
        <v>1</v>
      </c>
      <c r="R1837" t="s">
        <v>8273</v>
      </c>
      <c r="S1837" s="17" t="s">
        <v>8322</v>
      </c>
      <c r="T1837" s="17" t="s">
        <v>8323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3">
        <f t="shared" si="113"/>
        <v>200</v>
      </c>
      <c r="G1838" t="s">
        <v>8217</v>
      </c>
      <c r="H1838" t="s">
        <v>8222</v>
      </c>
      <c r="I1838" t="s">
        <v>8244</v>
      </c>
      <c r="J1838" s="10">
        <v>1361129129</v>
      </c>
      <c r="K1838" s="9">
        <f t="shared" si="115"/>
        <v>41305.809363425928</v>
      </c>
      <c r="L1838" s="9">
        <f t="shared" si="116"/>
        <v>41322.809363425928</v>
      </c>
      <c r="M1838">
        <v>1359660329</v>
      </c>
      <c r="N1838" t="b">
        <v>0</v>
      </c>
      <c r="O1838">
        <v>55</v>
      </c>
      <c r="P1838" s="15">
        <f t="shared" si="114"/>
        <v>182.13</v>
      </c>
      <c r="Q1838" t="b">
        <v>1</v>
      </c>
      <c r="R1838" t="s">
        <v>8273</v>
      </c>
      <c r="S1838" s="17" t="s">
        <v>8322</v>
      </c>
      <c r="T1838" s="17" t="s">
        <v>8323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3">
        <f t="shared" si="113"/>
        <v>307</v>
      </c>
      <c r="G1839" t="s">
        <v>8217</v>
      </c>
      <c r="H1839" t="s">
        <v>8222</v>
      </c>
      <c r="I1839" t="s">
        <v>8244</v>
      </c>
      <c r="J1839" s="10">
        <v>1332029335</v>
      </c>
      <c r="K1839" s="9">
        <f t="shared" si="115"/>
        <v>40926.047858796301</v>
      </c>
      <c r="L1839" s="9">
        <f t="shared" si="116"/>
        <v>40986.006192129629</v>
      </c>
      <c r="M1839">
        <v>1326848935</v>
      </c>
      <c r="N1839" t="b">
        <v>0</v>
      </c>
      <c r="O1839">
        <v>30</v>
      </c>
      <c r="P1839" s="15">
        <f t="shared" si="114"/>
        <v>61.37</v>
      </c>
      <c r="Q1839" t="b">
        <v>1</v>
      </c>
      <c r="R1839" t="s">
        <v>8273</v>
      </c>
      <c r="S1839" s="17" t="s">
        <v>8322</v>
      </c>
      <c r="T1839" s="17" t="s">
        <v>8323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3">
        <f t="shared" si="113"/>
        <v>100</v>
      </c>
      <c r="G1840" t="s">
        <v>8217</v>
      </c>
      <c r="H1840" t="s">
        <v>8222</v>
      </c>
      <c r="I1840" t="s">
        <v>8244</v>
      </c>
      <c r="J1840" s="10">
        <v>1317438000</v>
      </c>
      <c r="K1840" s="9">
        <f t="shared" si="115"/>
        <v>40788.786539351851</v>
      </c>
      <c r="L1840" s="9">
        <f t="shared" si="116"/>
        <v>40817.125</v>
      </c>
      <c r="M1840">
        <v>1314989557</v>
      </c>
      <c r="N1840" t="b">
        <v>0</v>
      </c>
      <c r="O1840">
        <v>28</v>
      </c>
      <c r="P1840" s="15">
        <f t="shared" si="114"/>
        <v>35.770000000000003</v>
      </c>
      <c r="Q1840" t="b">
        <v>1</v>
      </c>
      <c r="R1840" t="s">
        <v>8273</v>
      </c>
      <c r="S1840" s="17" t="s">
        <v>8322</v>
      </c>
      <c r="T1840" s="17" t="s">
        <v>8323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3">
        <f t="shared" si="113"/>
        <v>205</v>
      </c>
      <c r="G1841" t="s">
        <v>8217</v>
      </c>
      <c r="H1841" t="s">
        <v>8222</v>
      </c>
      <c r="I1841" t="s">
        <v>8244</v>
      </c>
      <c r="J1841" s="10">
        <v>1475342382</v>
      </c>
      <c r="K1841" s="9">
        <f t="shared" si="115"/>
        <v>42614.722013888888</v>
      </c>
      <c r="L1841" s="9">
        <f t="shared" si="116"/>
        <v>42644.722013888888</v>
      </c>
      <c r="M1841">
        <v>1472750382</v>
      </c>
      <c r="N1841" t="b">
        <v>0</v>
      </c>
      <c r="O1841">
        <v>45</v>
      </c>
      <c r="P1841" s="15">
        <f t="shared" si="114"/>
        <v>45.62</v>
      </c>
      <c r="Q1841" t="b">
        <v>1</v>
      </c>
      <c r="R1841" t="s">
        <v>8273</v>
      </c>
      <c r="S1841" s="17" t="s">
        <v>8322</v>
      </c>
      <c r="T1841" s="17" t="s">
        <v>8323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3">
        <f t="shared" si="113"/>
        <v>109</v>
      </c>
      <c r="G1842" t="s">
        <v>8217</v>
      </c>
      <c r="H1842" t="s">
        <v>8222</v>
      </c>
      <c r="I1842" t="s">
        <v>8244</v>
      </c>
      <c r="J1842" s="10">
        <v>1367902740</v>
      </c>
      <c r="K1842" s="9">
        <f t="shared" si="115"/>
        <v>41382.096180555556</v>
      </c>
      <c r="L1842" s="9">
        <f t="shared" si="116"/>
        <v>41401.207638888889</v>
      </c>
      <c r="M1842">
        <v>1366251510</v>
      </c>
      <c r="N1842" t="b">
        <v>0</v>
      </c>
      <c r="O1842">
        <v>13</v>
      </c>
      <c r="P1842" s="15">
        <f t="shared" si="114"/>
        <v>75.38</v>
      </c>
      <c r="Q1842" t="b">
        <v>1</v>
      </c>
      <c r="R1842" t="s">
        <v>8273</v>
      </c>
      <c r="S1842" s="17" t="s">
        <v>8322</v>
      </c>
      <c r="T1842" s="17" t="s">
        <v>8323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3">
        <f t="shared" si="113"/>
        <v>102</v>
      </c>
      <c r="G1843" t="s">
        <v>8217</v>
      </c>
      <c r="H1843" t="s">
        <v>8222</v>
      </c>
      <c r="I1843" t="s">
        <v>8244</v>
      </c>
      <c r="J1843" s="10">
        <v>1400561940</v>
      </c>
      <c r="K1843" s="9">
        <f t="shared" si="115"/>
        <v>41745.84542824074</v>
      </c>
      <c r="L1843" s="9">
        <f t="shared" si="116"/>
        <v>41779.207638888889</v>
      </c>
      <c r="M1843">
        <v>1397679445</v>
      </c>
      <c r="N1843" t="b">
        <v>0</v>
      </c>
      <c r="O1843">
        <v>40</v>
      </c>
      <c r="P1843" s="15">
        <f t="shared" si="114"/>
        <v>50.88</v>
      </c>
      <c r="Q1843" t="b">
        <v>1</v>
      </c>
      <c r="R1843" t="s">
        <v>8273</v>
      </c>
      <c r="S1843" s="17" t="s">
        <v>8322</v>
      </c>
      <c r="T1843" s="17" t="s">
        <v>8323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3">
        <f t="shared" si="113"/>
        <v>125</v>
      </c>
      <c r="G1844" t="s">
        <v>8217</v>
      </c>
      <c r="H1844" t="s">
        <v>8222</v>
      </c>
      <c r="I1844" t="s">
        <v>8244</v>
      </c>
      <c r="J1844" s="10">
        <v>1425275940</v>
      </c>
      <c r="K1844" s="9">
        <f t="shared" si="115"/>
        <v>42031.631724537037</v>
      </c>
      <c r="L1844" s="9">
        <f t="shared" si="116"/>
        <v>42065.249305555553</v>
      </c>
      <c r="M1844">
        <v>1422371381</v>
      </c>
      <c r="N1844" t="b">
        <v>0</v>
      </c>
      <c r="O1844">
        <v>21</v>
      </c>
      <c r="P1844" s="15">
        <f t="shared" si="114"/>
        <v>119.29</v>
      </c>
      <c r="Q1844" t="b">
        <v>1</v>
      </c>
      <c r="R1844" t="s">
        <v>8273</v>
      </c>
      <c r="S1844" s="17" t="s">
        <v>8322</v>
      </c>
      <c r="T1844" s="17" t="s">
        <v>8323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3">
        <f t="shared" si="113"/>
        <v>124</v>
      </c>
      <c r="G1845" t="s">
        <v>8217</v>
      </c>
      <c r="H1845" t="s">
        <v>8222</v>
      </c>
      <c r="I1845" t="s">
        <v>8244</v>
      </c>
      <c r="J1845" s="10">
        <v>1298245954</v>
      </c>
      <c r="K1845" s="9">
        <f t="shared" si="115"/>
        <v>40564.994837962964</v>
      </c>
      <c r="L1845" s="9">
        <f t="shared" si="116"/>
        <v>40594.994837962964</v>
      </c>
      <c r="M1845">
        <v>1295653954</v>
      </c>
      <c r="N1845" t="b">
        <v>0</v>
      </c>
      <c r="O1845">
        <v>134</v>
      </c>
      <c r="P1845" s="15">
        <f t="shared" si="114"/>
        <v>92.54</v>
      </c>
      <c r="Q1845" t="b">
        <v>1</v>
      </c>
      <c r="R1845" t="s">
        <v>8273</v>
      </c>
      <c r="S1845" s="17" t="s">
        <v>8322</v>
      </c>
      <c r="T1845" s="17" t="s">
        <v>8323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3">
        <f t="shared" si="113"/>
        <v>101</v>
      </c>
      <c r="G1846" t="s">
        <v>8217</v>
      </c>
      <c r="H1846" t="s">
        <v>8222</v>
      </c>
      <c r="I1846" t="s">
        <v>8244</v>
      </c>
      <c r="J1846" s="10">
        <v>1307761200</v>
      </c>
      <c r="K1846" s="9">
        <f t="shared" si="115"/>
        <v>40666.973541666666</v>
      </c>
      <c r="L1846" s="9">
        <f t="shared" si="116"/>
        <v>40705.125</v>
      </c>
      <c r="M1846">
        <v>1304464914</v>
      </c>
      <c r="N1846" t="b">
        <v>0</v>
      </c>
      <c r="O1846">
        <v>20</v>
      </c>
      <c r="P1846" s="15">
        <f t="shared" si="114"/>
        <v>76.05</v>
      </c>
      <c r="Q1846" t="b">
        <v>1</v>
      </c>
      <c r="R1846" t="s">
        <v>8273</v>
      </c>
      <c r="S1846" s="17" t="s">
        <v>8322</v>
      </c>
      <c r="T1846" s="17" t="s">
        <v>8323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3">
        <f t="shared" si="113"/>
        <v>100</v>
      </c>
      <c r="G1847" t="s">
        <v>8217</v>
      </c>
      <c r="H1847" t="s">
        <v>8222</v>
      </c>
      <c r="I1847" t="s">
        <v>8244</v>
      </c>
      <c r="J1847" s="10">
        <v>1466139300</v>
      </c>
      <c r="K1847" s="9">
        <f t="shared" si="115"/>
        <v>42523.333310185189</v>
      </c>
      <c r="L1847" s="9">
        <f t="shared" si="116"/>
        <v>42538.204861111109</v>
      </c>
      <c r="M1847">
        <v>1464854398</v>
      </c>
      <c r="N1847" t="b">
        <v>0</v>
      </c>
      <c r="O1847">
        <v>19</v>
      </c>
      <c r="P1847" s="15">
        <f t="shared" si="114"/>
        <v>52.63</v>
      </c>
      <c r="Q1847" t="b">
        <v>1</v>
      </c>
      <c r="R1847" t="s">
        <v>8273</v>
      </c>
      <c r="S1847" s="17" t="s">
        <v>8322</v>
      </c>
      <c r="T1847" s="17" t="s">
        <v>8323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3">
        <f t="shared" si="113"/>
        <v>138</v>
      </c>
      <c r="G1848" t="s">
        <v>8217</v>
      </c>
      <c r="H1848" t="s">
        <v>8222</v>
      </c>
      <c r="I1848" t="s">
        <v>8244</v>
      </c>
      <c r="J1848" s="10">
        <v>1355585777</v>
      </c>
      <c r="K1848" s="9">
        <f t="shared" si="115"/>
        <v>41228.650196759263</v>
      </c>
      <c r="L1848" s="9">
        <f t="shared" si="116"/>
        <v>41258.650196759263</v>
      </c>
      <c r="M1848">
        <v>1352993777</v>
      </c>
      <c r="N1848" t="b">
        <v>0</v>
      </c>
      <c r="O1848">
        <v>209</v>
      </c>
      <c r="P1848" s="15">
        <f t="shared" si="114"/>
        <v>98.99</v>
      </c>
      <c r="Q1848" t="b">
        <v>1</v>
      </c>
      <c r="R1848" t="s">
        <v>8273</v>
      </c>
      <c r="S1848" s="17" t="s">
        <v>8322</v>
      </c>
      <c r="T1848" s="17" t="s">
        <v>8323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3">
        <f t="shared" si="113"/>
        <v>121</v>
      </c>
      <c r="G1849" t="s">
        <v>8217</v>
      </c>
      <c r="H1849" t="s">
        <v>8222</v>
      </c>
      <c r="I1849" t="s">
        <v>8244</v>
      </c>
      <c r="J1849" s="10">
        <v>1429594832</v>
      </c>
      <c r="K1849" s="9">
        <f t="shared" si="115"/>
        <v>42094.236481481479</v>
      </c>
      <c r="L1849" s="9">
        <f t="shared" si="116"/>
        <v>42115.236481481479</v>
      </c>
      <c r="M1849">
        <v>1427780432</v>
      </c>
      <c r="N1849" t="b">
        <v>0</v>
      </c>
      <c r="O1849">
        <v>38</v>
      </c>
      <c r="P1849" s="15">
        <f t="shared" si="114"/>
        <v>79.53</v>
      </c>
      <c r="Q1849" t="b">
        <v>1</v>
      </c>
      <c r="R1849" t="s">
        <v>8273</v>
      </c>
      <c r="S1849" s="17" t="s">
        <v>8322</v>
      </c>
      <c r="T1849" s="17" t="s">
        <v>8323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3">
        <f t="shared" si="113"/>
        <v>107</v>
      </c>
      <c r="G1850" t="s">
        <v>8217</v>
      </c>
      <c r="H1850" t="s">
        <v>8222</v>
      </c>
      <c r="I1850" t="s">
        <v>8244</v>
      </c>
      <c r="J1850" s="10">
        <v>1312095540</v>
      </c>
      <c r="K1850" s="9">
        <f t="shared" si="115"/>
        <v>40691.788055555553</v>
      </c>
      <c r="L1850" s="9">
        <f t="shared" si="116"/>
        <v>40755.290972222225</v>
      </c>
      <c r="M1850">
        <v>1306608888</v>
      </c>
      <c r="N1850" t="b">
        <v>0</v>
      </c>
      <c r="O1850">
        <v>24</v>
      </c>
      <c r="P1850" s="15">
        <f t="shared" si="114"/>
        <v>134.21</v>
      </c>
      <c r="Q1850" t="b">
        <v>1</v>
      </c>
      <c r="R1850" t="s">
        <v>8273</v>
      </c>
      <c r="S1850" s="17" t="s">
        <v>8322</v>
      </c>
      <c r="T1850" s="17" t="s">
        <v>8323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3">
        <f t="shared" si="113"/>
        <v>100</v>
      </c>
      <c r="G1851" t="s">
        <v>8217</v>
      </c>
      <c r="H1851" t="s">
        <v>8222</v>
      </c>
      <c r="I1851" t="s">
        <v>8244</v>
      </c>
      <c r="J1851" s="10">
        <v>1350505059</v>
      </c>
      <c r="K1851" s="9">
        <f t="shared" si="115"/>
        <v>41169.845590277779</v>
      </c>
      <c r="L1851" s="9">
        <f t="shared" si="116"/>
        <v>41199.845590277779</v>
      </c>
      <c r="M1851">
        <v>1347913059</v>
      </c>
      <c r="N1851" t="b">
        <v>0</v>
      </c>
      <c r="O1851">
        <v>8</v>
      </c>
      <c r="P1851" s="15">
        <f t="shared" si="114"/>
        <v>37.630000000000003</v>
      </c>
      <c r="Q1851" t="b">
        <v>1</v>
      </c>
      <c r="R1851" t="s">
        <v>8273</v>
      </c>
      <c r="S1851" s="17" t="s">
        <v>8322</v>
      </c>
      <c r="T1851" s="17" t="s">
        <v>8323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3">
        <f t="shared" si="113"/>
        <v>102</v>
      </c>
      <c r="G1852" t="s">
        <v>8217</v>
      </c>
      <c r="H1852" t="s">
        <v>8222</v>
      </c>
      <c r="I1852" t="s">
        <v>8244</v>
      </c>
      <c r="J1852" s="10">
        <v>1405033300</v>
      </c>
      <c r="K1852" s="9">
        <f t="shared" si="115"/>
        <v>41800.959490740745</v>
      </c>
      <c r="L1852" s="9">
        <f t="shared" si="116"/>
        <v>41830.959490740745</v>
      </c>
      <c r="M1852">
        <v>1402441300</v>
      </c>
      <c r="N1852" t="b">
        <v>0</v>
      </c>
      <c r="O1852">
        <v>179</v>
      </c>
      <c r="P1852" s="15">
        <f t="shared" si="114"/>
        <v>51.04</v>
      </c>
      <c r="Q1852" t="b">
        <v>1</v>
      </c>
      <c r="R1852" t="s">
        <v>8273</v>
      </c>
      <c r="S1852" s="17" t="s">
        <v>8322</v>
      </c>
      <c r="T1852" s="17" t="s">
        <v>8323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3">
        <f t="shared" si="113"/>
        <v>100</v>
      </c>
      <c r="G1853" t="s">
        <v>8217</v>
      </c>
      <c r="H1853" t="s">
        <v>8222</v>
      </c>
      <c r="I1853" t="s">
        <v>8244</v>
      </c>
      <c r="J1853" s="10">
        <v>1406509200</v>
      </c>
      <c r="K1853" s="9">
        <f t="shared" si="115"/>
        <v>41827.906689814816</v>
      </c>
      <c r="L1853" s="9">
        <f t="shared" si="116"/>
        <v>41848.041666666664</v>
      </c>
      <c r="M1853">
        <v>1404769538</v>
      </c>
      <c r="N1853" t="b">
        <v>0</v>
      </c>
      <c r="O1853">
        <v>26</v>
      </c>
      <c r="P1853" s="15">
        <f t="shared" si="114"/>
        <v>50.04</v>
      </c>
      <c r="Q1853" t="b">
        <v>1</v>
      </c>
      <c r="R1853" t="s">
        <v>8273</v>
      </c>
      <c r="S1853" s="17" t="s">
        <v>8322</v>
      </c>
      <c r="T1853" s="17" t="s">
        <v>8323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3">
        <f t="shared" si="113"/>
        <v>117</v>
      </c>
      <c r="G1854" t="s">
        <v>8217</v>
      </c>
      <c r="H1854" t="s">
        <v>8222</v>
      </c>
      <c r="I1854" t="s">
        <v>8244</v>
      </c>
      <c r="J1854" s="10">
        <v>1429920000</v>
      </c>
      <c r="K1854" s="9">
        <f t="shared" si="115"/>
        <v>42081.77143518519</v>
      </c>
      <c r="L1854" s="9">
        <f t="shared" si="116"/>
        <v>42119</v>
      </c>
      <c r="M1854">
        <v>1426703452</v>
      </c>
      <c r="N1854" t="b">
        <v>0</v>
      </c>
      <c r="O1854">
        <v>131</v>
      </c>
      <c r="P1854" s="15">
        <f t="shared" si="114"/>
        <v>133.93</v>
      </c>
      <c r="Q1854" t="b">
        <v>1</v>
      </c>
      <c r="R1854" t="s">
        <v>8273</v>
      </c>
      <c r="S1854" s="17" t="s">
        <v>8322</v>
      </c>
      <c r="T1854" s="17" t="s">
        <v>8323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3">
        <f t="shared" si="113"/>
        <v>102</v>
      </c>
      <c r="G1855" t="s">
        <v>8217</v>
      </c>
      <c r="H1855" t="s">
        <v>8222</v>
      </c>
      <c r="I1855" t="s">
        <v>8244</v>
      </c>
      <c r="J1855" s="10">
        <v>1352860017</v>
      </c>
      <c r="K1855" s="9">
        <f t="shared" si="115"/>
        <v>41177.060381944444</v>
      </c>
      <c r="L1855" s="9">
        <f t="shared" si="116"/>
        <v>41227.102048611108</v>
      </c>
      <c r="M1855">
        <v>1348536417</v>
      </c>
      <c r="N1855" t="b">
        <v>0</v>
      </c>
      <c r="O1855">
        <v>14</v>
      </c>
      <c r="P1855" s="15">
        <f t="shared" si="114"/>
        <v>58.21</v>
      </c>
      <c r="Q1855" t="b">
        <v>1</v>
      </c>
      <c r="R1855" t="s">
        <v>8273</v>
      </c>
      <c r="S1855" s="17" t="s">
        <v>8322</v>
      </c>
      <c r="T1855" s="17" t="s">
        <v>8323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3">
        <f t="shared" si="113"/>
        <v>102</v>
      </c>
      <c r="G1856" t="s">
        <v>8217</v>
      </c>
      <c r="H1856" t="s">
        <v>8222</v>
      </c>
      <c r="I1856" t="s">
        <v>8244</v>
      </c>
      <c r="J1856" s="10">
        <v>1369355437</v>
      </c>
      <c r="K1856" s="9">
        <f t="shared" si="115"/>
        <v>41388.021261574075</v>
      </c>
      <c r="L1856" s="9">
        <f t="shared" si="116"/>
        <v>41418.021261574075</v>
      </c>
      <c r="M1856">
        <v>1366763437</v>
      </c>
      <c r="N1856" t="b">
        <v>0</v>
      </c>
      <c r="O1856">
        <v>174</v>
      </c>
      <c r="P1856" s="15">
        <f t="shared" si="114"/>
        <v>88.04</v>
      </c>
      <c r="Q1856" t="b">
        <v>1</v>
      </c>
      <c r="R1856" t="s">
        <v>8273</v>
      </c>
      <c r="S1856" s="17" t="s">
        <v>8322</v>
      </c>
      <c r="T1856" s="17" t="s">
        <v>8323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3">
        <f t="shared" si="113"/>
        <v>154</v>
      </c>
      <c r="G1857" t="s">
        <v>8217</v>
      </c>
      <c r="H1857" t="s">
        <v>8227</v>
      </c>
      <c r="I1857" t="s">
        <v>8249</v>
      </c>
      <c r="J1857" s="10">
        <v>1389012940</v>
      </c>
      <c r="K1857" s="9">
        <f t="shared" si="115"/>
        <v>41600.538657407407</v>
      </c>
      <c r="L1857" s="9">
        <f t="shared" si="116"/>
        <v>41645.538657407407</v>
      </c>
      <c r="M1857">
        <v>1385124940</v>
      </c>
      <c r="N1857" t="b">
        <v>0</v>
      </c>
      <c r="O1857">
        <v>191</v>
      </c>
      <c r="P1857" s="15">
        <f t="shared" si="114"/>
        <v>70.58</v>
      </c>
      <c r="Q1857" t="b">
        <v>1</v>
      </c>
      <c r="R1857" t="s">
        <v>8273</v>
      </c>
      <c r="S1857" s="17" t="s">
        <v>8322</v>
      </c>
      <c r="T1857" s="17" t="s">
        <v>8323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3">
        <f t="shared" ref="F1858:F1921" si="117">ROUND((E1858/D1858)*100,0)</f>
        <v>101</v>
      </c>
      <c r="G1858" t="s">
        <v>8217</v>
      </c>
      <c r="H1858" t="s">
        <v>8222</v>
      </c>
      <c r="I1858" t="s">
        <v>8244</v>
      </c>
      <c r="J1858" s="10">
        <v>1405715472</v>
      </c>
      <c r="K1858" s="9">
        <f t="shared" si="115"/>
        <v>41817.854999999996</v>
      </c>
      <c r="L1858" s="9">
        <f t="shared" si="116"/>
        <v>41838.854999999996</v>
      </c>
      <c r="M1858">
        <v>1403901072</v>
      </c>
      <c r="N1858" t="b">
        <v>0</v>
      </c>
      <c r="O1858">
        <v>38</v>
      </c>
      <c r="P1858" s="15">
        <f t="shared" ref="P1858:P1921" si="118">IFERROR(ROUND(E1858/O1858,2),0)</f>
        <v>53.29</v>
      </c>
      <c r="Q1858" t="b">
        <v>1</v>
      </c>
      <c r="R1858" t="s">
        <v>8273</v>
      </c>
      <c r="S1858" s="17" t="s">
        <v>8322</v>
      </c>
      <c r="T1858" s="17" t="s">
        <v>8323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3">
        <f t="shared" si="117"/>
        <v>100</v>
      </c>
      <c r="G1859" t="s">
        <v>8217</v>
      </c>
      <c r="H1859" t="s">
        <v>8222</v>
      </c>
      <c r="I1859" t="s">
        <v>8244</v>
      </c>
      <c r="J1859" s="10">
        <v>1410546413</v>
      </c>
      <c r="K1859" s="9">
        <f t="shared" ref="K1859:K1922" si="119">(((M1859/60)/60)/24)+DATE(1970,1,1)</f>
        <v>41864.76866898148</v>
      </c>
      <c r="L1859" s="9">
        <f t="shared" ref="L1859:L1922" si="120">(((J1859/60)/60)/24)+DATE(1970,1,1)</f>
        <v>41894.76866898148</v>
      </c>
      <c r="M1859">
        <v>1407954413</v>
      </c>
      <c r="N1859" t="b">
        <v>0</v>
      </c>
      <c r="O1859">
        <v>22</v>
      </c>
      <c r="P1859" s="15">
        <f t="shared" si="118"/>
        <v>136.36000000000001</v>
      </c>
      <c r="Q1859" t="b">
        <v>1</v>
      </c>
      <c r="R1859" t="s">
        <v>8273</v>
      </c>
      <c r="S1859" s="17" t="s">
        <v>8322</v>
      </c>
      <c r="T1859" s="17" t="s">
        <v>8323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3">
        <f t="shared" si="117"/>
        <v>109</v>
      </c>
      <c r="G1860" t="s">
        <v>8217</v>
      </c>
      <c r="H1860" t="s">
        <v>8222</v>
      </c>
      <c r="I1860" t="s">
        <v>8244</v>
      </c>
      <c r="J1860" s="10">
        <v>1324014521</v>
      </c>
      <c r="K1860" s="9">
        <f t="shared" si="119"/>
        <v>40833.200474537036</v>
      </c>
      <c r="L1860" s="9">
        <f t="shared" si="120"/>
        <v>40893.242141203707</v>
      </c>
      <c r="M1860">
        <v>1318826921</v>
      </c>
      <c r="N1860" t="b">
        <v>0</v>
      </c>
      <c r="O1860">
        <v>149</v>
      </c>
      <c r="P1860" s="15">
        <f t="shared" si="118"/>
        <v>40.549999999999997</v>
      </c>
      <c r="Q1860" t="b">
        <v>1</v>
      </c>
      <c r="R1860" t="s">
        <v>8273</v>
      </c>
      <c r="S1860" s="17" t="s">
        <v>8322</v>
      </c>
      <c r="T1860" s="17" t="s">
        <v>8323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3">
        <f t="shared" si="117"/>
        <v>132</v>
      </c>
      <c r="G1861" t="s">
        <v>8217</v>
      </c>
      <c r="H1861" t="s">
        <v>8222</v>
      </c>
      <c r="I1861" t="s">
        <v>8244</v>
      </c>
      <c r="J1861" s="10">
        <v>1316716129</v>
      </c>
      <c r="K1861" s="9">
        <f t="shared" si="119"/>
        <v>40778.770011574074</v>
      </c>
      <c r="L1861" s="9">
        <f t="shared" si="120"/>
        <v>40808.770011574074</v>
      </c>
      <c r="M1861">
        <v>1314124129</v>
      </c>
      <c r="N1861" t="b">
        <v>0</v>
      </c>
      <c r="O1861">
        <v>56</v>
      </c>
      <c r="P1861" s="15">
        <f t="shared" si="118"/>
        <v>70.63</v>
      </c>
      <c r="Q1861" t="b">
        <v>1</v>
      </c>
      <c r="R1861" t="s">
        <v>8273</v>
      </c>
      <c r="S1861" s="17" t="s">
        <v>8322</v>
      </c>
      <c r="T1861" s="17" t="s">
        <v>8323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3">
        <f t="shared" si="117"/>
        <v>133</v>
      </c>
      <c r="G1862" t="s">
        <v>8217</v>
      </c>
      <c r="H1862" t="s">
        <v>8222</v>
      </c>
      <c r="I1862" t="s">
        <v>8244</v>
      </c>
      <c r="J1862" s="10">
        <v>1391706084</v>
      </c>
      <c r="K1862" s="9">
        <f t="shared" si="119"/>
        <v>41655.709305555552</v>
      </c>
      <c r="L1862" s="9">
        <f t="shared" si="120"/>
        <v>41676.709305555552</v>
      </c>
      <c r="M1862">
        <v>1389891684</v>
      </c>
      <c r="N1862" t="b">
        <v>0</v>
      </c>
      <c r="O1862">
        <v>19</v>
      </c>
      <c r="P1862" s="15">
        <f t="shared" si="118"/>
        <v>52.68</v>
      </c>
      <c r="Q1862" t="b">
        <v>1</v>
      </c>
      <c r="R1862" t="s">
        <v>8273</v>
      </c>
      <c r="S1862" s="17" t="s">
        <v>8322</v>
      </c>
      <c r="T1862" s="17" t="s">
        <v>8323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3">
        <f t="shared" si="117"/>
        <v>0</v>
      </c>
      <c r="G1863" t="s">
        <v>8219</v>
      </c>
      <c r="H1863" t="s">
        <v>8223</v>
      </c>
      <c r="I1863" t="s">
        <v>8245</v>
      </c>
      <c r="J1863" s="10">
        <v>1422256341</v>
      </c>
      <c r="K1863" s="9">
        <f t="shared" si="119"/>
        <v>42000.300243055557</v>
      </c>
      <c r="L1863" s="9">
        <f t="shared" si="120"/>
        <v>42030.300243055557</v>
      </c>
      <c r="M1863">
        <v>1419664341</v>
      </c>
      <c r="N1863" t="b">
        <v>0</v>
      </c>
      <c r="O1863">
        <v>0</v>
      </c>
      <c r="P1863" s="15">
        <f t="shared" si="118"/>
        <v>0</v>
      </c>
      <c r="Q1863" t="b">
        <v>0</v>
      </c>
      <c r="R1863" t="s">
        <v>8280</v>
      </c>
      <c r="S1863" s="17" t="s">
        <v>8330</v>
      </c>
      <c r="T1863" s="17" t="s">
        <v>8332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3">
        <f t="shared" si="117"/>
        <v>8</v>
      </c>
      <c r="G1864" t="s">
        <v>8219</v>
      </c>
      <c r="H1864" t="s">
        <v>8222</v>
      </c>
      <c r="I1864" t="s">
        <v>8244</v>
      </c>
      <c r="J1864" s="10">
        <v>1488958200</v>
      </c>
      <c r="K1864" s="9">
        <f t="shared" si="119"/>
        <v>42755.492754629624</v>
      </c>
      <c r="L1864" s="9">
        <f t="shared" si="120"/>
        <v>42802.3125</v>
      </c>
      <c r="M1864">
        <v>1484912974</v>
      </c>
      <c r="N1864" t="b">
        <v>0</v>
      </c>
      <c r="O1864">
        <v>16</v>
      </c>
      <c r="P1864" s="15">
        <f t="shared" si="118"/>
        <v>90.94</v>
      </c>
      <c r="Q1864" t="b">
        <v>0</v>
      </c>
      <c r="R1864" t="s">
        <v>8280</v>
      </c>
      <c r="S1864" s="17" t="s">
        <v>8330</v>
      </c>
      <c r="T1864" s="17" t="s">
        <v>8332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3">
        <f t="shared" si="117"/>
        <v>0</v>
      </c>
      <c r="G1865" t="s">
        <v>8219</v>
      </c>
      <c r="H1865" t="s">
        <v>8222</v>
      </c>
      <c r="I1865" t="s">
        <v>8244</v>
      </c>
      <c r="J1865" s="10">
        <v>1402600085</v>
      </c>
      <c r="K1865" s="9">
        <f t="shared" si="119"/>
        <v>41772.797280092593</v>
      </c>
      <c r="L1865" s="9">
        <f t="shared" si="120"/>
        <v>41802.797280092593</v>
      </c>
      <c r="M1865">
        <v>1400008085</v>
      </c>
      <c r="N1865" t="b">
        <v>0</v>
      </c>
      <c r="O1865">
        <v>2</v>
      </c>
      <c r="P1865" s="15">
        <f t="shared" si="118"/>
        <v>5</v>
      </c>
      <c r="Q1865" t="b">
        <v>0</v>
      </c>
      <c r="R1865" t="s">
        <v>8280</v>
      </c>
      <c r="S1865" s="17" t="s">
        <v>8330</v>
      </c>
      <c r="T1865" s="17" t="s">
        <v>8332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3">
        <f t="shared" si="117"/>
        <v>43</v>
      </c>
      <c r="G1866" t="s">
        <v>8219</v>
      </c>
      <c r="H1866" t="s">
        <v>8222</v>
      </c>
      <c r="I1866" t="s">
        <v>8244</v>
      </c>
      <c r="J1866" s="10">
        <v>1399223500</v>
      </c>
      <c r="K1866" s="9">
        <f t="shared" si="119"/>
        <v>41733.716435185182</v>
      </c>
      <c r="L1866" s="9">
        <f t="shared" si="120"/>
        <v>41763.716435185182</v>
      </c>
      <c r="M1866">
        <v>1396631500</v>
      </c>
      <c r="N1866" t="b">
        <v>0</v>
      </c>
      <c r="O1866">
        <v>48</v>
      </c>
      <c r="P1866" s="15">
        <f t="shared" si="118"/>
        <v>58.08</v>
      </c>
      <c r="Q1866" t="b">
        <v>0</v>
      </c>
      <c r="R1866" t="s">
        <v>8280</v>
      </c>
      <c r="S1866" s="17" t="s">
        <v>8330</v>
      </c>
      <c r="T1866" s="17" t="s">
        <v>8332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3">
        <f t="shared" si="117"/>
        <v>0</v>
      </c>
      <c r="G1867" t="s">
        <v>8219</v>
      </c>
      <c r="H1867" t="s">
        <v>8223</v>
      </c>
      <c r="I1867" t="s">
        <v>8245</v>
      </c>
      <c r="J1867" s="10">
        <v>1478425747</v>
      </c>
      <c r="K1867" s="9">
        <f t="shared" si="119"/>
        <v>42645.367442129631</v>
      </c>
      <c r="L1867" s="9">
        <f t="shared" si="120"/>
        <v>42680.409108796302</v>
      </c>
      <c r="M1867">
        <v>1475398147</v>
      </c>
      <c r="N1867" t="b">
        <v>0</v>
      </c>
      <c r="O1867">
        <v>2</v>
      </c>
      <c r="P1867" s="15">
        <f t="shared" si="118"/>
        <v>2</v>
      </c>
      <c r="Q1867" t="b">
        <v>0</v>
      </c>
      <c r="R1867" t="s">
        <v>8280</v>
      </c>
      <c r="S1867" s="17" t="s">
        <v>8330</v>
      </c>
      <c r="T1867" s="17" t="s">
        <v>8332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3">
        <f t="shared" si="117"/>
        <v>1</v>
      </c>
      <c r="G1868" t="s">
        <v>8219</v>
      </c>
      <c r="H1868" t="s">
        <v>8222</v>
      </c>
      <c r="I1868" t="s">
        <v>8244</v>
      </c>
      <c r="J1868" s="10">
        <v>1488340800</v>
      </c>
      <c r="K1868" s="9">
        <f t="shared" si="119"/>
        <v>42742.246493055558</v>
      </c>
      <c r="L1868" s="9">
        <f t="shared" si="120"/>
        <v>42795.166666666672</v>
      </c>
      <c r="M1868">
        <v>1483768497</v>
      </c>
      <c r="N1868" t="b">
        <v>0</v>
      </c>
      <c r="O1868">
        <v>2</v>
      </c>
      <c r="P1868" s="15">
        <f t="shared" si="118"/>
        <v>62.5</v>
      </c>
      <c r="Q1868" t="b">
        <v>0</v>
      </c>
      <c r="R1868" t="s">
        <v>8280</v>
      </c>
      <c r="S1868" s="17" t="s">
        <v>8330</v>
      </c>
      <c r="T1868" s="17" t="s">
        <v>8332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3">
        <f t="shared" si="117"/>
        <v>0</v>
      </c>
      <c r="G1869" t="s">
        <v>8219</v>
      </c>
      <c r="H1869" t="s">
        <v>8222</v>
      </c>
      <c r="I1869" t="s">
        <v>8244</v>
      </c>
      <c r="J1869" s="10">
        <v>1478383912</v>
      </c>
      <c r="K1869" s="9">
        <f t="shared" si="119"/>
        <v>42649.924907407403</v>
      </c>
      <c r="L1869" s="9">
        <f t="shared" si="120"/>
        <v>42679.924907407403</v>
      </c>
      <c r="M1869">
        <v>1475791912</v>
      </c>
      <c r="N1869" t="b">
        <v>0</v>
      </c>
      <c r="O1869">
        <v>1</v>
      </c>
      <c r="P1869" s="15">
        <f t="shared" si="118"/>
        <v>10</v>
      </c>
      <c r="Q1869" t="b">
        <v>0</v>
      </c>
      <c r="R1869" t="s">
        <v>8280</v>
      </c>
      <c r="S1869" s="17" t="s">
        <v>8330</v>
      </c>
      <c r="T1869" s="17" t="s">
        <v>8332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3">
        <f t="shared" si="117"/>
        <v>5</v>
      </c>
      <c r="G1870" t="s">
        <v>8219</v>
      </c>
      <c r="H1870" t="s">
        <v>8222</v>
      </c>
      <c r="I1870" t="s">
        <v>8244</v>
      </c>
      <c r="J1870" s="10">
        <v>1450166340</v>
      </c>
      <c r="K1870" s="9">
        <f t="shared" si="119"/>
        <v>42328.779224537036</v>
      </c>
      <c r="L1870" s="9">
        <f t="shared" si="120"/>
        <v>42353.332638888889</v>
      </c>
      <c r="M1870">
        <v>1448044925</v>
      </c>
      <c r="N1870" t="b">
        <v>0</v>
      </c>
      <c r="O1870">
        <v>17</v>
      </c>
      <c r="P1870" s="15">
        <f t="shared" si="118"/>
        <v>71.59</v>
      </c>
      <c r="Q1870" t="b">
        <v>0</v>
      </c>
      <c r="R1870" t="s">
        <v>8280</v>
      </c>
      <c r="S1870" s="17" t="s">
        <v>8330</v>
      </c>
      <c r="T1870" s="17" t="s">
        <v>8332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3">
        <f t="shared" si="117"/>
        <v>0</v>
      </c>
      <c r="G1871" t="s">
        <v>8219</v>
      </c>
      <c r="H1871" t="s">
        <v>8222</v>
      </c>
      <c r="I1871" t="s">
        <v>8244</v>
      </c>
      <c r="J1871" s="10">
        <v>1483488249</v>
      </c>
      <c r="K1871" s="9">
        <f t="shared" si="119"/>
        <v>42709.002881944441</v>
      </c>
      <c r="L1871" s="9">
        <f t="shared" si="120"/>
        <v>42739.002881944441</v>
      </c>
      <c r="M1871">
        <v>1480896249</v>
      </c>
      <c r="N1871" t="b">
        <v>0</v>
      </c>
      <c r="O1871">
        <v>0</v>
      </c>
      <c r="P1871" s="15">
        <f t="shared" si="118"/>
        <v>0</v>
      </c>
      <c r="Q1871" t="b">
        <v>0</v>
      </c>
      <c r="R1871" t="s">
        <v>8280</v>
      </c>
      <c r="S1871" s="17" t="s">
        <v>8330</v>
      </c>
      <c r="T1871" s="17" t="s">
        <v>8332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3">
        <f t="shared" si="117"/>
        <v>10</v>
      </c>
      <c r="G1872" t="s">
        <v>8219</v>
      </c>
      <c r="H1872" t="s">
        <v>8222</v>
      </c>
      <c r="I1872" t="s">
        <v>8244</v>
      </c>
      <c r="J1872" s="10">
        <v>1454213820</v>
      </c>
      <c r="K1872" s="9">
        <f t="shared" si="119"/>
        <v>42371.355729166666</v>
      </c>
      <c r="L1872" s="9">
        <f t="shared" si="120"/>
        <v>42400.178472222222</v>
      </c>
      <c r="M1872">
        <v>1451723535</v>
      </c>
      <c r="N1872" t="b">
        <v>0</v>
      </c>
      <c r="O1872">
        <v>11</v>
      </c>
      <c r="P1872" s="15">
        <f t="shared" si="118"/>
        <v>32.82</v>
      </c>
      <c r="Q1872" t="b">
        <v>0</v>
      </c>
      <c r="R1872" t="s">
        <v>8280</v>
      </c>
      <c r="S1872" s="17" t="s">
        <v>8330</v>
      </c>
      <c r="T1872" s="17" t="s">
        <v>8332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3">
        <f t="shared" si="117"/>
        <v>72</v>
      </c>
      <c r="G1873" t="s">
        <v>8219</v>
      </c>
      <c r="H1873" t="s">
        <v>8222</v>
      </c>
      <c r="I1873" t="s">
        <v>8244</v>
      </c>
      <c r="J1873" s="10">
        <v>1416512901</v>
      </c>
      <c r="K1873" s="9">
        <f t="shared" si="119"/>
        <v>41923.783576388887</v>
      </c>
      <c r="L1873" s="9">
        <f t="shared" si="120"/>
        <v>41963.825243055559</v>
      </c>
      <c r="M1873">
        <v>1413053301</v>
      </c>
      <c r="N1873" t="b">
        <v>0</v>
      </c>
      <c r="O1873">
        <v>95</v>
      </c>
      <c r="P1873" s="15">
        <f t="shared" si="118"/>
        <v>49.12</v>
      </c>
      <c r="Q1873" t="b">
        <v>0</v>
      </c>
      <c r="R1873" t="s">
        <v>8280</v>
      </c>
      <c r="S1873" s="17" t="s">
        <v>8330</v>
      </c>
      <c r="T1873" s="17" t="s">
        <v>8332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3">
        <f t="shared" si="117"/>
        <v>1</v>
      </c>
      <c r="G1874" t="s">
        <v>8219</v>
      </c>
      <c r="H1874" t="s">
        <v>8222</v>
      </c>
      <c r="I1874" t="s">
        <v>8244</v>
      </c>
      <c r="J1874" s="10">
        <v>1435633602</v>
      </c>
      <c r="K1874" s="9">
        <f t="shared" si="119"/>
        <v>42155.129652777774</v>
      </c>
      <c r="L1874" s="9">
        <f t="shared" si="120"/>
        <v>42185.129652777774</v>
      </c>
      <c r="M1874">
        <v>1433041602</v>
      </c>
      <c r="N1874" t="b">
        <v>0</v>
      </c>
      <c r="O1874">
        <v>13</v>
      </c>
      <c r="P1874" s="15">
        <f t="shared" si="118"/>
        <v>16.309999999999999</v>
      </c>
      <c r="Q1874" t="b">
        <v>0</v>
      </c>
      <c r="R1874" t="s">
        <v>8280</v>
      </c>
      <c r="S1874" s="17" t="s">
        <v>8330</v>
      </c>
      <c r="T1874" s="17" t="s">
        <v>8332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3">
        <f t="shared" si="117"/>
        <v>0</v>
      </c>
      <c r="G1875" t="s">
        <v>8219</v>
      </c>
      <c r="H1875" t="s">
        <v>8227</v>
      </c>
      <c r="I1875" t="s">
        <v>8249</v>
      </c>
      <c r="J1875" s="10">
        <v>1436373900</v>
      </c>
      <c r="K1875" s="9">
        <f t="shared" si="119"/>
        <v>42164.615856481483</v>
      </c>
      <c r="L1875" s="9">
        <f t="shared" si="120"/>
        <v>42193.697916666672</v>
      </c>
      <c r="M1875">
        <v>1433861210</v>
      </c>
      <c r="N1875" t="b">
        <v>0</v>
      </c>
      <c r="O1875">
        <v>2</v>
      </c>
      <c r="P1875" s="15">
        <f t="shared" si="118"/>
        <v>18</v>
      </c>
      <c r="Q1875" t="b">
        <v>0</v>
      </c>
      <c r="R1875" t="s">
        <v>8280</v>
      </c>
      <c r="S1875" s="17" t="s">
        <v>8330</v>
      </c>
      <c r="T1875" s="17" t="s">
        <v>8332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3">
        <f t="shared" si="117"/>
        <v>0</v>
      </c>
      <c r="G1876" t="s">
        <v>8219</v>
      </c>
      <c r="H1876" t="s">
        <v>8222</v>
      </c>
      <c r="I1876" t="s">
        <v>8244</v>
      </c>
      <c r="J1876" s="10">
        <v>1467155733</v>
      </c>
      <c r="K1876" s="9">
        <f t="shared" si="119"/>
        <v>42529.969131944439</v>
      </c>
      <c r="L1876" s="9">
        <f t="shared" si="120"/>
        <v>42549.969131944439</v>
      </c>
      <c r="M1876">
        <v>1465427733</v>
      </c>
      <c r="N1876" t="b">
        <v>0</v>
      </c>
      <c r="O1876">
        <v>2</v>
      </c>
      <c r="P1876" s="15">
        <f t="shared" si="118"/>
        <v>13</v>
      </c>
      <c r="Q1876" t="b">
        <v>0</v>
      </c>
      <c r="R1876" t="s">
        <v>8280</v>
      </c>
      <c r="S1876" s="17" t="s">
        <v>8330</v>
      </c>
      <c r="T1876" s="17" t="s">
        <v>8332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3">
        <f t="shared" si="117"/>
        <v>1</v>
      </c>
      <c r="G1877" t="s">
        <v>8219</v>
      </c>
      <c r="H1877" t="s">
        <v>8222</v>
      </c>
      <c r="I1877" t="s">
        <v>8244</v>
      </c>
      <c r="J1877" s="10">
        <v>1470519308</v>
      </c>
      <c r="K1877" s="9">
        <f t="shared" si="119"/>
        <v>42528.899398148147</v>
      </c>
      <c r="L1877" s="9">
        <f t="shared" si="120"/>
        <v>42588.899398148147</v>
      </c>
      <c r="M1877">
        <v>1465335308</v>
      </c>
      <c r="N1877" t="b">
        <v>0</v>
      </c>
      <c r="O1877">
        <v>3</v>
      </c>
      <c r="P1877" s="15">
        <f t="shared" si="118"/>
        <v>17</v>
      </c>
      <c r="Q1877" t="b">
        <v>0</v>
      </c>
      <c r="R1877" t="s">
        <v>8280</v>
      </c>
      <c r="S1877" s="17" t="s">
        <v>8330</v>
      </c>
      <c r="T1877" s="17" t="s">
        <v>8332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3">
        <f t="shared" si="117"/>
        <v>0</v>
      </c>
      <c r="G1878" t="s">
        <v>8219</v>
      </c>
      <c r="H1878" t="s">
        <v>8224</v>
      </c>
      <c r="I1878" t="s">
        <v>8246</v>
      </c>
      <c r="J1878" s="10">
        <v>1402901405</v>
      </c>
      <c r="K1878" s="9">
        <f t="shared" si="119"/>
        <v>41776.284780092588</v>
      </c>
      <c r="L1878" s="9">
        <f t="shared" si="120"/>
        <v>41806.284780092588</v>
      </c>
      <c r="M1878">
        <v>1400309405</v>
      </c>
      <c r="N1878" t="b">
        <v>0</v>
      </c>
      <c r="O1878">
        <v>0</v>
      </c>
      <c r="P1878" s="15">
        <f t="shared" si="118"/>
        <v>0</v>
      </c>
      <c r="Q1878" t="b">
        <v>0</v>
      </c>
      <c r="R1878" t="s">
        <v>8280</v>
      </c>
      <c r="S1878" s="17" t="s">
        <v>8330</v>
      </c>
      <c r="T1878" s="17" t="s">
        <v>8332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3">
        <f t="shared" si="117"/>
        <v>0</v>
      </c>
      <c r="G1879" t="s">
        <v>8219</v>
      </c>
      <c r="H1879" t="s">
        <v>8222</v>
      </c>
      <c r="I1879" t="s">
        <v>8244</v>
      </c>
      <c r="J1879" s="10">
        <v>1425170525</v>
      </c>
      <c r="K1879" s="9">
        <f t="shared" si="119"/>
        <v>42035.029224537036</v>
      </c>
      <c r="L1879" s="9">
        <f t="shared" si="120"/>
        <v>42064.029224537036</v>
      </c>
      <c r="M1879">
        <v>1422664925</v>
      </c>
      <c r="N1879" t="b">
        <v>0</v>
      </c>
      <c r="O1879">
        <v>0</v>
      </c>
      <c r="P1879" s="15">
        <f t="shared" si="118"/>
        <v>0</v>
      </c>
      <c r="Q1879" t="b">
        <v>0</v>
      </c>
      <c r="R1879" t="s">
        <v>8280</v>
      </c>
      <c r="S1879" s="17" t="s">
        <v>8330</v>
      </c>
      <c r="T1879" s="17" t="s">
        <v>8332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3">
        <f t="shared" si="117"/>
        <v>0</v>
      </c>
      <c r="G1880" t="s">
        <v>8219</v>
      </c>
      <c r="H1880" t="s">
        <v>8224</v>
      </c>
      <c r="I1880" t="s">
        <v>8246</v>
      </c>
      <c r="J1880" s="10">
        <v>1402618355</v>
      </c>
      <c r="K1880" s="9">
        <f t="shared" si="119"/>
        <v>41773.008738425924</v>
      </c>
      <c r="L1880" s="9">
        <f t="shared" si="120"/>
        <v>41803.008738425924</v>
      </c>
      <c r="M1880">
        <v>1400026355</v>
      </c>
      <c r="N1880" t="b">
        <v>0</v>
      </c>
      <c r="O1880">
        <v>0</v>
      </c>
      <c r="P1880" s="15">
        <f t="shared" si="118"/>
        <v>0</v>
      </c>
      <c r="Q1880" t="b">
        <v>0</v>
      </c>
      <c r="R1880" t="s">
        <v>8280</v>
      </c>
      <c r="S1880" s="17" t="s">
        <v>8330</v>
      </c>
      <c r="T1880" s="17" t="s">
        <v>8332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3">
        <f t="shared" si="117"/>
        <v>0</v>
      </c>
      <c r="G1881" t="s">
        <v>8219</v>
      </c>
      <c r="H1881" t="s">
        <v>8225</v>
      </c>
      <c r="I1881" t="s">
        <v>8247</v>
      </c>
      <c r="J1881" s="10">
        <v>1457966129</v>
      </c>
      <c r="K1881" s="9">
        <f t="shared" si="119"/>
        <v>42413.649641203709</v>
      </c>
      <c r="L1881" s="9">
        <f t="shared" si="120"/>
        <v>42443.607974537037</v>
      </c>
      <c r="M1881">
        <v>1455377729</v>
      </c>
      <c r="N1881" t="b">
        <v>0</v>
      </c>
      <c r="O1881">
        <v>2</v>
      </c>
      <c r="P1881" s="15">
        <f t="shared" si="118"/>
        <v>3</v>
      </c>
      <c r="Q1881" t="b">
        <v>0</v>
      </c>
      <c r="R1881" t="s">
        <v>8280</v>
      </c>
      <c r="S1881" s="17" t="s">
        <v>8330</v>
      </c>
      <c r="T1881" s="17" t="s">
        <v>8332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3">
        <f t="shared" si="117"/>
        <v>20</v>
      </c>
      <c r="G1882" t="s">
        <v>8219</v>
      </c>
      <c r="H1882" t="s">
        <v>8223</v>
      </c>
      <c r="I1882" t="s">
        <v>8245</v>
      </c>
      <c r="J1882" s="10">
        <v>1459341380</v>
      </c>
      <c r="K1882" s="9">
        <f t="shared" si="119"/>
        <v>42430.566898148143</v>
      </c>
      <c r="L1882" s="9">
        <f t="shared" si="120"/>
        <v>42459.525231481486</v>
      </c>
      <c r="M1882">
        <v>1456839380</v>
      </c>
      <c r="N1882" t="b">
        <v>0</v>
      </c>
      <c r="O1882">
        <v>24</v>
      </c>
      <c r="P1882" s="15">
        <f t="shared" si="118"/>
        <v>41.83</v>
      </c>
      <c r="Q1882" t="b">
        <v>0</v>
      </c>
      <c r="R1882" t="s">
        <v>8280</v>
      </c>
      <c r="S1882" s="17" t="s">
        <v>8330</v>
      </c>
      <c r="T1882" s="17" t="s">
        <v>8332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3">
        <f t="shared" si="117"/>
        <v>173</v>
      </c>
      <c r="G1883" t="s">
        <v>8217</v>
      </c>
      <c r="H1883" t="s">
        <v>8222</v>
      </c>
      <c r="I1883" t="s">
        <v>8244</v>
      </c>
      <c r="J1883" s="10">
        <v>1425955189</v>
      </c>
      <c r="K1883" s="9">
        <f t="shared" si="119"/>
        <v>42043.152650462958</v>
      </c>
      <c r="L1883" s="9">
        <f t="shared" si="120"/>
        <v>42073.110983796301</v>
      </c>
      <c r="M1883">
        <v>1423366789</v>
      </c>
      <c r="N1883" t="b">
        <v>0</v>
      </c>
      <c r="O1883">
        <v>70</v>
      </c>
      <c r="P1883" s="15">
        <f t="shared" si="118"/>
        <v>49.34</v>
      </c>
      <c r="Q1883" t="b">
        <v>1</v>
      </c>
      <c r="R1883" t="s">
        <v>8276</v>
      </c>
      <c r="S1883" s="17" t="s">
        <v>8322</v>
      </c>
      <c r="T1883" s="17" t="s">
        <v>8326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3">
        <f t="shared" si="117"/>
        <v>101</v>
      </c>
      <c r="G1884" t="s">
        <v>8217</v>
      </c>
      <c r="H1884" t="s">
        <v>8222</v>
      </c>
      <c r="I1884" t="s">
        <v>8244</v>
      </c>
      <c r="J1884" s="10">
        <v>1341964080</v>
      </c>
      <c r="K1884" s="9">
        <f t="shared" si="119"/>
        <v>41067.949212962965</v>
      </c>
      <c r="L1884" s="9">
        <f t="shared" si="120"/>
        <v>41100.991666666669</v>
      </c>
      <c r="M1884">
        <v>1339109212</v>
      </c>
      <c r="N1884" t="b">
        <v>0</v>
      </c>
      <c r="O1884">
        <v>81</v>
      </c>
      <c r="P1884" s="15">
        <f t="shared" si="118"/>
        <v>41.73</v>
      </c>
      <c r="Q1884" t="b">
        <v>1</v>
      </c>
      <c r="R1884" t="s">
        <v>8276</v>
      </c>
      <c r="S1884" s="17" t="s">
        <v>8322</v>
      </c>
      <c r="T1884" s="17" t="s">
        <v>8326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3">
        <f t="shared" si="117"/>
        <v>105</v>
      </c>
      <c r="G1885" t="s">
        <v>8217</v>
      </c>
      <c r="H1885" t="s">
        <v>8222</v>
      </c>
      <c r="I1885" t="s">
        <v>8244</v>
      </c>
      <c r="J1885" s="10">
        <v>1333921508</v>
      </c>
      <c r="K1885" s="9">
        <f t="shared" si="119"/>
        <v>40977.948009259257</v>
      </c>
      <c r="L1885" s="9">
        <f t="shared" si="120"/>
        <v>41007.906342592592</v>
      </c>
      <c r="M1885">
        <v>1331333108</v>
      </c>
      <c r="N1885" t="b">
        <v>0</v>
      </c>
      <c r="O1885">
        <v>32</v>
      </c>
      <c r="P1885" s="15">
        <f t="shared" si="118"/>
        <v>32.72</v>
      </c>
      <c r="Q1885" t="b">
        <v>1</v>
      </c>
      <c r="R1885" t="s">
        <v>8276</v>
      </c>
      <c r="S1885" s="17" t="s">
        <v>8322</v>
      </c>
      <c r="T1885" s="17" t="s">
        <v>8326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3">
        <f t="shared" si="117"/>
        <v>135</v>
      </c>
      <c r="G1886" t="s">
        <v>8217</v>
      </c>
      <c r="H1886" t="s">
        <v>8222</v>
      </c>
      <c r="I1886" t="s">
        <v>8244</v>
      </c>
      <c r="J1886" s="10">
        <v>1354017600</v>
      </c>
      <c r="K1886" s="9">
        <f t="shared" si="119"/>
        <v>41205.198321759257</v>
      </c>
      <c r="L1886" s="9">
        <f t="shared" si="120"/>
        <v>41240.5</v>
      </c>
      <c r="M1886">
        <v>1350967535</v>
      </c>
      <c r="N1886" t="b">
        <v>0</v>
      </c>
      <c r="O1886">
        <v>26</v>
      </c>
      <c r="P1886" s="15">
        <f t="shared" si="118"/>
        <v>51.96</v>
      </c>
      <c r="Q1886" t="b">
        <v>1</v>
      </c>
      <c r="R1886" t="s">
        <v>8276</v>
      </c>
      <c r="S1886" s="17" t="s">
        <v>8322</v>
      </c>
      <c r="T1886" s="17" t="s">
        <v>8326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3">
        <f t="shared" si="117"/>
        <v>116</v>
      </c>
      <c r="G1887" t="s">
        <v>8217</v>
      </c>
      <c r="H1887" t="s">
        <v>8222</v>
      </c>
      <c r="I1887" t="s">
        <v>8244</v>
      </c>
      <c r="J1887" s="10">
        <v>1344636000</v>
      </c>
      <c r="K1887" s="9">
        <f t="shared" si="119"/>
        <v>41099.093865740739</v>
      </c>
      <c r="L1887" s="9">
        <f t="shared" si="120"/>
        <v>41131.916666666664</v>
      </c>
      <c r="M1887">
        <v>1341800110</v>
      </c>
      <c r="N1887" t="b">
        <v>0</v>
      </c>
      <c r="O1887">
        <v>105</v>
      </c>
      <c r="P1887" s="15">
        <f t="shared" si="118"/>
        <v>50.69</v>
      </c>
      <c r="Q1887" t="b">
        <v>1</v>
      </c>
      <c r="R1887" t="s">
        <v>8276</v>
      </c>
      <c r="S1887" s="17" t="s">
        <v>8322</v>
      </c>
      <c r="T1887" s="17" t="s">
        <v>8326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3">
        <f t="shared" si="117"/>
        <v>102</v>
      </c>
      <c r="G1888" t="s">
        <v>8217</v>
      </c>
      <c r="H1888" t="s">
        <v>8222</v>
      </c>
      <c r="I1888" t="s">
        <v>8244</v>
      </c>
      <c r="J1888" s="10">
        <v>1415832338</v>
      </c>
      <c r="K1888" s="9">
        <f t="shared" si="119"/>
        <v>41925.906689814816</v>
      </c>
      <c r="L1888" s="9">
        <f t="shared" si="120"/>
        <v>41955.94835648148</v>
      </c>
      <c r="M1888">
        <v>1413236738</v>
      </c>
      <c r="N1888" t="b">
        <v>0</v>
      </c>
      <c r="O1888">
        <v>29</v>
      </c>
      <c r="P1888" s="15">
        <f t="shared" si="118"/>
        <v>42.24</v>
      </c>
      <c r="Q1888" t="b">
        <v>1</v>
      </c>
      <c r="R1888" t="s">
        <v>8276</v>
      </c>
      <c r="S1888" s="17" t="s">
        <v>8322</v>
      </c>
      <c r="T1888" s="17" t="s">
        <v>8326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3">
        <f t="shared" si="117"/>
        <v>111</v>
      </c>
      <c r="G1889" t="s">
        <v>8217</v>
      </c>
      <c r="H1889" t="s">
        <v>8225</v>
      </c>
      <c r="I1889" t="s">
        <v>8247</v>
      </c>
      <c r="J1889" s="10">
        <v>1449178200</v>
      </c>
      <c r="K1889" s="9">
        <f t="shared" si="119"/>
        <v>42323.800138888888</v>
      </c>
      <c r="L1889" s="9">
        <f t="shared" si="120"/>
        <v>42341.895833333328</v>
      </c>
      <c r="M1889">
        <v>1447614732</v>
      </c>
      <c r="N1889" t="b">
        <v>0</v>
      </c>
      <c r="O1889">
        <v>8</v>
      </c>
      <c r="P1889" s="15">
        <f t="shared" si="118"/>
        <v>416.88</v>
      </c>
      <c r="Q1889" t="b">
        <v>1</v>
      </c>
      <c r="R1889" t="s">
        <v>8276</v>
      </c>
      <c r="S1889" s="17" t="s">
        <v>8322</v>
      </c>
      <c r="T1889" s="17" t="s">
        <v>8326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3">
        <f t="shared" si="117"/>
        <v>166</v>
      </c>
      <c r="G1890" t="s">
        <v>8217</v>
      </c>
      <c r="H1890" t="s">
        <v>8222</v>
      </c>
      <c r="I1890" t="s">
        <v>8244</v>
      </c>
      <c r="J1890" s="10">
        <v>1275368340</v>
      </c>
      <c r="K1890" s="9">
        <f t="shared" si="119"/>
        <v>40299.239953703705</v>
      </c>
      <c r="L1890" s="9">
        <f t="shared" si="120"/>
        <v>40330.207638888889</v>
      </c>
      <c r="M1890">
        <v>1272692732</v>
      </c>
      <c r="N1890" t="b">
        <v>0</v>
      </c>
      <c r="O1890">
        <v>89</v>
      </c>
      <c r="P1890" s="15">
        <f t="shared" si="118"/>
        <v>46.65</v>
      </c>
      <c r="Q1890" t="b">
        <v>1</v>
      </c>
      <c r="R1890" t="s">
        <v>8276</v>
      </c>
      <c r="S1890" s="17" t="s">
        <v>8322</v>
      </c>
      <c r="T1890" s="17" t="s">
        <v>8326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3">
        <f t="shared" si="117"/>
        <v>107</v>
      </c>
      <c r="G1891" t="s">
        <v>8217</v>
      </c>
      <c r="H1891" t="s">
        <v>8222</v>
      </c>
      <c r="I1891" t="s">
        <v>8244</v>
      </c>
      <c r="J1891" s="10">
        <v>1363024946</v>
      </c>
      <c r="K1891" s="9">
        <f t="shared" si="119"/>
        <v>41299.793356481481</v>
      </c>
      <c r="L1891" s="9">
        <f t="shared" si="120"/>
        <v>41344.751689814817</v>
      </c>
      <c r="M1891">
        <v>1359140546</v>
      </c>
      <c r="N1891" t="b">
        <v>0</v>
      </c>
      <c r="O1891">
        <v>44</v>
      </c>
      <c r="P1891" s="15">
        <f t="shared" si="118"/>
        <v>48.45</v>
      </c>
      <c r="Q1891" t="b">
        <v>1</v>
      </c>
      <c r="R1891" t="s">
        <v>8276</v>
      </c>
      <c r="S1891" s="17" t="s">
        <v>8322</v>
      </c>
      <c r="T1891" s="17" t="s">
        <v>8326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3">
        <f t="shared" si="117"/>
        <v>145</v>
      </c>
      <c r="G1892" t="s">
        <v>8217</v>
      </c>
      <c r="H1892" t="s">
        <v>8222</v>
      </c>
      <c r="I1892" t="s">
        <v>8244</v>
      </c>
      <c r="J1892" s="10">
        <v>1355597528</v>
      </c>
      <c r="K1892" s="9">
        <f t="shared" si="119"/>
        <v>41228.786203703705</v>
      </c>
      <c r="L1892" s="9">
        <f t="shared" si="120"/>
        <v>41258.786203703705</v>
      </c>
      <c r="M1892">
        <v>1353005528</v>
      </c>
      <c r="N1892" t="b">
        <v>0</v>
      </c>
      <c r="O1892">
        <v>246</v>
      </c>
      <c r="P1892" s="15">
        <f t="shared" si="118"/>
        <v>70.53</v>
      </c>
      <c r="Q1892" t="b">
        <v>1</v>
      </c>
      <c r="R1892" t="s">
        <v>8276</v>
      </c>
      <c r="S1892" s="17" t="s">
        <v>8322</v>
      </c>
      <c r="T1892" s="17" t="s">
        <v>8326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3">
        <f t="shared" si="117"/>
        <v>106</v>
      </c>
      <c r="G1893" t="s">
        <v>8217</v>
      </c>
      <c r="H1893" t="s">
        <v>8222</v>
      </c>
      <c r="I1893" t="s">
        <v>8244</v>
      </c>
      <c r="J1893" s="10">
        <v>1279778400</v>
      </c>
      <c r="K1893" s="9">
        <f t="shared" si="119"/>
        <v>40335.798078703701</v>
      </c>
      <c r="L1893" s="9">
        <f t="shared" si="120"/>
        <v>40381.25</v>
      </c>
      <c r="M1893">
        <v>1275851354</v>
      </c>
      <c r="N1893" t="b">
        <v>0</v>
      </c>
      <c r="O1893">
        <v>120</v>
      </c>
      <c r="P1893" s="15">
        <f t="shared" si="118"/>
        <v>87.96</v>
      </c>
      <c r="Q1893" t="b">
        <v>1</v>
      </c>
      <c r="R1893" t="s">
        <v>8276</v>
      </c>
      <c r="S1893" s="17" t="s">
        <v>8322</v>
      </c>
      <c r="T1893" s="17" t="s">
        <v>8326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3">
        <f t="shared" si="117"/>
        <v>137</v>
      </c>
      <c r="G1894" t="s">
        <v>8217</v>
      </c>
      <c r="H1894" t="s">
        <v>8222</v>
      </c>
      <c r="I1894" t="s">
        <v>8244</v>
      </c>
      <c r="J1894" s="10">
        <v>1307459881</v>
      </c>
      <c r="K1894" s="9">
        <f t="shared" si="119"/>
        <v>40671.637511574074</v>
      </c>
      <c r="L1894" s="9">
        <f t="shared" si="120"/>
        <v>40701.637511574074</v>
      </c>
      <c r="M1894">
        <v>1304867881</v>
      </c>
      <c r="N1894" t="b">
        <v>0</v>
      </c>
      <c r="O1894">
        <v>26</v>
      </c>
      <c r="P1894" s="15">
        <f t="shared" si="118"/>
        <v>26.27</v>
      </c>
      <c r="Q1894" t="b">
        <v>1</v>
      </c>
      <c r="R1894" t="s">
        <v>8276</v>
      </c>
      <c r="S1894" s="17" t="s">
        <v>8322</v>
      </c>
      <c r="T1894" s="17" t="s">
        <v>8326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3">
        <f t="shared" si="117"/>
        <v>104</v>
      </c>
      <c r="G1895" t="s">
        <v>8217</v>
      </c>
      <c r="H1895" t="s">
        <v>8222</v>
      </c>
      <c r="I1895" t="s">
        <v>8244</v>
      </c>
      <c r="J1895" s="10">
        <v>1302926340</v>
      </c>
      <c r="K1895" s="9">
        <f t="shared" si="119"/>
        <v>40632.94195601852</v>
      </c>
      <c r="L1895" s="9">
        <f t="shared" si="120"/>
        <v>40649.165972222225</v>
      </c>
      <c r="M1895">
        <v>1301524585</v>
      </c>
      <c r="N1895" t="b">
        <v>0</v>
      </c>
      <c r="O1895">
        <v>45</v>
      </c>
      <c r="P1895" s="15">
        <f t="shared" si="118"/>
        <v>57.78</v>
      </c>
      <c r="Q1895" t="b">
        <v>1</v>
      </c>
      <c r="R1895" t="s">
        <v>8276</v>
      </c>
      <c r="S1895" s="17" t="s">
        <v>8322</v>
      </c>
      <c r="T1895" s="17" t="s">
        <v>8326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3">
        <f t="shared" si="117"/>
        <v>115</v>
      </c>
      <c r="G1896" t="s">
        <v>8217</v>
      </c>
      <c r="H1896" t="s">
        <v>8222</v>
      </c>
      <c r="I1896" t="s">
        <v>8244</v>
      </c>
      <c r="J1896" s="10">
        <v>1329082983</v>
      </c>
      <c r="K1896" s="9">
        <f t="shared" si="119"/>
        <v>40920.904895833337</v>
      </c>
      <c r="L1896" s="9">
        <f t="shared" si="120"/>
        <v>40951.904895833337</v>
      </c>
      <c r="M1896">
        <v>1326404583</v>
      </c>
      <c r="N1896" t="b">
        <v>0</v>
      </c>
      <c r="O1896">
        <v>20</v>
      </c>
      <c r="P1896" s="15">
        <f t="shared" si="118"/>
        <v>57.25</v>
      </c>
      <c r="Q1896" t="b">
        <v>1</v>
      </c>
      <c r="R1896" t="s">
        <v>8276</v>
      </c>
      <c r="S1896" s="17" t="s">
        <v>8322</v>
      </c>
      <c r="T1896" s="17" t="s">
        <v>8326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3">
        <f t="shared" si="117"/>
        <v>102</v>
      </c>
      <c r="G1897" t="s">
        <v>8217</v>
      </c>
      <c r="H1897" t="s">
        <v>8222</v>
      </c>
      <c r="I1897" t="s">
        <v>8244</v>
      </c>
      <c r="J1897" s="10">
        <v>1445363722</v>
      </c>
      <c r="K1897" s="9">
        <f t="shared" si="119"/>
        <v>42267.746782407412</v>
      </c>
      <c r="L1897" s="9">
        <f t="shared" si="120"/>
        <v>42297.746782407412</v>
      </c>
      <c r="M1897">
        <v>1442771722</v>
      </c>
      <c r="N1897" t="b">
        <v>0</v>
      </c>
      <c r="O1897">
        <v>47</v>
      </c>
      <c r="P1897" s="15">
        <f t="shared" si="118"/>
        <v>196.34</v>
      </c>
      <c r="Q1897" t="b">
        <v>1</v>
      </c>
      <c r="R1897" t="s">
        <v>8276</v>
      </c>
      <c r="S1897" s="17" t="s">
        <v>8322</v>
      </c>
      <c r="T1897" s="17" t="s">
        <v>8326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3">
        <f t="shared" si="117"/>
        <v>124</v>
      </c>
      <c r="G1898" t="s">
        <v>8217</v>
      </c>
      <c r="H1898" t="s">
        <v>8222</v>
      </c>
      <c r="I1898" t="s">
        <v>8244</v>
      </c>
      <c r="J1898" s="10">
        <v>1334250165</v>
      </c>
      <c r="K1898" s="9">
        <f t="shared" si="119"/>
        <v>40981.710243055553</v>
      </c>
      <c r="L1898" s="9">
        <f t="shared" si="120"/>
        <v>41011.710243055553</v>
      </c>
      <c r="M1898">
        <v>1331658165</v>
      </c>
      <c r="N1898" t="b">
        <v>0</v>
      </c>
      <c r="O1898">
        <v>13</v>
      </c>
      <c r="P1898" s="15">
        <f t="shared" si="118"/>
        <v>43</v>
      </c>
      <c r="Q1898" t="b">
        <v>1</v>
      </c>
      <c r="R1898" t="s">
        <v>8276</v>
      </c>
      <c r="S1898" s="17" t="s">
        <v>8322</v>
      </c>
      <c r="T1898" s="17" t="s">
        <v>8326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3">
        <f t="shared" si="117"/>
        <v>102</v>
      </c>
      <c r="G1899" t="s">
        <v>8217</v>
      </c>
      <c r="H1899" t="s">
        <v>8222</v>
      </c>
      <c r="I1899" t="s">
        <v>8244</v>
      </c>
      <c r="J1899" s="10">
        <v>1393966800</v>
      </c>
      <c r="K1899" s="9">
        <f t="shared" si="119"/>
        <v>41680.583402777782</v>
      </c>
      <c r="L1899" s="9">
        <f t="shared" si="120"/>
        <v>41702.875</v>
      </c>
      <c r="M1899">
        <v>1392040806</v>
      </c>
      <c r="N1899" t="b">
        <v>0</v>
      </c>
      <c r="O1899">
        <v>183</v>
      </c>
      <c r="P1899" s="15">
        <f t="shared" si="118"/>
        <v>35.549999999999997</v>
      </c>
      <c r="Q1899" t="b">
        <v>1</v>
      </c>
      <c r="R1899" t="s">
        <v>8276</v>
      </c>
      <c r="S1899" s="17" t="s">
        <v>8322</v>
      </c>
      <c r="T1899" s="17" t="s">
        <v>8326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3">
        <f t="shared" si="117"/>
        <v>145</v>
      </c>
      <c r="G1900" t="s">
        <v>8217</v>
      </c>
      <c r="H1900" t="s">
        <v>8222</v>
      </c>
      <c r="I1900" t="s">
        <v>8244</v>
      </c>
      <c r="J1900" s="10">
        <v>1454349600</v>
      </c>
      <c r="K1900" s="9">
        <f t="shared" si="119"/>
        <v>42366.192974537036</v>
      </c>
      <c r="L1900" s="9">
        <f t="shared" si="120"/>
        <v>42401.75</v>
      </c>
      <c r="M1900">
        <v>1451277473</v>
      </c>
      <c r="N1900" t="b">
        <v>0</v>
      </c>
      <c r="O1900">
        <v>21</v>
      </c>
      <c r="P1900" s="15">
        <f t="shared" si="118"/>
        <v>68.81</v>
      </c>
      <c r="Q1900" t="b">
        <v>1</v>
      </c>
      <c r="R1900" t="s">
        <v>8276</v>
      </c>
      <c r="S1900" s="17" t="s">
        <v>8322</v>
      </c>
      <c r="T1900" s="17" t="s">
        <v>8326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3">
        <f t="shared" si="117"/>
        <v>133</v>
      </c>
      <c r="G1901" t="s">
        <v>8217</v>
      </c>
      <c r="H1901" t="s">
        <v>8222</v>
      </c>
      <c r="I1901" t="s">
        <v>8244</v>
      </c>
      <c r="J1901" s="10">
        <v>1427319366</v>
      </c>
      <c r="K1901" s="9">
        <f t="shared" si="119"/>
        <v>42058.941736111112</v>
      </c>
      <c r="L1901" s="9">
        <f t="shared" si="120"/>
        <v>42088.90006944444</v>
      </c>
      <c r="M1901">
        <v>1424730966</v>
      </c>
      <c r="N1901" t="b">
        <v>0</v>
      </c>
      <c r="O1901">
        <v>42</v>
      </c>
      <c r="P1901" s="15">
        <f t="shared" si="118"/>
        <v>28.57</v>
      </c>
      <c r="Q1901" t="b">
        <v>1</v>
      </c>
      <c r="R1901" t="s">
        <v>8276</v>
      </c>
      <c r="S1901" s="17" t="s">
        <v>8322</v>
      </c>
      <c r="T1901" s="17" t="s">
        <v>8326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3">
        <f t="shared" si="117"/>
        <v>109</v>
      </c>
      <c r="G1902" t="s">
        <v>8217</v>
      </c>
      <c r="H1902" t="s">
        <v>8222</v>
      </c>
      <c r="I1902" t="s">
        <v>8244</v>
      </c>
      <c r="J1902" s="10">
        <v>1349517540</v>
      </c>
      <c r="K1902" s="9">
        <f t="shared" si="119"/>
        <v>41160.871886574074</v>
      </c>
      <c r="L1902" s="9">
        <f t="shared" si="120"/>
        <v>41188.415972222225</v>
      </c>
      <c r="M1902">
        <v>1347137731</v>
      </c>
      <c r="N1902" t="b">
        <v>0</v>
      </c>
      <c r="O1902">
        <v>54</v>
      </c>
      <c r="P1902" s="15">
        <f t="shared" si="118"/>
        <v>50.63</v>
      </c>
      <c r="Q1902" t="b">
        <v>1</v>
      </c>
      <c r="R1902" t="s">
        <v>8276</v>
      </c>
      <c r="S1902" s="17" t="s">
        <v>8322</v>
      </c>
      <c r="T1902" s="17" t="s">
        <v>8326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3">
        <f t="shared" si="117"/>
        <v>3</v>
      </c>
      <c r="G1903" t="s">
        <v>8219</v>
      </c>
      <c r="H1903" t="s">
        <v>8223</v>
      </c>
      <c r="I1903" t="s">
        <v>8245</v>
      </c>
      <c r="J1903" s="10">
        <v>1432299600</v>
      </c>
      <c r="K1903" s="9">
        <f t="shared" si="119"/>
        <v>42116.54315972222</v>
      </c>
      <c r="L1903" s="9">
        <f t="shared" si="120"/>
        <v>42146.541666666672</v>
      </c>
      <c r="M1903">
        <v>1429707729</v>
      </c>
      <c r="N1903" t="b">
        <v>0</v>
      </c>
      <c r="O1903">
        <v>25</v>
      </c>
      <c r="P1903" s="15">
        <f t="shared" si="118"/>
        <v>106.8</v>
      </c>
      <c r="Q1903" t="b">
        <v>0</v>
      </c>
      <c r="R1903" t="s">
        <v>8291</v>
      </c>
      <c r="S1903" s="17" t="s">
        <v>8316</v>
      </c>
      <c r="T1903" s="17" t="s">
        <v>8345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3">
        <f t="shared" si="117"/>
        <v>1</v>
      </c>
      <c r="G1904" t="s">
        <v>8219</v>
      </c>
      <c r="H1904" t="s">
        <v>8231</v>
      </c>
      <c r="I1904" t="s">
        <v>8247</v>
      </c>
      <c r="J1904" s="10">
        <v>1425495447</v>
      </c>
      <c r="K1904" s="9">
        <f t="shared" si="119"/>
        <v>42037.789895833332</v>
      </c>
      <c r="L1904" s="9">
        <f t="shared" si="120"/>
        <v>42067.789895833332</v>
      </c>
      <c r="M1904">
        <v>1422903447</v>
      </c>
      <c r="N1904" t="b">
        <v>0</v>
      </c>
      <c r="O1904">
        <v>3</v>
      </c>
      <c r="P1904" s="15">
        <f t="shared" si="118"/>
        <v>4</v>
      </c>
      <c r="Q1904" t="b">
        <v>0</v>
      </c>
      <c r="R1904" t="s">
        <v>8291</v>
      </c>
      <c r="S1904" s="17" t="s">
        <v>8316</v>
      </c>
      <c r="T1904" s="17" t="s">
        <v>8345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3">
        <f t="shared" si="117"/>
        <v>47</v>
      </c>
      <c r="G1905" t="s">
        <v>8219</v>
      </c>
      <c r="H1905" t="s">
        <v>8222</v>
      </c>
      <c r="I1905" t="s">
        <v>8244</v>
      </c>
      <c r="J1905" s="10">
        <v>1485541791</v>
      </c>
      <c r="K1905" s="9">
        <f t="shared" si="119"/>
        <v>42702.770729166667</v>
      </c>
      <c r="L1905" s="9">
        <f t="shared" si="120"/>
        <v>42762.770729166667</v>
      </c>
      <c r="M1905">
        <v>1480357791</v>
      </c>
      <c r="N1905" t="b">
        <v>0</v>
      </c>
      <c r="O1905">
        <v>41</v>
      </c>
      <c r="P1905" s="15">
        <f t="shared" si="118"/>
        <v>34.1</v>
      </c>
      <c r="Q1905" t="b">
        <v>0</v>
      </c>
      <c r="R1905" t="s">
        <v>8291</v>
      </c>
      <c r="S1905" s="17" t="s">
        <v>8316</v>
      </c>
      <c r="T1905" s="17" t="s">
        <v>8345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3">
        <f t="shared" si="117"/>
        <v>0</v>
      </c>
      <c r="G1906" t="s">
        <v>8219</v>
      </c>
      <c r="H1906" t="s">
        <v>8222</v>
      </c>
      <c r="I1906" t="s">
        <v>8244</v>
      </c>
      <c r="J1906" s="10">
        <v>1451752021</v>
      </c>
      <c r="K1906" s="9">
        <f t="shared" si="119"/>
        <v>42326.685428240744</v>
      </c>
      <c r="L1906" s="9">
        <f t="shared" si="120"/>
        <v>42371.685428240744</v>
      </c>
      <c r="M1906">
        <v>1447864021</v>
      </c>
      <c r="N1906" t="b">
        <v>0</v>
      </c>
      <c r="O1906">
        <v>2</v>
      </c>
      <c r="P1906" s="15">
        <f t="shared" si="118"/>
        <v>25</v>
      </c>
      <c r="Q1906" t="b">
        <v>0</v>
      </c>
      <c r="R1906" t="s">
        <v>8291</v>
      </c>
      <c r="S1906" s="17" t="s">
        <v>8316</v>
      </c>
      <c r="T1906" s="17" t="s">
        <v>8345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3">
        <f t="shared" si="117"/>
        <v>0</v>
      </c>
      <c r="G1907" t="s">
        <v>8219</v>
      </c>
      <c r="H1907" t="s">
        <v>8222</v>
      </c>
      <c r="I1907" t="s">
        <v>8244</v>
      </c>
      <c r="J1907" s="10">
        <v>1410127994</v>
      </c>
      <c r="K1907" s="9">
        <f t="shared" si="119"/>
        <v>41859.925856481481</v>
      </c>
      <c r="L1907" s="9">
        <f t="shared" si="120"/>
        <v>41889.925856481481</v>
      </c>
      <c r="M1907">
        <v>1407535994</v>
      </c>
      <c r="N1907" t="b">
        <v>0</v>
      </c>
      <c r="O1907">
        <v>4</v>
      </c>
      <c r="P1907" s="15">
        <f t="shared" si="118"/>
        <v>10.5</v>
      </c>
      <c r="Q1907" t="b">
        <v>0</v>
      </c>
      <c r="R1907" t="s">
        <v>8291</v>
      </c>
      <c r="S1907" s="17" t="s">
        <v>8316</v>
      </c>
      <c r="T1907" s="17" t="s">
        <v>8345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3">
        <f t="shared" si="117"/>
        <v>43</v>
      </c>
      <c r="G1908" t="s">
        <v>8219</v>
      </c>
      <c r="H1908" t="s">
        <v>8222</v>
      </c>
      <c r="I1908" t="s">
        <v>8244</v>
      </c>
      <c r="J1908" s="10">
        <v>1466697983</v>
      </c>
      <c r="K1908" s="9">
        <f t="shared" si="119"/>
        <v>42514.671099537038</v>
      </c>
      <c r="L1908" s="9">
        <f t="shared" si="120"/>
        <v>42544.671099537038</v>
      </c>
      <c r="M1908">
        <v>1464105983</v>
      </c>
      <c r="N1908" t="b">
        <v>0</v>
      </c>
      <c r="O1908">
        <v>99</v>
      </c>
      <c r="P1908" s="15">
        <f t="shared" si="118"/>
        <v>215.96</v>
      </c>
      <c r="Q1908" t="b">
        <v>0</v>
      </c>
      <c r="R1908" t="s">
        <v>8291</v>
      </c>
      <c r="S1908" s="17" t="s">
        <v>8316</v>
      </c>
      <c r="T1908" s="17" t="s">
        <v>8345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3">
        <f t="shared" si="117"/>
        <v>0</v>
      </c>
      <c r="G1909" t="s">
        <v>8219</v>
      </c>
      <c r="H1909" t="s">
        <v>8222</v>
      </c>
      <c r="I1909" t="s">
        <v>8244</v>
      </c>
      <c r="J1909" s="10">
        <v>1400853925</v>
      </c>
      <c r="K1909" s="9">
        <f t="shared" si="119"/>
        <v>41767.587094907409</v>
      </c>
      <c r="L1909" s="9">
        <f t="shared" si="120"/>
        <v>41782.587094907409</v>
      </c>
      <c r="M1909">
        <v>1399557925</v>
      </c>
      <c r="N1909" t="b">
        <v>0</v>
      </c>
      <c r="O1909">
        <v>4</v>
      </c>
      <c r="P1909" s="15">
        <f t="shared" si="118"/>
        <v>21.25</v>
      </c>
      <c r="Q1909" t="b">
        <v>0</v>
      </c>
      <c r="R1909" t="s">
        <v>8291</v>
      </c>
      <c r="S1909" s="17" t="s">
        <v>8316</v>
      </c>
      <c r="T1909" s="17" t="s">
        <v>8345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3">
        <f t="shared" si="117"/>
        <v>2</v>
      </c>
      <c r="G1910" t="s">
        <v>8219</v>
      </c>
      <c r="H1910" t="s">
        <v>8222</v>
      </c>
      <c r="I1910" t="s">
        <v>8244</v>
      </c>
      <c r="J1910" s="10">
        <v>1483048900</v>
      </c>
      <c r="K1910" s="9">
        <f t="shared" si="119"/>
        <v>42703.917824074073</v>
      </c>
      <c r="L1910" s="9">
        <f t="shared" si="120"/>
        <v>42733.917824074073</v>
      </c>
      <c r="M1910">
        <v>1480456900</v>
      </c>
      <c r="N1910" t="b">
        <v>0</v>
      </c>
      <c r="O1910">
        <v>4</v>
      </c>
      <c r="P1910" s="15">
        <f t="shared" si="118"/>
        <v>108.25</v>
      </c>
      <c r="Q1910" t="b">
        <v>0</v>
      </c>
      <c r="R1910" t="s">
        <v>8291</v>
      </c>
      <c r="S1910" s="17" t="s">
        <v>8316</v>
      </c>
      <c r="T1910" s="17" t="s">
        <v>8345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3">
        <f t="shared" si="117"/>
        <v>14</v>
      </c>
      <c r="G1911" t="s">
        <v>8219</v>
      </c>
      <c r="H1911" t="s">
        <v>8222</v>
      </c>
      <c r="I1911" t="s">
        <v>8244</v>
      </c>
      <c r="J1911" s="10">
        <v>1414059479</v>
      </c>
      <c r="K1911" s="9">
        <f t="shared" si="119"/>
        <v>41905.429155092592</v>
      </c>
      <c r="L1911" s="9">
        <f t="shared" si="120"/>
        <v>41935.429155092592</v>
      </c>
      <c r="M1911">
        <v>1411467479</v>
      </c>
      <c r="N1911" t="b">
        <v>0</v>
      </c>
      <c r="O1911">
        <v>38</v>
      </c>
      <c r="P1911" s="15">
        <f t="shared" si="118"/>
        <v>129.97</v>
      </c>
      <c r="Q1911" t="b">
        <v>0</v>
      </c>
      <c r="R1911" t="s">
        <v>8291</v>
      </c>
      <c r="S1911" s="17" t="s">
        <v>8316</v>
      </c>
      <c r="T1911" s="17" t="s">
        <v>8345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3">
        <f t="shared" si="117"/>
        <v>39</v>
      </c>
      <c r="G1912" t="s">
        <v>8219</v>
      </c>
      <c r="H1912" t="s">
        <v>8231</v>
      </c>
      <c r="I1912" t="s">
        <v>8247</v>
      </c>
      <c r="J1912" s="10">
        <v>1446331500</v>
      </c>
      <c r="K1912" s="9">
        <f t="shared" si="119"/>
        <v>42264.963159722218</v>
      </c>
      <c r="L1912" s="9">
        <f t="shared" si="120"/>
        <v>42308.947916666672</v>
      </c>
      <c r="M1912">
        <v>1442531217</v>
      </c>
      <c r="N1912" t="b">
        <v>0</v>
      </c>
      <c r="O1912">
        <v>285</v>
      </c>
      <c r="P1912" s="15">
        <f t="shared" si="118"/>
        <v>117.49</v>
      </c>
      <c r="Q1912" t="b">
        <v>0</v>
      </c>
      <c r="R1912" t="s">
        <v>8291</v>
      </c>
      <c r="S1912" s="17" t="s">
        <v>8316</v>
      </c>
      <c r="T1912" s="17" t="s">
        <v>8345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3">
        <f t="shared" si="117"/>
        <v>0</v>
      </c>
      <c r="G1913" t="s">
        <v>8219</v>
      </c>
      <c r="H1913" t="s">
        <v>8226</v>
      </c>
      <c r="I1913" t="s">
        <v>8248</v>
      </c>
      <c r="J1913" s="10">
        <v>1407545334</v>
      </c>
      <c r="K1913" s="9">
        <f t="shared" si="119"/>
        <v>41830.033958333333</v>
      </c>
      <c r="L1913" s="9">
        <f t="shared" si="120"/>
        <v>41860.033958333333</v>
      </c>
      <c r="M1913">
        <v>1404953334</v>
      </c>
      <c r="N1913" t="b">
        <v>0</v>
      </c>
      <c r="O1913">
        <v>1</v>
      </c>
      <c r="P1913" s="15">
        <f t="shared" si="118"/>
        <v>10</v>
      </c>
      <c r="Q1913" t="b">
        <v>0</v>
      </c>
      <c r="R1913" t="s">
        <v>8291</v>
      </c>
      <c r="S1913" s="17" t="s">
        <v>8316</v>
      </c>
      <c r="T1913" s="17" t="s">
        <v>8345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3">
        <f t="shared" si="117"/>
        <v>59</v>
      </c>
      <c r="G1914" t="s">
        <v>8219</v>
      </c>
      <c r="H1914" t="s">
        <v>8222</v>
      </c>
      <c r="I1914" t="s">
        <v>8244</v>
      </c>
      <c r="J1914" s="10">
        <v>1433395560</v>
      </c>
      <c r="K1914" s="9">
        <f t="shared" si="119"/>
        <v>42129.226388888885</v>
      </c>
      <c r="L1914" s="9">
        <f t="shared" si="120"/>
        <v>42159.226388888885</v>
      </c>
      <c r="M1914">
        <v>1430803560</v>
      </c>
      <c r="N1914" t="b">
        <v>0</v>
      </c>
      <c r="O1914">
        <v>42</v>
      </c>
      <c r="P1914" s="15">
        <f t="shared" si="118"/>
        <v>70.599999999999994</v>
      </c>
      <c r="Q1914" t="b">
        <v>0</v>
      </c>
      <c r="R1914" t="s">
        <v>8291</v>
      </c>
      <c r="S1914" s="17" t="s">
        <v>8316</v>
      </c>
      <c r="T1914" s="17" t="s">
        <v>8345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3">
        <f t="shared" si="117"/>
        <v>1</v>
      </c>
      <c r="G1915" t="s">
        <v>8219</v>
      </c>
      <c r="H1915" t="s">
        <v>8223</v>
      </c>
      <c r="I1915" t="s">
        <v>8245</v>
      </c>
      <c r="J1915" s="10">
        <v>1412770578</v>
      </c>
      <c r="K1915" s="9">
        <f t="shared" si="119"/>
        <v>41890.511319444442</v>
      </c>
      <c r="L1915" s="9">
        <f t="shared" si="120"/>
        <v>41920.511319444442</v>
      </c>
      <c r="M1915">
        <v>1410178578</v>
      </c>
      <c r="N1915" t="b">
        <v>0</v>
      </c>
      <c r="O1915">
        <v>26</v>
      </c>
      <c r="P1915" s="15">
        <f t="shared" si="118"/>
        <v>24.5</v>
      </c>
      <c r="Q1915" t="b">
        <v>0</v>
      </c>
      <c r="R1915" t="s">
        <v>8291</v>
      </c>
      <c r="S1915" s="17" t="s">
        <v>8316</v>
      </c>
      <c r="T1915" s="17" t="s">
        <v>8345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3">
        <f t="shared" si="117"/>
        <v>9</v>
      </c>
      <c r="G1916" t="s">
        <v>8219</v>
      </c>
      <c r="H1916" t="s">
        <v>8222</v>
      </c>
      <c r="I1916" t="s">
        <v>8244</v>
      </c>
      <c r="J1916" s="10">
        <v>1414814340</v>
      </c>
      <c r="K1916" s="9">
        <f t="shared" si="119"/>
        <v>41929.174456018518</v>
      </c>
      <c r="L1916" s="9">
        <f t="shared" si="120"/>
        <v>41944.165972222225</v>
      </c>
      <c r="M1916">
        <v>1413519073</v>
      </c>
      <c r="N1916" t="b">
        <v>0</v>
      </c>
      <c r="O1916">
        <v>2</v>
      </c>
      <c r="P1916" s="15">
        <f t="shared" si="118"/>
        <v>30</v>
      </c>
      <c r="Q1916" t="b">
        <v>0</v>
      </c>
      <c r="R1916" t="s">
        <v>8291</v>
      </c>
      <c r="S1916" s="17" t="s">
        <v>8316</v>
      </c>
      <c r="T1916" s="17" t="s">
        <v>8345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3">
        <f t="shared" si="117"/>
        <v>2</v>
      </c>
      <c r="G1917" t="s">
        <v>8219</v>
      </c>
      <c r="H1917" t="s">
        <v>8222</v>
      </c>
      <c r="I1917" t="s">
        <v>8244</v>
      </c>
      <c r="J1917" s="10">
        <v>1409620222</v>
      </c>
      <c r="K1917" s="9">
        <f t="shared" si="119"/>
        <v>41864.04886574074</v>
      </c>
      <c r="L1917" s="9">
        <f t="shared" si="120"/>
        <v>41884.04886574074</v>
      </c>
      <c r="M1917">
        <v>1407892222</v>
      </c>
      <c r="N1917" t="b">
        <v>0</v>
      </c>
      <c r="O1917">
        <v>4</v>
      </c>
      <c r="P1917" s="15">
        <f t="shared" si="118"/>
        <v>2</v>
      </c>
      <c r="Q1917" t="b">
        <v>0</v>
      </c>
      <c r="R1917" t="s">
        <v>8291</v>
      </c>
      <c r="S1917" s="17" t="s">
        <v>8316</v>
      </c>
      <c r="T1917" s="17" t="s">
        <v>8345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3">
        <f t="shared" si="117"/>
        <v>1</v>
      </c>
      <c r="G1918" t="s">
        <v>8219</v>
      </c>
      <c r="H1918" t="s">
        <v>8222</v>
      </c>
      <c r="I1918" t="s">
        <v>8244</v>
      </c>
      <c r="J1918" s="10">
        <v>1478542375</v>
      </c>
      <c r="K1918" s="9">
        <f t="shared" si="119"/>
        <v>42656.717303240745</v>
      </c>
      <c r="L1918" s="9">
        <f t="shared" si="120"/>
        <v>42681.758969907409</v>
      </c>
      <c r="M1918">
        <v>1476378775</v>
      </c>
      <c r="N1918" t="b">
        <v>0</v>
      </c>
      <c r="O1918">
        <v>6</v>
      </c>
      <c r="P1918" s="15">
        <f t="shared" si="118"/>
        <v>17</v>
      </c>
      <c r="Q1918" t="b">
        <v>0</v>
      </c>
      <c r="R1918" t="s">
        <v>8291</v>
      </c>
      <c r="S1918" s="17" t="s">
        <v>8316</v>
      </c>
      <c r="T1918" s="17" t="s">
        <v>8345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3">
        <f t="shared" si="117"/>
        <v>53</v>
      </c>
      <c r="G1919" t="s">
        <v>8219</v>
      </c>
      <c r="H1919" t="s">
        <v>8229</v>
      </c>
      <c r="I1919" t="s">
        <v>8250</v>
      </c>
      <c r="J1919" s="10">
        <v>1486708133</v>
      </c>
      <c r="K1919" s="9">
        <f t="shared" si="119"/>
        <v>42746.270057870366</v>
      </c>
      <c r="L1919" s="9">
        <f t="shared" si="120"/>
        <v>42776.270057870366</v>
      </c>
      <c r="M1919">
        <v>1484116133</v>
      </c>
      <c r="N1919" t="b">
        <v>0</v>
      </c>
      <c r="O1919">
        <v>70</v>
      </c>
      <c r="P1919" s="15">
        <f t="shared" si="118"/>
        <v>2928.93</v>
      </c>
      <c r="Q1919" t="b">
        <v>0</v>
      </c>
      <c r="R1919" t="s">
        <v>8291</v>
      </c>
      <c r="S1919" s="17" t="s">
        <v>8316</v>
      </c>
      <c r="T1919" s="17" t="s">
        <v>8345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3">
        <f t="shared" si="117"/>
        <v>1</v>
      </c>
      <c r="G1920" t="s">
        <v>8219</v>
      </c>
      <c r="H1920" t="s">
        <v>8222</v>
      </c>
      <c r="I1920" t="s">
        <v>8244</v>
      </c>
      <c r="J1920" s="10">
        <v>1407869851</v>
      </c>
      <c r="K1920" s="9">
        <f t="shared" si="119"/>
        <v>41828.789942129632</v>
      </c>
      <c r="L1920" s="9">
        <f t="shared" si="120"/>
        <v>41863.789942129632</v>
      </c>
      <c r="M1920">
        <v>1404845851</v>
      </c>
      <c r="N1920" t="b">
        <v>0</v>
      </c>
      <c r="O1920">
        <v>9</v>
      </c>
      <c r="P1920" s="15">
        <f t="shared" si="118"/>
        <v>28.89</v>
      </c>
      <c r="Q1920" t="b">
        <v>0</v>
      </c>
      <c r="R1920" t="s">
        <v>8291</v>
      </c>
      <c r="S1920" s="17" t="s">
        <v>8316</v>
      </c>
      <c r="T1920" s="17" t="s">
        <v>8345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3">
        <f t="shared" si="117"/>
        <v>47</v>
      </c>
      <c r="G1921" t="s">
        <v>8219</v>
      </c>
      <c r="H1921" t="s">
        <v>8222</v>
      </c>
      <c r="I1921" t="s">
        <v>8244</v>
      </c>
      <c r="J1921" s="10">
        <v>1432069249</v>
      </c>
      <c r="K1921" s="9">
        <f t="shared" si="119"/>
        <v>42113.875567129624</v>
      </c>
      <c r="L1921" s="9">
        <f t="shared" si="120"/>
        <v>42143.875567129624</v>
      </c>
      <c r="M1921">
        <v>1429477249</v>
      </c>
      <c r="N1921" t="b">
        <v>0</v>
      </c>
      <c r="O1921">
        <v>8</v>
      </c>
      <c r="P1921" s="15">
        <f t="shared" si="118"/>
        <v>29.63</v>
      </c>
      <c r="Q1921" t="b">
        <v>0</v>
      </c>
      <c r="R1921" t="s">
        <v>8291</v>
      </c>
      <c r="S1921" s="17" t="s">
        <v>8316</v>
      </c>
      <c r="T1921" s="17" t="s">
        <v>8345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3">
        <f t="shared" ref="F1922:F1985" si="121">ROUND((E1922/D1922)*100,0)</f>
        <v>43</v>
      </c>
      <c r="G1922" t="s">
        <v>8219</v>
      </c>
      <c r="H1922" t="s">
        <v>8223</v>
      </c>
      <c r="I1922" t="s">
        <v>8245</v>
      </c>
      <c r="J1922" s="10">
        <v>1445468400</v>
      </c>
      <c r="K1922" s="9">
        <f t="shared" si="119"/>
        <v>42270.875706018516</v>
      </c>
      <c r="L1922" s="9">
        <f t="shared" si="120"/>
        <v>42298.958333333328</v>
      </c>
      <c r="M1922">
        <v>1443042061</v>
      </c>
      <c r="N1922" t="b">
        <v>0</v>
      </c>
      <c r="O1922">
        <v>105</v>
      </c>
      <c r="P1922" s="15">
        <f t="shared" ref="P1922:P1985" si="122">IFERROR(ROUND(E1922/O1922,2),0)</f>
        <v>40.98</v>
      </c>
      <c r="Q1922" t="b">
        <v>0</v>
      </c>
      <c r="R1922" t="s">
        <v>8291</v>
      </c>
      <c r="S1922" s="17" t="s">
        <v>8316</v>
      </c>
      <c r="T1922" s="17" t="s">
        <v>8345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3">
        <f t="shared" si="121"/>
        <v>137</v>
      </c>
      <c r="G1923" t="s">
        <v>8217</v>
      </c>
      <c r="H1923" t="s">
        <v>8222</v>
      </c>
      <c r="I1923" t="s">
        <v>8244</v>
      </c>
      <c r="J1923" s="10">
        <v>1342243143</v>
      </c>
      <c r="K1923" s="9">
        <f t="shared" ref="K1923:K1986" si="123">(((M1923/60)/60)/24)+DATE(1970,1,1)</f>
        <v>41074.221562500003</v>
      </c>
      <c r="L1923" s="9">
        <f t="shared" ref="L1923:L1986" si="124">(((J1923/60)/60)/24)+DATE(1970,1,1)</f>
        <v>41104.221562500003</v>
      </c>
      <c r="M1923">
        <v>1339651143</v>
      </c>
      <c r="N1923" t="b">
        <v>0</v>
      </c>
      <c r="O1923">
        <v>38</v>
      </c>
      <c r="P1923" s="15">
        <f t="shared" si="122"/>
        <v>54</v>
      </c>
      <c r="Q1923" t="b">
        <v>1</v>
      </c>
      <c r="R1923" t="s">
        <v>8276</v>
      </c>
      <c r="S1923" s="17" t="s">
        <v>8322</v>
      </c>
      <c r="T1923" s="17" t="s">
        <v>8326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3">
        <f t="shared" si="121"/>
        <v>116</v>
      </c>
      <c r="G1924" t="s">
        <v>8217</v>
      </c>
      <c r="H1924" t="s">
        <v>8222</v>
      </c>
      <c r="I1924" t="s">
        <v>8244</v>
      </c>
      <c r="J1924" s="10">
        <v>1386828507</v>
      </c>
      <c r="K1924" s="9">
        <f t="shared" si="123"/>
        <v>41590.255868055552</v>
      </c>
      <c r="L1924" s="9">
        <f t="shared" si="124"/>
        <v>41620.255868055552</v>
      </c>
      <c r="M1924">
        <v>1384236507</v>
      </c>
      <c r="N1924" t="b">
        <v>0</v>
      </c>
      <c r="O1924">
        <v>64</v>
      </c>
      <c r="P1924" s="15">
        <f t="shared" si="122"/>
        <v>36.11</v>
      </c>
      <c r="Q1924" t="b">
        <v>1</v>
      </c>
      <c r="R1924" t="s">
        <v>8276</v>
      </c>
      <c r="S1924" s="17" t="s">
        <v>8322</v>
      </c>
      <c r="T1924" s="17" t="s">
        <v>8326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3">
        <f t="shared" si="121"/>
        <v>241</v>
      </c>
      <c r="G1925" t="s">
        <v>8217</v>
      </c>
      <c r="H1925" t="s">
        <v>8222</v>
      </c>
      <c r="I1925" t="s">
        <v>8244</v>
      </c>
      <c r="J1925" s="10">
        <v>1317099540</v>
      </c>
      <c r="K1925" s="9">
        <f t="shared" si="123"/>
        <v>40772.848749999997</v>
      </c>
      <c r="L1925" s="9">
        <f t="shared" si="124"/>
        <v>40813.207638888889</v>
      </c>
      <c r="M1925">
        <v>1313612532</v>
      </c>
      <c r="N1925" t="b">
        <v>0</v>
      </c>
      <c r="O1925">
        <v>13</v>
      </c>
      <c r="P1925" s="15">
        <f t="shared" si="122"/>
        <v>23.15</v>
      </c>
      <c r="Q1925" t="b">
        <v>1</v>
      </c>
      <c r="R1925" t="s">
        <v>8276</v>
      </c>
      <c r="S1925" s="17" t="s">
        <v>8322</v>
      </c>
      <c r="T1925" s="17" t="s">
        <v>8326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3">
        <f t="shared" si="121"/>
        <v>114</v>
      </c>
      <c r="G1926" t="s">
        <v>8217</v>
      </c>
      <c r="H1926" t="s">
        <v>8222</v>
      </c>
      <c r="I1926" t="s">
        <v>8244</v>
      </c>
      <c r="J1926" s="10">
        <v>1389814380</v>
      </c>
      <c r="K1926" s="9">
        <f t="shared" si="123"/>
        <v>41626.761053240742</v>
      </c>
      <c r="L1926" s="9">
        <f t="shared" si="124"/>
        <v>41654.814583333333</v>
      </c>
      <c r="M1926">
        <v>1387390555</v>
      </c>
      <c r="N1926" t="b">
        <v>0</v>
      </c>
      <c r="O1926">
        <v>33</v>
      </c>
      <c r="P1926" s="15">
        <f t="shared" si="122"/>
        <v>104</v>
      </c>
      <c r="Q1926" t="b">
        <v>1</v>
      </c>
      <c r="R1926" t="s">
        <v>8276</v>
      </c>
      <c r="S1926" s="17" t="s">
        <v>8322</v>
      </c>
      <c r="T1926" s="17" t="s">
        <v>8326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3">
        <f t="shared" si="121"/>
        <v>110</v>
      </c>
      <c r="G1927" t="s">
        <v>8217</v>
      </c>
      <c r="H1927" t="s">
        <v>8222</v>
      </c>
      <c r="I1927" t="s">
        <v>8244</v>
      </c>
      <c r="J1927" s="10">
        <v>1381449600</v>
      </c>
      <c r="K1927" s="9">
        <f t="shared" si="123"/>
        <v>41535.90148148148</v>
      </c>
      <c r="L1927" s="9">
        <f t="shared" si="124"/>
        <v>41558</v>
      </c>
      <c r="M1927">
        <v>1379540288</v>
      </c>
      <c r="N1927" t="b">
        <v>0</v>
      </c>
      <c r="O1927">
        <v>52</v>
      </c>
      <c r="P1927" s="15">
        <f t="shared" si="122"/>
        <v>31.83</v>
      </c>
      <c r="Q1927" t="b">
        <v>1</v>
      </c>
      <c r="R1927" t="s">
        <v>8276</v>
      </c>
      <c r="S1927" s="17" t="s">
        <v>8322</v>
      </c>
      <c r="T1927" s="17" t="s">
        <v>8326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3">
        <f t="shared" si="121"/>
        <v>195</v>
      </c>
      <c r="G1928" t="s">
        <v>8217</v>
      </c>
      <c r="H1928" t="s">
        <v>8222</v>
      </c>
      <c r="I1928" t="s">
        <v>8244</v>
      </c>
      <c r="J1928" s="10">
        <v>1288657560</v>
      </c>
      <c r="K1928" s="9">
        <f t="shared" si="123"/>
        <v>40456.954351851848</v>
      </c>
      <c r="L1928" s="9">
        <f t="shared" si="124"/>
        <v>40484.018055555556</v>
      </c>
      <c r="M1928">
        <v>1286319256</v>
      </c>
      <c r="N1928" t="b">
        <v>0</v>
      </c>
      <c r="O1928">
        <v>107</v>
      </c>
      <c r="P1928" s="15">
        <f t="shared" si="122"/>
        <v>27.39</v>
      </c>
      <c r="Q1928" t="b">
        <v>1</v>
      </c>
      <c r="R1928" t="s">
        <v>8276</v>
      </c>
      <c r="S1928" s="17" t="s">
        <v>8322</v>
      </c>
      <c r="T1928" s="17" t="s">
        <v>8326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3">
        <f t="shared" si="121"/>
        <v>103</v>
      </c>
      <c r="G1929" t="s">
        <v>8217</v>
      </c>
      <c r="H1929" t="s">
        <v>8222</v>
      </c>
      <c r="I1929" t="s">
        <v>8244</v>
      </c>
      <c r="J1929" s="10">
        <v>1331182740</v>
      </c>
      <c r="K1929" s="9">
        <f t="shared" si="123"/>
        <v>40960.861562500002</v>
      </c>
      <c r="L1929" s="9">
        <f t="shared" si="124"/>
        <v>40976.207638888889</v>
      </c>
      <c r="M1929">
        <v>1329856839</v>
      </c>
      <c r="N1929" t="b">
        <v>0</v>
      </c>
      <c r="O1929">
        <v>11</v>
      </c>
      <c r="P1929" s="15">
        <f t="shared" si="122"/>
        <v>56.36</v>
      </c>
      <c r="Q1929" t="b">
        <v>1</v>
      </c>
      <c r="R1929" t="s">
        <v>8276</v>
      </c>
      <c r="S1929" s="17" t="s">
        <v>8322</v>
      </c>
      <c r="T1929" s="17" t="s">
        <v>8326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3">
        <f t="shared" si="121"/>
        <v>103</v>
      </c>
      <c r="G1930" t="s">
        <v>8217</v>
      </c>
      <c r="H1930" t="s">
        <v>8222</v>
      </c>
      <c r="I1930" t="s">
        <v>8244</v>
      </c>
      <c r="J1930" s="10">
        <v>1367940794</v>
      </c>
      <c r="K1930" s="9">
        <f t="shared" si="123"/>
        <v>41371.648078703707</v>
      </c>
      <c r="L1930" s="9">
        <f t="shared" si="124"/>
        <v>41401.648078703707</v>
      </c>
      <c r="M1930">
        <v>1365348794</v>
      </c>
      <c r="N1930" t="b">
        <v>0</v>
      </c>
      <c r="O1930">
        <v>34</v>
      </c>
      <c r="P1930" s="15">
        <f t="shared" si="122"/>
        <v>77.349999999999994</v>
      </c>
      <c r="Q1930" t="b">
        <v>1</v>
      </c>
      <c r="R1930" t="s">
        <v>8276</v>
      </c>
      <c r="S1930" s="17" t="s">
        <v>8322</v>
      </c>
      <c r="T1930" s="17" t="s">
        <v>8326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3">
        <f t="shared" si="121"/>
        <v>100</v>
      </c>
      <c r="G1931" t="s">
        <v>8217</v>
      </c>
      <c r="H1931" t="s">
        <v>8222</v>
      </c>
      <c r="I1931" t="s">
        <v>8244</v>
      </c>
      <c r="J1931" s="10">
        <v>1309825866</v>
      </c>
      <c r="K1931" s="9">
        <f t="shared" si="123"/>
        <v>40687.021597222221</v>
      </c>
      <c r="L1931" s="9">
        <f t="shared" si="124"/>
        <v>40729.021597222221</v>
      </c>
      <c r="M1931">
        <v>1306197066</v>
      </c>
      <c r="N1931" t="b">
        <v>0</v>
      </c>
      <c r="O1931">
        <v>75</v>
      </c>
      <c r="P1931" s="15">
        <f t="shared" si="122"/>
        <v>42.8</v>
      </c>
      <c r="Q1931" t="b">
        <v>1</v>
      </c>
      <c r="R1931" t="s">
        <v>8276</v>
      </c>
      <c r="S1931" s="17" t="s">
        <v>8322</v>
      </c>
      <c r="T1931" s="17" t="s">
        <v>8326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3">
        <f t="shared" si="121"/>
        <v>127</v>
      </c>
      <c r="G1932" t="s">
        <v>8217</v>
      </c>
      <c r="H1932" t="s">
        <v>8222</v>
      </c>
      <c r="I1932" t="s">
        <v>8244</v>
      </c>
      <c r="J1932" s="10">
        <v>1373203482</v>
      </c>
      <c r="K1932" s="9">
        <f t="shared" si="123"/>
        <v>41402.558819444443</v>
      </c>
      <c r="L1932" s="9">
        <f t="shared" si="124"/>
        <v>41462.558819444443</v>
      </c>
      <c r="M1932">
        <v>1368019482</v>
      </c>
      <c r="N1932" t="b">
        <v>0</v>
      </c>
      <c r="O1932">
        <v>26</v>
      </c>
      <c r="P1932" s="15">
        <f t="shared" si="122"/>
        <v>48.85</v>
      </c>
      <c r="Q1932" t="b">
        <v>1</v>
      </c>
      <c r="R1932" t="s">
        <v>8276</v>
      </c>
      <c r="S1932" s="17" t="s">
        <v>8322</v>
      </c>
      <c r="T1932" s="17" t="s">
        <v>8326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3">
        <f t="shared" si="121"/>
        <v>121</v>
      </c>
      <c r="G1933" t="s">
        <v>8217</v>
      </c>
      <c r="H1933" t="s">
        <v>8222</v>
      </c>
      <c r="I1933" t="s">
        <v>8244</v>
      </c>
      <c r="J1933" s="10">
        <v>1337657400</v>
      </c>
      <c r="K1933" s="9">
        <f t="shared" si="123"/>
        <v>41037.892465277779</v>
      </c>
      <c r="L1933" s="9">
        <f t="shared" si="124"/>
        <v>41051.145833333336</v>
      </c>
      <c r="M1933">
        <v>1336512309</v>
      </c>
      <c r="N1933" t="b">
        <v>0</v>
      </c>
      <c r="O1933">
        <v>50</v>
      </c>
      <c r="P1933" s="15">
        <f t="shared" si="122"/>
        <v>48.24</v>
      </c>
      <c r="Q1933" t="b">
        <v>1</v>
      </c>
      <c r="R1933" t="s">
        <v>8276</v>
      </c>
      <c r="S1933" s="17" t="s">
        <v>8322</v>
      </c>
      <c r="T1933" s="17" t="s">
        <v>8326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3">
        <f t="shared" si="121"/>
        <v>107</v>
      </c>
      <c r="G1934" t="s">
        <v>8217</v>
      </c>
      <c r="H1934" t="s">
        <v>8222</v>
      </c>
      <c r="I1934" t="s">
        <v>8244</v>
      </c>
      <c r="J1934" s="10">
        <v>1327433173</v>
      </c>
      <c r="K1934" s="9">
        <f t="shared" si="123"/>
        <v>40911.809872685182</v>
      </c>
      <c r="L1934" s="9">
        <f t="shared" si="124"/>
        <v>40932.809872685182</v>
      </c>
      <c r="M1934">
        <v>1325618773</v>
      </c>
      <c r="N1934" t="b">
        <v>0</v>
      </c>
      <c r="O1934">
        <v>80</v>
      </c>
      <c r="P1934" s="15">
        <f t="shared" si="122"/>
        <v>70.209999999999994</v>
      </c>
      <c r="Q1934" t="b">
        <v>1</v>
      </c>
      <c r="R1934" t="s">
        <v>8276</v>
      </c>
      <c r="S1934" s="17" t="s">
        <v>8322</v>
      </c>
      <c r="T1934" s="17" t="s">
        <v>8326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3">
        <f t="shared" si="121"/>
        <v>172</v>
      </c>
      <c r="G1935" t="s">
        <v>8217</v>
      </c>
      <c r="H1935" t="s">
        <v>8222</v>
      </c>
      <c r="I1935" t="s">
        <v>8244</v>
      </c>
      <c r="J1935" s="10">
        <v>1411787307</v>
      </c>
      <c r="K1935" s="9">
        <f t="shared" si="123"/>
        <v>41879.130868055552</v>
      </c>
      <c r="L1935" s="9">
        <f t="shared" si="124"/>
        <v>41909.130868055552</v>
      </c>
      <c r="M1935">
        <v>1409195307</v>
      </c>
      <c r="N1935" t="b">
        <v>0</v>
      </c>
      <c r="O1935">
        <v>110</v>
      </c>
      <c r="P1935" s="15">
        <f t="shared" si="122"/>
        <v>94.05</v>
      </c>
      <c r="Q1935" t="b">
        <v>1</v>
      </c>
      <c r="R1935" t="s">
        <v>8276</v>
      </c>
      <c r="S1935" s="17" t="s">
        <v>8322</v>
      </c>
      <c r="T1935" s="17" t="s">
        <v>8326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3">
        <f t="shared" si="121"/>
        <v>124</v>
      </c>
      <c r="G1936" t="s">
        <v>8217</v>
      </c>
      <c r="H1936" t="s">
        <v>8222</v>
      </c>
      <c r="I1936" t="s">
        <v>8244</v>
      </c>
      <c r="J1936" s="10">
        <v>1324789200</v>
      </c>
      <c r="K1936" s="9">
        <f t="shared" si="123"/>
        <v>40865.867141203707</v>
      </c>
      <c r="L1936" s="9">
        <f t="shared" si="124"/>
        <v>40902.208333333336</v>
      </c>
      <c r="M1936">
        <v>1321649321</v>
      </c>
      <c r="N1936" t="b">
        <v>0</v>
      </c>
      <c r="O1936">
        <v>77</v>
      </c>
      <c r="P1936" s="15">
        <f t="shared" si="122"/>
        <v>80.27</v>
      </c>
      <c r="Q1936" t="b">
        <v>1</v>
      </c>
      <c r="R1936" t="s">
        <v>8276</v>
      </c>
      <c r="S1936" s="17" t="s">
        <v>8322</v>
      </c>
      <c r="T1936" s="17" t="s">
        <v>8326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3">
        <f t="shared" si="121"/>
        <v>108</v>
      </c>
      <c r="G1937" t="s">
        <v>8217</v>
      </c>
      <c r="H1937" t="s">
        <v>8222</v>
      </c>
      <c r="I1937" t="s">
        <v>8244</v>
      </c>
      <c r="J1937" s="10">
        <v>1403326740</v>
      </c>
      <c r="K1937" s="9">
        <f t="shared" si="123"/>
        <v>41773.932534722226</v>
      </c>
      <c r="L1937" s="9">
        <f t="shared" si="124"/>
        <v>41811.207638888889</v>
      </c>
      <c r="M1937">
        <v>1400106171</v>
      </c>
      <c r="N1937" t="b">
        <v>0</v>
      </c>
      <c r="O1937">
        <v>50</v>
      </c>
      <c r="P1937" s="15">
        <f t="shared" si="122"/>
        <v>54.2</v>
      </c>
      <c r="Q1937" t="b">
        <v>1</v>
      </c>
      <c r="R1937" t="s">
        <v>8276</v>
      </c>
      <c r="S1937" s="17" t="s">
        <v>8322</v>
      </c>
      <c r="T1937" s="17" t="s">
        <v>8326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3">
        <f t="shared" si="121"/>
        <v>117</v>
      </c>
      <c r="G1938" t="s">
        <v>8217</v>
      </c>
      <c r="H1938" t="s">
        <v>8222</v>
      </c>
      <c r="I1938" t="s">
        <v>8244</v>
      </c>
      <c r="J1938" s="10">
        <v>1323151140</v>
      </c>
      <c r="K1938" s="9">
        <f t="shared" si="123"/>
        <v>40852.889699074076</v>
      </c>
      <c r="L1938" s="9">
        <f t="shared" si="124"/>
        <v>40883.249305555553</v>
      </c>
      <c r="M1938">
        <v>1320528070</v>
      </c>
      <c r="N1938" t="b">
        <v>0</v>
      </c>
      <c r="O1938">
        <v>145</v>
      </c>
      <c r="P1938" s="15">
        <f t="shared" si="122"/>
        <v>60.27</v>
      </c>
      <c r="Q1938" t="b">
        <v>1</v>
      </c>
      <c r="R1938" t="s">
        <v>8276</v>
      </c>
      <c r="S1938" s="17" t="s">
        <v>8322</v>
      </c>
      <c r="T1938" s="17" t="s">
        <v>8326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3">
        <f t="shared" si="121"/>
        <v>187</v>
      </c>
      <c r="G1939" t="s">
        <v>8217</v>
      </c>
      <c r="H1939" t="s">
        <v>8222</v>
      </c>
      <c r="I1939" t="s">
        <v>8244</v>
      </c>
      <c r="J1939" s="10">
        <v>1339732740</v>
      </c>
      <c r="K1939" s="9">
        <f t="shared" si="123"/>
        <v>41059.118993055556</v>
      </c>
      <c r="L1939" s="9">
        <f t="shared" si="124"/>
        <v>41075.165972222225</v>
      </c>
      <c r="M1939">
        <v>1338346281</v>
      </c>
      <c r="N1939" t="b">
        <v>0</v>
      </c>
      <c r="O1939">
        <v>29</v>
      </c>
      <c r="P1939" s="15">
        <f t="shared" si="122"/>
        <v>38.74</v>
      </c>
      <c r="Q1939" t="b">
        <v>1</v>
      </c>
      <c r="R1939" t="s">
        <v>8276</v>
      </c>
      <c r="S1939" s="17" t="s">
        <v>8322</v>
      </c>
      <c r="T1939" s="17" t="s">
        <v>8326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3">
        <f t="shared" si="121"/>
        <v>116</v>
      </c>
      <c r="G1940" t="s">
        <v>8217</v>
      </c>
      <c r="H1940" t="s">
        <v>8222</v>
      </c>
      <c r="I1940" t="s">
        <v>8244</v>
      </c>
      <c r="J1940" s="10">
        <v>1372741200</v>
      </c>
      <c r="K1940" s="9">
        <f t="shared" si="123"/>
        <v>41426.259618055556</v>
      </c>
      <c r="L1940" s="9">
        <f t="shared" si="124"/>
        <v>41457.208333333336</v>
      </c>
      <c r="M1940">
        <v>1370067231</v>
      </c>
      <c r="N1940" t="b">
        <v>0</v>
      </c>
      <c r="O1940">
        <v>114</v>
      </c>
      <c r="P1940" s="15">
        <f t="shared" si="122"/>
        <v>152.54</v>
      </c>
      <c r="Q1940" t="b">
        <v>1</v>
      </c>
      <c r="R1940" t="s">
        <v>8276</v>
      </c>
      <c r="S1940" s="17" t="s">
        <v>8322</v>
      </c>
      <c r="T1940" s="17" t="s">
        <v>8326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3">
        <f t="shared" si="121"/>
        <v>111</v>
      </c>
      <c r="G1941" t="s">
        <v>8217</v>
      </c>
      <c r="H1941" t="s">
        <v>8222</v>
      </c>
      <c r="I1941" t="s">
        <v>8244</v>
      </c>
      <c r="J1941" s="10">
        <v>1362955108</v>
      </c>
      <c r="K1941" s="9">
        <f t="shared" si="123"/>
        <v>41313.985046296293</v>
      </c>
      <c r="L1941" s="9">
        <f t="shared" si="124"/>
        <v>41343.943379629629</v>
      </c>
      <c r="M1941">
        <v>1360366708</v>
      </c>
      <c r="N1941" t="b">
        <v>0</v>
      </c>
      <c r="O1941">
        <v>96</v>
      </c>
      <c r="P1941" s="15">
        <f t="shared" si="122"/>
        <v>115.31</v>
      </c>
      <c r="Q1941" t="b">
        <v>1</v>
      </c>
      <c r="R1941" t="s">
        <v>8276</v>
      </c>
      <c r="S1941" s="17" t="s">
        <v>8322</v>
      </c>
      <c r="T1941" s="17" t="s">
        <v>8326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3">
        <f t="shared" si="121"/>
        <v>171</v>
      </c>
      <c r="G1942" t="s">
        <v>8217</v>
      </c>
      <c r="H1942" t="s">
        <v>8222</v>
      </c>
      <c r="I1942" t="s">
        <v>8244</v>
      </c>
      <c r="J1942" s="10">
        <v>1308110340</v>
      </c>
      <c r="K1942" s="9">
        <f t="shared" si="123"/>
        <v>40670.507326388892</v>
      </c>
      <c r="L1942" s="9">
        <f t="shared" si="124"/>
        <v>40709.165972222225</v>
      </c>
      <c r="M1942">
        <v>1304770233</v>
      </c>
      <c r="N1942" t="b">
        <v>0</v>
      </c>
      <c r="O1942">
        <v>31</v>
      </c>
      <c r="P1942" s="15">
        <f t="shared" si="122"/>
        <v>35.840000000000003</v>
      </c>
      <c r="Q1942" t="b">
        <v>1</v>
      </c>
      <c r="R1942" t="s">
        <v>8276</v>
      </c>
      <c r="S1942" s="17" t="s">
        <v>8322</v>
      </c>
      <c r="T1942" s="17" t="s">
        <v>8326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3">
        <f t="shared" si="121"/>
        <v>126</v>
      </c>
      <c r="G1943" t="s">
        <v>8217</v>
      </c>
      <c r="H1943" t="s">
        <v>8222</v>
      </c>
      <c r="I1943" t="s">
        <v>8244</v>
      </c>
      <c r="J1943" s="10">
        <v>1400137131</v>
      </c>
      <c r="K1943" s="9">
        <f t="shared" si="123"/>
        <v>41744.290868055556</v>
      </c>
      <c r="L1943" s="9">
        <f t="shared" si="124"/>
        <v>41774.290868055556</v>
      </c>
      <c r="M1943">
        <v>1397545131</v>
      </c>
      <c r="N1943" t="b">
        <v>1</v>
      </c>
      <c r="O1943">
        <v>4883</v>
      </c>
      <c r="P1943" s="15">
        <f t="shared" si="122"/>
        <v>64.569999999999993</v>
      </c>
      <c r="Q1943" t="b">
        <v>1</v>
      </c>
      <c r="R1943" t="s">
        <v>8292</v>
      </c>
      <c r="S1943" s="17" t="s">
        <v>8316</v>
      </c>
      <c r="T1943" s="17" t="s">
        <v>8346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3">
        <f t="shared" si="121"/>
        <v>138</v>
      </c>
      <c r="G1944" t="s">
        <v>8217</v>
      </c>
      <c r="H1944" t="s">
        <v>8222</v>
      </c>
      <c r="I1944" t="s">
        <v>8244</v>
      </c>
      <c r="J1944" s="10">
        <v>1309809140</v>
      </c>
      <c r="K1944" s="9">
        <f t="shared" si="123"/>
        <v>40638.828009259261</v>
      </c>
      <c r="L1944" s="9">
        <f t="shared" si="124"/>
        <v>40728.828009259261</v>
      </c>
      <c r="M1944">
        <v>1302033140</v>
      </c>
      <c r="N1944" t="b">
        <v>1</v>
      </c>
      <c r="O1944">
        <v>95</v>
      </c>
      <c r="P1944" s="15">
        <f t="shared" si="122"/>
        <v>87.44</v>
      </c>
      <c r="Q1944" t="b">
        <v>1</v>
      </c>
      <c r="R1944" t="s">
        <v>8292</v>
      </c>
      <c r="S1944" s="17" t="s">
        <v>8316</v>
      </c>
      <c r="T1944" s="17" t="s">
        <v>8346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3">
        <f t="shared" si="121"/>
        <v>1705</v>
      </c>
      <c r="G1945" t="s">
        <v>8217</v>
      </c>
      <c r="H1945" t="s">
        <v>8222</v>
      </c>
      <c r="I1945" t="s">
        <v>8244</v>
      </c>
      <c r="J1945" s="10">
        <v>1470896916</v>
      </c>
      <c r="K1945" s="9">
        <f t="shared" si="123"/>
        <v>42548.269861111112</v>
      </c>
      <c r="L1945" s="9">
        <f t="shared" si="124"/>
        <v>42593.269861111112</v>
      </c>
      <c r="M1945">
        <v>1467008916</v>
      </c>
      <c r="N1945" t="b">
        <v>1</v>
      </c>
      <c r="O1945">
        <v>2478</v>
      </c>
      <c r="P1945" s="15">
        <f t="shared" si="122"/>
        <v>68.819999999999993</v>
      </c>
      <c r="Q1945" t="b">
        <v>1</v>
      </c>
      <c r="R1945" t="s">
        <v>8292</v>
      </c>
      <c r="S1945" s="17" t="s">
        <v>8316</v>
      </c>
      <c r="T1945" s="17" t="s">
        <v>8346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3">
        <f t="shared" si="121"/>
        <v>788</v>
      </c>
      <c r="G1946" t="s">
        <v>8217</v>
      </c>
      <c r="H1946" t="s">
        <v>8222</v>
      </c>
      <c r="I1946" t="s">
        <v>8244</v>
      </c>
      <c r="J1946" s="10">
        <v>1398952890</v>
      </c>
      <c r="K1946" s="9">
        <f t="shared" si="123"/>
        <v>41730.584374999999</v>
      </c>
      <c r="L1946" s="9">
        <f t="shared" si="124"/>
        <v>41760.584374999999</v>
      </c>
      <c r="M1946">
        <v>1396360890</v>
      </c>
      <c r="N1946" t="b">
        <v>1</v>
      </c>
      <c r="O1946">
        <v>1789</v>
      </c>
      <c r="P1946" s="15">
        <f t="shared" si="122"/>
        <v>176.2</v>
      </c>
      <c r="Q1946" t="b">
        <v>1</v>
      </c>
      <c r="R1946" t="s">
        <v>8292</v>
      </c>
      <c r="S1946" s="17" t="s">
        <v>8316</v>
      </c>
      <c r="T1946" s="17" t="s">
        <v>8346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3">
        <f t="shared" si="121"/>
        <v>348</v>
      </c>
      <c r="G1947" t="s">
        <v>8217</v>
      </c>
      <c r="H1947" t="s">
        <v>8225</v>
      </c>
      <c r="I1947" t="s">
        <v>8247</v>
      </c>
      <c r="J1947" s="10">
        <v>1436680958</v>
      </c>
      <c r="K1947" s="9">
        <f t="shared" si="123"/>
        <v>42157.251828703709</v>
      </c>
      <c r="L1947" s="9">
        <f t="shared" si="124"/>
        <v>42197.251828703709</v>
      </c>
      <c r="M1947">
        <v>1433224958</v>
      </c>
      <c r="N1947" t="b">
        <v>1</v>
      </c>
      <c r="O1947">
        <v>680</v>
      </c>
      <c r="P1947" s="15">
        <f t="shared" si="122"/>
        <v>511.79</v>
      </c>
      <c r="Q1947" t="b">
        <v>1</v>
      </c>
      <c r="R1947" t="s">
        <v>8292</v>
      </c>
      <c r="S1947" s="17" t="s">
        <v>8316</v>
      </c>
      <c r="T1947" s="17" t="s">
        <v>8346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3">
        <f t="shared" si="121"/>
        <v>150</v>
      </c>
      <c r="G1948" t="s">
        <v>8217</v>
      </c>
      <c r="H1948" t="s">
        <v>8222</v>
      </c>
      <c r="I1948" t="s">
        <v>8244</v>
      </c>
      <c r="J1948" s="10">
        <v>1397961361</v>
      </c>
      <c r="K1948" s="9">
        <f t="shared" si="123"/>
        <v>41689.150011574071</v>
      </c>
      <c r="L1948" s="9">
        <f t="shared" si="124"/>
        <v>41749.108344907407</v>
      </c>
      <c r="M1948">
        <v>1392780961</v>
      </c>
      <c r="N1948" t="b">
        <v>1</v>
      </c>
      <c r="O1948">
        <v>70</v>
      </c>
      <c r="P1948" s="15">
        <f t="shared" si="122"/>
        <v>160.44</v>
      </c>
      <c r="Q1948" t="b">
        <v>1</v>
      </c>
      <c r="R1948" t="s">
        <v>8292</v>
      </c>
      <c r="S1948" s="17" t="s">
        <v>8316</v>
      </c>
      <c r="T1948" s="17" t="s">
        <v>8346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3">
        <f t="shared" si="121"/>
        <v>101</v>
      </c>
      <c r="G1949" t="s">
        <v>8217</v>
      </c>
      <c r="H1949" t="s">
        <v>8222</v>
      </c>
      <c r="I1949" t="s">
        <v>8244</v>
      </c>
      <c r="J1949" s="10">
        <v>1258955940</v>
      </c>
      <c r="K1949" s="9">
        <f t="shared" si="123"/>
        <v>40102.918055555558</v>
      </c>
      <c r="L1949" s="9">
        <f t="shared" si="124"/>
        <v>40140.249305555553</v>
      </c>
      <c r="M1949">
        <v>1255730520</v>
      </c>
      <c r="N1949" t="b">
        <v>1</v>
      </c>
      <c r="O1949">
        <v>23</v>
      </c>
      <c r="P1949" s="15">
        <f t="shared" si="122"/>
        <v>35</v>
      </c>
      <c r="Q1949" t="b">
        <v>1</v>
      </c>
      <c r="R1949" t="s">
        <v>8292</v>
      </c>
      <c r="S1949" s="17" t="s">
        <v>8316</v>
      </c>
      <c r="T1949" s="17" t="s">
        <v>8346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3">
        <f t="shared" si="121"/>
        <v>800</v>
      </c>
      <c r="G1950" t="s">
        <v>8217</v>
      </c>
      <c r="H1950" t="s">
        <v>8222</v>
      </c>
      <c r="I1950" t="s">
        <v>8244</v>
      </c>
      <c r="J1950" s="10">
        <v>1465232520</v>
      </c>
      <c r="K1950" s="9">
        <f t="shared" si="123"/>
        <v>42473.604270833333</v>
      </c>
      <c r="L1950" s="9">
        <f t="shared" si="124"/>
        <v>42527.709722222222</v>
      </c>
      <c r="M1950">
        <v>1460557809</v>
      </c>
      <c r="N1950" t="b">
        <v>1</v>
      </c>
      <c r="O1950">
        <v>4245</v>
      </c>
      <c r="P1950" s="15">
        <f t="shared" si="122"/>
        <v>188.51</v>
      </c>
      <c r="Q1950" t="b">
        <v>1</v>
      </c>
      <c r="R1950" t="s">
        <v>8292</v>
      </c>
      <c r="S1950" s="17" t="s">
        <v>8316</v>
      </c>
      <c r="T1950" s="17" t="s">
        <v>8346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3">
        <f t="shared" si="121"/>
        <v>106</v>
      </c>
      <c r="G1951" t="s">
        <v>8217</v>
      </c>
      <c r="H1951" t="s">
        <v>8223</v>
      </c>
      <c r="I1951" t="s">
        <v>8245</v>
      </c>
      <c r="J1951" s="10">
        <v>1404986951</v>
      </c>
      <c r="K1951" s="9">
        <f t="shared" si="123"/>
        <v>41800.423043981478</v>
      </c>
      <c r="L1951" s="9">
        <f t="shared" si="124"/>
        <v>41830.423043981478</v>
      </c>
      <c r="M1951">
        <v>1402394951</v>
      </c>
      <c r="N1951" t="b">
        <v>1</v>
      </c>
      <c r="O1951">
        <v>943</v>
      </c>
      <c r="P1951" s="15">
        <f t="shared" si="122"/>
        <v>56.2</v>
      </c>
      <c r="Q1951" t="b">
        <v>1</v>
      </c>
      <c r="R1951" t="s">
        <v>8292</v>
      </c>
      <c r="S1951" s="17" t="s">
        <v>8316</v>
      </c>
      <c r="T1951" s="17" t="s">
        <v>8346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3">
        <f t="shared" si="121"/>
        <v>201</v>
      </c>
      <c r="G1952" t="s">
        <v>8217</v>
      </c>
      <c r="H1952" t="s">
        <v>8222</v>
      </c>
      <c r="I1952" t="s">
        <v>8244</v>
      </c>
      <c r="J1952" s="10">
        <v>1303446073</v>
      </c>
      <c r="K1952" s="9">
        <f t="shared" si="123"/>
        <v>40624.181400462963</v>
      </c>
      <c r="L1952" s="9">
        <f t="shared" si="124"/>
        <v>40655.181400462963</v>
      </c>
      <c r="M1952">
        <v>1300767673</v>
      </c>
      <c r="N1952" t="b">
        <v>1</v>
      </c>
      <c r="O1952">
        <v>1876</v>
      </c>
      <c r="P1952" s="15">
        <f t="shared" si="122"/>
        <v>51.31</v>
      </c>
      <c r="Q1952" t="b">
        <v>1</v>
      </c>
      <c r="R1952" t="s">
        <v>8292</v>
      </c>
      <c r="S1952" s="17" t="s">
        <v>8316</v>
      </c>
      <c r="T1952" s="17" t="s">
        <v>8346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3">
        <f t="shared" si="121"/>
        <v>212</v>
      </c>
      <c r="G1953" t="s">
        <v>8217</v>
      </c>
      <c r="H1953" t="s">
        <v>8222</v>
      </c>
      <c r="I1953" t="s">
        <v>8244</v>
      </c>
      <c r="J1953" s="10">
        <v>1478516737</v>
      </c>
      <c r="K1953" s="9">
        <f t="shared" si="123"/>
        <v>42651.420567129629</v>
      </c>
      <c r="L1953" s="9">
        <f t="shared" si="124"/>
        <v>42681.462233796294</v>
      </c>
      <c r="M1953">
        <v>1475921137</v>
      </c>
      <c r="N1953" t="b">
        <v>1</v>
      </c>
      <c r="O1953">
        <v>834</v>
      </c>
      <c r="P1953" s="15">
        <f t="shared" si="122"/>
        <v>127.36</v>
      </c>
      <c r="Q1953" t="b">
        <v>1</v>
      </c>
      <c r="R1953" t="s">
        <v>8292</v>
      </c>
      <c r="S1953" s="17" t="s">
        <v>8316</v>
      </c>
      <c r="T1953" s="17" t="s">
        <v>8346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3">
        <f t="shared" si="121"/>
        <v>198</v>
      </c>
      <c r="G1954" t="s">
        <v>8217</v>
      </c>
      <c r="H1954" t="s">
        <v>8227</v>
      </c>
      <c r="I1954" t="s">
        <v>8249</v>
      </c>
      <c r="J1954" s="10">
        <v>1381934015</v>
      </c>
      <c r="K1954" s="9">
        <f t="shared" si="123"/>
        <v>41526.60665509259</v>
      </c>
      <c r="L1954" s="9">
        <f t="shared" si="124"/>
        <v>41563.60665509259</v>
      </c>
      <c r="M1954">
        <v>1378737215</v>
      </c>
      <c r="N1954" t="b">
        <v>1</v>
      </c>
      <c r="O1954">
        <v>682</v>
      </c>
      <c r="P1954" s="15">
        <f t="shared" si="122"/>
        <v>101.86</v>
      </c>
      <c r="Q1954" t="b">
        <v>1</v>
      </c>
      <c r="R1954" t="s">
        <v>8292</v>
      </c>
      <c r="S1954" s="17" t="s">
        <v>8316</v>
      </c>
      <c r="T1954" s="17" t="s">
        <v>8346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3">
        <f t="shared" si="121"/>
        <v>226</v>
      </c>
      <c r="G1955" t="s">
        <v>8217</v>
      </c>
      <c r="H1955" t="s">
        <v>8222</v>
      </c>
      <c r="I1955" t="s">
        <v>8244</v>
      </c>
      <c r="J1955" s="10">
        <v>1330657200</v>
      </c>
      <c r="K1955" s="9">
        <f t="shared" si="123"/>
        <v>40941.199826388889</v>
      </c>
      <c r="L1955" s="9">
        <f t="shared" si="124"/>
        <v>40970.125</v>
      </c>
      <c r="M1955">
        <v>1328158065</v>
      </c>
      <c r="N1955" t="b">
        <v>1</v>
      </c>
      <c r="O1955">
        <v>147</v>
      </c>
      <c r="P1955" s="15">
        <f t="shared" si="122"/>
        <v>230.56</v>
      </c>
      <c r="Q1955" t="b">
        <v>1</v>
      </c>
      <c r="R1955" t="s">
        <v>8292</v>
      </c>
      <c r="S1955" s="17" t="s">
        <v>8316</v>
      </c>
      <c r="T1955" s="17" t="s">
        <v>8346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3">
        <f t="shared" si="121"/>
        <v>699</v>
      </c>
      <c r="G1956" t="s">
        <v>8217</v>
      </c>
      <c r="H1956" t="s">
        <v>8222</v>
      </c>
      <c r="I1956" t="s">
        <v>8244</v>
      </c>
      <c r="J1956" s="10">
        <v>1457758800</v>
      </c>
      <c r="K1956" s="9">
        <f t="shared" si="123"/>
        <v>42394.580740740741</v>
      </c>
      <c r="L1956" s="9">
        <f t="shared" si="124"/>
        <v>42441.208333333328</v>
      </c>
      <c r="M1956">
        <v>1453730176</v>
      </c>
      <c r="N1956" t="b">
        <v>1</v>
      </c>
      <c r="O1956">
        <v>415</v>
      </c>
      <c r="P1956" s="15">
        <f t="shared" si="122"/>
        <v>842.11</v>
      </c>
      <c r="Q1956" t="b">
        <v>1</v>
      </c>
      <c r="R1956" t="s">
        <v>8292</v>
      </c>
      <c r="S1956" s="17" t="s">
        <v>8316</v>
      </c>
      <c r="T1956" s="17" t="s">
        <v>8346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3">
        <f t="shared" si="121"/>
        <v>399</v>
      </c>
      <c r="G1957" t="s">
        <v>8217</v>
      </c>
      <c r="H1957" t="s">
        <v>8222</v>
      </c>
      <c r="I1957" t="s">
        <v>8244</v>
      </c>
      <c r="J1957" s="10">
        <v>1337799600</v>
      </c>
      <c r="K1957" s="9">
        <f t="shared" si="123"/>
        <v>41020.271770833337</v>
      </c>
      <c r="L1957" s="9">
        <f t="shared" si="124"/>
        <v>41052.791666666664</v>
      </c>
      <c r="M1957">
        <v>1334989881</v>
      </c>
      <c r="N1957" t="b">
        <v>1</v>
      </c>
      <c r="O1957">
        <v>290</v>
      </c>
      <c r="P1957" s="15">
        <f t="shared" si="122"/>
        <v>577.28</v>
      </c>
      <c r="Q1957" t="b">
        <v>1</v>
      </c>
      <c r="R1957" t="s">
        <v>8292</v>
      </c>
      <c r="S1957" s="17" t="s">
        <v>8316</v>
      </c>
      <c r="T1957" s="17" t="s">
        <v>8346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3">
        <f t="shared" si="121"/>
        <v>294</v>
      </c>
      <c r="G1958" t="s">
        <v>8217</v>
      </c>
      <c r="H1958" t="s">
        <v>8222</v>
      </c>
      <c r="I1958" t="s">
        <v>8244</v>
      </c>
      <c r="J1958" s="10">
        <v>1429391405</v>
      </c>
      <c r="K1958" s="9">
        <f t="shared" si="123"/>
        <v>42067.923668981486</v>
      </c>
      <c r="L1958" s="9">
        <f t="shared" si="124"/>
        <v>42112.882002314815</v>
      </c>
      <c r="M1958">
        <v>1425507005</v>
      </c>
      <c r="N1958" t="b">
        <v>1</v>
      </c>
      <c r="O1958">
        <v>365</v>
      </c>
      <c r="P1958" s="15">
        <f t="shared" si="122"/>
        <v>483.34</v>
      </c>
      <c r="Q1958" t="b">
        <v>1</v>
      </c>
      <c r="R1958" t="s">
        <v>8292</v>
      </c>
      <c r="S1958" s="17" t="s">
        <v>8316</v>
      </c>
      <c r="T1958" s="17" t="s">
        <v>8346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3">
        <f t="shared" si="121"/>
        <v>168</v>
      </c>
      <c r="G1959" t="s">
        <v>8217</v>
      </c>
      <c r="H1959" t="s">
        <v>8222</v>
      </c>
      <c r="I1959" t="s">
        <v>8244</v>
      </c>
      <c r="J1959" s="10">
        <v>1351304513</v>
      </c>
      <c r="K1959" s="9">
        <f t="shared" si="123"/>
        <v>41179.098530092589</v>
      </c>
      <c r="L1959" s="9">
        <f t="shared" si="124"/>
        <v>41209.098530092589</v>
      </c>
      <c r="M1959">
        <v>1348712513</v>
      </c>
      <c r="N1959" t="b">
        <v>1</v>
      </c>
      <c r="O1959">
        <v>660</v>
      </c>
      <c r="P1959" s="15">
        <f t="shared" si="122"/>
        <v>76.14</v>
      </c>
      <c r="Q1959" t="b">
        <v>1</v>
      </c>
      <c r="R1959" t="s">
        <v>8292</v>
      </c>
      <c r="S1959" s="17" t="s">
        <v>8316</v>
      </c>
      <c r="T1959" s="17" t="s">
        <v>8346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3">
        <f t="shared" si="121"/>
        <v>1436</v>
      </c>
      <c r="G1960" t="s">
        <v>8217</v>
      </c>
      <c r="H1960" t="s">
        <v>8222</v>
      </c>
      <c r="I1960" t="s">
        <v>8244</v>
      </c>
      <c r="J1960" s="10">
        <v>1364078561</v>
      </c>
      <c r="K1960" s="9">
        <f t="shared" si="123"/>
        <v>41326.987974537034</v>
      </c>
      <c r="L1960" s="9">
        <f t="shared" si="124"/>
        <v>41356.94630787037</v>
      </c>
      <c r="M1960">
        <v>1361490161</v>
      </c>
      <c r="N1960" t="b">
        <v>1</v>
      </c>
      <c r="O1960">
        <v>1356</v>
      </c>
      <c r="P1960" s="15">
        <f t="shared" si="122"/>
        <v>74.11</v>
      </c>
      <c r="Q1960" t="b">
        <v>1</v>
      </c>
      <c r="R1960" t="s">
        <v>8292</v>
      </c>
      <c r="S1960" s="17" t="s">
        <v>8316</v>
      </c>
      <c r="T1960" s="17" t="s">
        <v>8346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3">
        <f t="shared" si="121"/>
        <v>157</v>
      </c>
      <c r="G1961" t="s">
        <v>8217</v>
      </c>
      <c r="H1961" t="s">
        <v>8222</v>
      </c>
      <c r="I1961" t="s">
        <v>8244</v>
      </c>
      <c r="J1961" s="10">
        <v>1412121600</v>
      </c>
      <c r="K1961" s="9">
        <f t="shared" si="123"/>
        <v>41871.845601851855</v>
      </c>
      <c r="L1961" s="9">
        <f t="shared" si="124"/>
        <v>41913</v>
      </c>
      <c r="M1961">
        <v>1408565860</v>
      </c>
      <c r="N1961" t="b">
        <v>1</v>
      </c>
      <c r="O1961">
        <v>424</v>
      </c>
      <c r="P1961" s="15">
        <f t="shared" si="122"/>
        <v>36.97</v>
      </c>
      <c r="Q1961" t="b">
        <v>1</v>
      </c>
      <c r="R1961" t="s">
        <v>8292</v>
      </c>
      <c r="S1961" s="17" t="s">
        <v>8316</v>
      </c>
      <c r="T1961" s="17" t="s">
        <v>8346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3">
        <f t="shared" si="121"/>
        <v>118</v>
      </c>
      <c r="G1962" t="s">
        <v>8217</v>
      </c>
      <c r="H1962" t="s">
        <v>8233</v>
      </c>
      <c r="I1962" t="s">
        <v>8253</v>
      </c>
      <c r="J1962" s="10">
        <v>1419151341</v>
      </c>
      <c r="K1962" s="9">
        <f t="shared" si="123"/>
        <v>41964.362743055557</v>
      </c>
      <c r="L1962" s="9">
        <f t="shared" si="124"/>
        <v>41994.362743055557</v>
      </c>
      <c r="M1962">
        <v>1416559341</v>
      </c>
      <c r="N1962" t="b">
        <v>1</v>
      </c>
      <c r="O1962">
        <v>33</v>
      </c>
      <c r="P1962" s="15">
        <f t="shared" si="122"/>
        <v>2500.9699999999998</v>
      </c>
      <c r="Q1962" t="b">
        <v>1</v>
      </c>
      <c r="R1962" t="s">
        <v>8292</v>
      </c>
      <c r="S1962" s="17" t="s">
        <v>8316</v>
      </c>
      <c r="T1962" s="17" t="s">
        <v>8346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3">
        <f t="shared" si="121"/>
        <v>1105</v>
      </c>
      <c r="G1963" t="s">
        <v>8217</v>
      </c>
      <c r="H1963" t="s">
        <v>8222</v>
      </c>
      <c r="I1963" t="s">
        <v>8244</v>
      </c>
      <c r="J1963" s="10">
        <v>1349495940</v>
      </c>
      <c r="K1963" s="9">
        <f t="shared" si="123"/>
        <v>41148.194641203707</v>
      </c>
      <c r="L1963" s="9">
        <f t="shared" si="124"/>
        <v>41188.165972222225</v>
      </c>
      <c r="M1963">
        <v>1346042417</v>
      </c>
      <c r="N1963" t="b">
        <v>1</v>
      </c>
      <c r="O1963">
        <v>1633</v>
      </c>
      <c r="P1963" s="15">
        <f t="shared" si="122"/>
        <v>67.69</v>
      </c>
      <c r="Q1963" t="b">
        <v>1</v>
      </c>
      <c r="R1963" t="s">
        <v>8292</v>
      </c>
      <c r="S1963" s="17" t="s">
        <v>8316</v>
      </c>
      <c r="T1963" s="17" t="s">
        <v>8346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3">
        <f t="shared" si="121"/>
        <v>193</v>
      </c>
      <c r="G1964" t="s">
        <v>8217</v>
      </c>
      <c r="H1964" t="s">
        <v>8222</v>
      </c>
      <c r="I1964" t="s">
        <v>8244</v>
      </c>
      <c r="J1964" s="10">
        <v>1400006636</v>
      </c>
      <c r="K1964" s="9">
        <f t="shared" si="123"/>
        <v>41742.780509259261</v>
      </c>
      <c r="L1964" s="9">
        <f t="shared" si="124"/>
        <v>41772.780509259261</v>
      </c>
      <c r="M1964">
        <v>1397414636</v>
      </c>
      <c r="N1964" t="b">
        <v>1</v>
      </c>
      <c r="O1964">
        <v>306</v>
      </c>
      <c r="P1964" s="15">
        <f t="shared" si="122"/>
        <v>63.05</v>
      </c>
      <c r="Q1964" t="b">
        <v>1</v>
      </c>
      <c r="R1964" t="s">
        <v>8292</v>
      </c>
      <c r="S1964" s="17" t="s">
        <v>8316</v>
      </c>
      <c r="T1964" s="17" t="s">
        <v>8346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3">
        <f t="shared" si="121"/>
        <v>127</v>
      </c>
      <c r="G1965" t="s">
        <v>8217</v>
      </c>
      <c r="H1965" t="s">
        <v>8223</v>
      </c>
      <c r="I1965" t="s">
        <v>8245</v>
      </c>
      <c r="J1965" s="10">
        <v>1410862734</v>
      </c>
      <c r="K1965" s="9">
        <f t="shared" si="123"/>
        <v>41863.429791666669</v>
      </c>
      <c r="L1965" s="9">
        <f t="shared" si="124"/>
        <v>41898.429791666669</v>
      </c>
      <c r="M1965">
        <v>1407838734</v>
      </c>
      <c r="N1965" t="b">
        <v>1</v>
      </c>
      <c r="O1965">
        <v>205</v>
      </c>
      <c r="P1965" s="15">
        <f t="shared" si="122"/>
        <v>117.6</v>
      </c>
      <c r="Q1965" t="b">
        <v>1</v>
      </c>
      <c r="R1965" t="s">
        <v>8292</v>
      </c>
      <c r="S1965" s="17" t="s">
        <v>8316</v>
      </c>
      <c r="T1965" s="17" t="s">
        <v>8346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3">
        <f t="shared" si="121"/>
        <v>260</v>
      </c>
      <c r="G1966" t="s">
        <v>8217</v>
      </c>
      <c r="H1966" t="s">
        <v>8235</v>
      </c>
      <c r="I1966" t="s">
        <v>8247</v>
      </c>
      <c r="J1966" s="10">
        <v>1461306772</v>
      </c>
      <c r="K1966" s="9">
        <f t="shared" si="123"/>
        <v>42452.272824074069</v>
      </c>
      <c r="L1966" s="9">
        <f t="shared" si="124"/>
        <v>42482.272824074069</v>
      </c>
      <c r="M1966">
        <v>1458714772</v>
      </c>
      <c r="N1966" t="b">
        <v>1</v>
      </c>
      <c r="O1966">
        <v>1281</v>
      </c>
      <c r="P1966" s="15">
        <f t="shared" si="122"/>
        <v>180.75</v>
      </c>
      <c r="Q1966" t="b">
        <v>1</v>
      </c>
      <c r="R1966" t="s">
        <v>8292</v>
      </c>
      <c r="S1966" s="17" t="s">
        <v>8316</v>
      </c>
      <c r="T1966" s="17" t="s">
        <v>8346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3">
        <f t="shared" si="121"/>
        <v>262</v>
      </c>
      <c r="G1967" t="s">
        <v>8217</v>
      </c>
      <c r="H1967" t="s">
        <v>8222</v>
      </c>
      <c r="I1967" t="s">
        <v>8244</v>
      </c>
      <c r="J1967" s="10">
        <v>1326330000</v>
      </c>
      <c r="K1967" s="9">
        <f t="shared" si="123"/>
        <v>40898.089236111111</v>
      </c>
      <c r="L1967" s="9">
        <f t="shared" si="124"/>
        <v>40920.041666666664</v>
      </c>
      <c r="M1967">
        <v>1324433310</v>
      </c>
      <c r="N1967" t="b">
        <v>1</v>
      </c>
      <c r="O1967">
        <v>103</v>
      </c>
      <c r="P1967" s="15">
        <f t="shared" si="122"/>
        <v>127.32</v>
      </c>
      <c r="Q1967" t="b">
        <v>1</v>
      </c>
      <c r="R1967" t="s">
        <v>8292</v>
      </c>
      <c r="S1967" s="17" t="s">
        <v>8316</v>
      </c>
      <c r="T1967" s="17" t="s">
        <v>8346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3">
        <f t="shared" si="121"/>
        <v>207</v>
      </c>
      <c r="G1968" t="s">
        <v>8217</v>
      </c>
      <c r="H1968" t="s">
        <v>8222</v>
      </c>
      <c r="I1968" t="s">
        <v>8244</v>
      </c>
      <c r="J1968" s="10">
        <v>1408021098</v>
      </c>
      <c r="K1968" s="9">
        <f t="shared" si="123"/>
        <v>41835.540486111109</v>
      </c>
      <c r="L1968" s="9">
        <f t="shared" si="124"/>
        <v>41865.540486111109</v>
      </c>
      <c r="M1968">
        <v>1405429098</v>
      </c>
      <c r="N1968" t="b">
        <v>1</v>
      </c>
      <c r="O1968">
        <v>1513</v>
      </c>
      <c r="P1968" s="15">
        <f t="shared" si="122"/>
        <v>136.63999999999999</v>
      </c>
      <c r="Q1968" t="b">
        <v>1</v>
      </c>
      <c r="R1968" t="s">
        <v>8292</v>
      </c>
      <c r="S1968" s="17" t="s">
        <v>8316</v>
      </c>
      <c r="T1968" s="17" t="s">
        <v>8346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3">
        <f t="shared" si="121"/>
        <v>370</v>
      </c>
      <c r="G1969" t="s">
        <v>8217</v>
      </c>
      <c r="H1969" t="s">
        <v>8222</v>
      </c>
      <c r="I1969" t="s">
        <v>8244</v>
      </c>
      <c r="J1969" s="10">
        <v>1398959729</v>
      </c>
      <c r="K1969" s="9">
        <f t="shared" si="123"/>
        <v>41730.663530092592</v>
      </c>
      <c r="L1969" s="9">
        <f t="shared" si="124"/>
        <v>41760.663530092592</v>
      </c>
      <c r="M1969">
        <v>1396367729</v>
      </c>
      <c r="N1969" t="b">
        <v>1</v>
      </c>
      <c r="O1969">
        <v>405</v>
      </c>
      <c r="P1969" s="15">
        <f t="shared" si="122"/>
        <v>182.78</v>
      </c>
      <c r="Q1969" t="b">
        <v>1</v>
      </c>
      <c r="R1969" t="s">
        <v>8292</v>
      </c>
      <c r="S1969" s="17" t="s">
        <v>8316</v>
      </c>
      <c r="T1969" s="17" t="s">
        <v>8346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3">
        <f t="shared" si="121"/>
        <v>285</v>
      </c>
      <c r="G1970" t="s">
        <v>8217</v>
      </c>
      <c r="H1970" t="s">
        <v>8222</v>
      </c>
      <c r="I1970" t="s">
        <v>8244</v>
      </c>
      <c r="J1970" s="10">
        <v>1480777515</v>
      </c>
      <c r="K1970" s="9">
        <f t="shared" si="123"/>
        <v>42676.586979166663</v>
      </c>
      <c r="L1970" s="9">
        <f t="shared" si="124"/>
        <v>42707.628645833334</v>
      </c>
      <c r="M1970">
        <v>1478095515</v>
      </c>
      <c r="N1970" t="b">
        <v>1</v>
      </c>
      <c r="O1970">
        <v>510</v>
      </c>
      <c r="P1970" s="15">
        <f t="shared" si="122"/>
        <v>279.38</v>
      </c>
      <c r="Q1970" t="b">
        <v>1</v>
      </c>
      <c r="R1970" t="s">
        <v>8292</v>
      </c>
      <c r="S1970" s="17" t="s">
        <v>8316</v>
      </c>
      <c r="T1970" s="17" t="s">
        <v>8346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3">
        <f t="shared" si="121"/>
        <v>579</v>
      </c>
      <c r="G1971" t="s">
        <v>8217</v>
      </c>
      <c r="H1971" t="s">
        <v>8223</v>
      </c>
      <c r="I1971" t="s">
        <v>8245</v>
      </c>
      <c r="J1971" s="10">
        <v>1470423668</v>
      </c>
      <c r="K1971" s="9">
        <f t="shared" si="123"/>
        <v>42557.792453703703</v>
      </c>
      <c r="L1971" s="9">
        <f t="shared" si="124"/>
        <v>42587.792453703703</v>
      </c>
      <c r="M1971">
        <v>1467831668</v>
      </c>
      <c r="N1971" t="b">
        <v>1</v>
      </c>
      <c r="O1971">
        <v>1887</v>
      </c>
      <c r="P1971" s="15">
        <f t="shared" si="122"/>
        <v>61.38</v>
      </c>
      <c r="Q1971" t="b">
        <v>1</v>
      </c>
      <c r="R1971" t="s">
        <v>8292</v>
      </c>
      <c r="S1971" s="17" t="s">
        <v>8316</v>
      </c>
      <c r="T1971" s="17" t="s">
        <v>8346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3">
        <f t="shared" si="121"/>
        <v>1132</v>
      </c>
      <c r="G1972" t="s">
        <v>8217</v>
      </c>
      <c r="H1972" t="s">
        <v>8222</v>
      </c>
      <c r="I1972" t="s">
        <v>8244</v>
      </c>
      <c r="J1972" s="10">
        <v>1366429101</v>
      </c>
      <c r="K1972" s="9">
        <f t="shared" si="123"/>
        <v>41324.193298611113</v>
      </c>
      <c r="L1972" s="9">
        <f t="shared" si="124"/>
        <v>41384.151631944449</v>
      </c>
      <c r="M1972">
        <v>1361248701</v>
      </c>
      <c r="N1972" t="b">
        <v>1</v>
      </c>
      <c r="O1972">
        <v>701</v>
      </c>
      <c r="P1972" s="15">
        <f t="shared" si="122"/>
        <v>80.73</v>
      </c>
      <c r="Q1972" t="b">
        <v>1</v>
      </c>
      <c r="R1972" t="s">
        <v>8292</v>
      </c>
      <c r="S1972" s="17" t="s">
        <v>8316</v>
      </c>
      <c r="T1972" s="17" t="s">
        <v>8346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3">
        <f t="shared" si="121"/>
        <v>263</v>
      </c>
      <c r="G1973" t="s">
        <v>8217</v>
      </c>
      <c r="H1973" t="s">
        <v>8222</v>
      </c>
      <c r="I1973" t="s">
        <v>8244</v>
      </c>
      <c r="J1973" s="10">
        <v>1384488000</v>
      </c>
      <c r="K1973" s="9">
        <f t="shared" si="123"/>
        <v>41561.500706018516</v>
      </c>
      <c r="L1973" s="9">
        <f t="shared" si="124"/>
        <v>41593.166666666664</v>
      </c>
      <c r="M1973">
        <v>1381752061</v>
      </c>
      <c r="N1973" t="b">
        <v>1</v>
      </c>
      <c r="O1973">
        <v>3863</v>
      </c>
      <c r="P1973" s="15">
        <f t="shared" si="122"/>
        <v>272.36</v>
      </c>
      <c r="Q1973" t="b">
        <v>1</v>
      </c>
      <c r="R1973" t="s">
        <v>8292</v>
      </c>
      <c r="S1973" s="17" t="s">
        <v>8316</v>
      </c>
      <c r="T1973" s="17" t="s">
        <v>8346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3">
        <f t="shared" si="121"/>
        <v>674</v>
      </c>
      <c r="G1974" t="s">
        <v>8217</v>
      </c>
      <c r="H1974" t="s">
        <v>8222</v>
      </c>
      <c r="I1974" t="s">
        <v>8244</v>
      </c>
      <c r="J1974" s="10">
        <v>1353201444</v>
      </c>
      <c r="K1974" s="9">
        <f t="shared" si="123"/>
        <v>41201.012083333335</v>
      </c>
      <c r="L1974" s="9">
        <f t="shared" si="124"/>
        <v>41231.053749999999</v>
      </c>
      <c r="M1974">
        <v>1350605844</v>
      </c>
      <c r="N1974" t="b">
        <v>1</v>
      </c>
      <c r="O1974">
        <v>238</v>
      </c>
      <c r="P1974" s="15">
        <f t="shared" si="122"/>
        <v>70.849999999999994</v>
      </c>
      <c r="Q1974" t="b">
        <v>1</v>
      </c>
      <c r="R1974" t="s">
        <v>8292</v>
      </c>
      <c r="S1974" s="17" t="s">
        <v>8316</v>
      </c>
      <c r="T1974" s="17" t="s">
        <v>8346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3">
        <f t="shared" si="121"/>
        <v>257</v>
      </c>
      <c r="G1975" t="s">
        <v>8217</v>
      </c>
      <c r="H1975" t="s">
        <v>8222</v>
      </c>
      <c r="I1975" t="s">
        <v>8244</v>
      </c>
      <c r="J1975" s="10">
        <v>1470466800</v>
      </c>
      <c r="K1975" s="9">
        <f t="shared" si="123"/>
        <v>42549.722962962958</v>
      </c>
      <c r="L1975" s="9">
        <f t="shared" si="124"/>
        <v>42588.291666666672</v>
      </c>
      <c r="M1975">
        <v>1467134464</v>
      </c>
      <c r="N1975" t="b">
        <v>1</v>
      </c>
      <c r="O1975">
        <v>2051</v>
      </c>
      <c r="P1975" s="15">
        <f t="shared" si="122"/>
        <v>247.94</v>
      </c>
      <c r="Q1975" t="b">
        <v>1</v>
      </c>
      <c r="R1975" t="s">
        <v>8292</v>
      </c>
      <c r="S1975" s="17" t="s">
        <v>8316</v>
      </c>
      <c r="T1975" s="17" t="s">
        <v>8346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3">
        <f t="shared" si="121"/>
        <v>375</v>
      </c>
      <c r="G1976" t="s">
        <v>8217</v>
      </c>
      <c r="H1976" t="s">
        <v>8223</v>
      </c>
      <c r="I1976" t="s">
        <v>8245</v>
      </c>
      <c r="J1976" s="10">
        <v>1376899269</v>
      </c>
      <c r="K1976" s="9">
        <f t="shared" si="123"/>
        <v>41445.334131944444</v>
      </c>
      <c r="L1976" s="9">
        <f t="shared" si="124"/>
        <v>41505.334131944444</v>
      </c>
      <c r="M1976">
        <v>1371715269</v>
      </c>
      <c r="N1976" t="b">
        <v>1</v>
      </c>
      <c r="O1976">
        <v>402</v>
      </c>
      <c r="P1976" s="15">
        <f t="shared" si="122"/>
        <v>186.81</v>
      </c>
      <c r="Q1976" t="b">
        <v>1</v>
      </c>
      <c r="R1976" t="s">
        <v>8292</v>
      </c>
      <c r="S1976" s="17" t="s">
        <v>8316</v>
      </c>
      <c r="T1976" s="17" t="s">
        <v>8346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3">
        <f t="shared" si="121"/>
        <v>209</v>
      </c>
      <c r="G1977" t="s">
        <v>8217</v>
      </c>
      <c r="H1977" t="s">
        <v>8222</v>
      </c>
      <c r="I1977" t="s">
        <v>8244</v>
      </c>
      <c r="J1977" s="10">
        <v>1362938851</v>
      </c>
      <c r="K1977" s="9">
        <f t="shared" si="123"/>
        <v>41313.755219907405</v>
      </c>
      <c r="L1977" s="9">
        <f t="shared" si="124"/>
        <v>41343.755219907405</v>
      </c>
      <c r="M1977">
        <v>1360346851</v>
      </c>
      <c r="N1977" t="b">
        <v>1</v>
      </c>
      <c r="O1977">
        <v>253</v>
      </c>
      <c r="P1977" s="15">
        <f t="shared" si="122"/>
        <v>131.99</v>
      </c>
      <c r="Q1977" t="b">
        <v>1</v>
      </c>
      <c r="R1977" t="s">
        <v>8292</v>
      </c>
      <c r="S1977" s="17" t="s">
        <v>8316</v>
      </c>
      <c r="T1977" s="17" t="s">
        <v>8346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3">
        <f t="shared" si="121"/>
        <v>347</v>
      </c>
      <c r="G1978" t="s">
        <v>8217</v>
      </c>
      <c r="H1978" t="s">
        <v>8223</v>
      </c>
      <c r="I1978" t="s">
        <v>8245</v>
      </c>
      <c r="J1978" s="10">
        <v>1373751325</v>
      </c>
      <c r="K1978" s="9">
        <f t="shared" si="123"/>
        <v>41438.899594907409</v>
      </c>
      <c r="L1978" s="9">
        <f t="shared" si="124"/>
        <v>41468.899594907409</v>
      </c>
      <c r="M1978">
        <v>1371159325</v>
      </c>
      <c r="N1978" t="b">
        <v>1</v>
      </c>
      <c r="O1978">
        <v>473</v>
      </c>
      <c r="P1978" s="15">
        <f t="shared" si="122"/>
        <v>29.31</v>
      </c>
      <c r="Q1978" t="b">
        <v>1</v>
      </c>
      <c r="R1978" t="s">
        <v>8292</v>
      </c>
      <c r="S1978" s="17" t="s">
        <v>8316</v>
      </c>
      <c r="T1978" s="17" t="s">
        <v>8346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3">
        <f t="shared" si="121"/>
        <v>402</v>
      </c>
      <c r="G1979" t="s">
        <v>8217</v>
      </c>
      <c r="H1979" t="s">
        <v>8222</v>
      </c>
      <c r="I1979" t="s">
        <v>8244</v>
      </c>
      <c r="J1979" s="10">
        <v>1450511940</v>
      </c>
      <c r="K1979" s="9">
        <f t="shared" si="123"/>
        <v>42311.216898148152</v>
      </c>
      <c r="L1979" s="9">
        <f t="shared" si="124"/>
        <v>42357.332638888889</v>
      </c>
      <c r="M1979">
        <v>1446527540</v>
      </c>
      <c r="N1979" t="b">
        <v>1</v>
      </c>
      <c r="O1979">
        <v>821</v>
      </c>
      <c r="P1979" s="15">
        <f t="shared" si="122"/>
        <v>245.02</v>
      </c>
      <c r="Q1979" t="b">
        <v>1</v>
      </c>
      <c r="R1979" t="s">
        <v>8292</v>
      </c>
      <c r="S1979" s="17" t="s">
        <v>8316</v>
      </c>
      <c r="T1979" s="17" t="s">
        <v>8346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3">
        <f t="shared" si="121"/>
        <v>1027</v>
      </c>
      <c r="G1980" t="s">
        <v>8217</v>
      </c>
      <c r="H1980" t="s">
        <v>8222</v>
      </c>
      <c r="I1980" t="s">
        <v>8244</v>
      </c>
      <c r="J1980" s="10">
        <v>1339484400</v>
      </c>
      <c r="K1980" s="9">
        <f t="shared" si="123"/>
        <v>41039.225601851853</v>
      </c>
      <c r="L1980" s="9">
        <f t="shared" si="124"/>
        <v>41072.291666666664</v>
      </c>
      <c r="M1980">
        <v>1336627492</v>
      </c>
      <c r="N1980" t="b">
        <v>1</v>
      </c>
      <c r="O1980">
        <v>388</v>
      </c>
      <c r="P1980" s="15">
        <f t="shared" si="122"/>
        <v>1323.25</v>
      </c>
      <c r="Q1980" t="b">
        <v>1</v>
      </c>
      <c r="R1980" t="s">
        <v>8292</v>
      </c>
      <c r="S1980" s="17" t="s">
        <v>8316</v>
      </c>
      <c r="T1980" s="17" t="s">
        <v>8346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3">
        <f t="shared" si="121"/>
        <v>115</v>
      </c>
      <c r="G1981" t="s">
        <v>8217</v>
      </c>
      <c r="H1981" t="s">
        <v>8222</v>
      </c>
      <c r="I1981" t="s">
        <v>8244</v>
      </c>
      <c r="J1981" s="10">
        <v>1447909140</v>
      </c>
      <c r="K1981" s="9">
        <f t="shared" si="123"/>
        <v>42290.460023148145</v>
      </c>
      <c r="L1981" s="9">
        <f t="shared" si="124"/>
        <v>42327.207638888889</v>
      </c>
      <c r="M1981">
        <v>1444734146</v>
      </c>
      <c r="N1981" t="b">
        <v>1</v>
      </c>
      <c r="O1981">
        <v>813</v>
      </c>
      <c r="P1981" s="15">
        <f t="shared" si="122"/>
        <v>282.66000000000003</v>
      </c>
      <c r="Q1981" t="b">
        <v>1</v>
      </c>
      <c r="R1981" t="s">
        <v>8292</v>
      </c>
      <c r="S1981" s="17" t="s">
        <v>8316</v>
      </c>
      <c r="T1981" s="17" t="s">
        <v>8346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3">
        <f t="shared" si="121"/>
        <v>355</v>
      </c>
      <c r="G1982" t="s">
        <v>8217</v>
      </c>
      <c r="H1982" t="s">
        <v>8234</v>
      </c>
      <c r="I1982" t="s">
        <v>8247</v>
      </c>
      <c r="J1982" s="10">
        <v>1459684862</v>
      </c>
      <c r="K1982" s="9">
        <f t="shared" si="123"/>
        <v>42423.542384259257</v>
      </c>
      <c r="L1982" s="9">
        <f t="shared" si="124"/>
        <v>42463.500717592593</v>
      </c>
      <c r="M1982">
        <v>1456232462</v>
      </c>
      <c r="N1982" t="b">
        <v>1</v>
      </c>
      <c r="O1982">
        <v>1945</v>
      </c>
      <c r="P1982" s="15">
        <f t="shared" si="122"/>
        <v>91.21</v>
      </c>
      <c r="Q1982" t="b">
        <v>1</v>
      </c>
      <c r="R1982" t="s">
        <v>8292</v>
      </c>
      <c r="S1982" s="17" t="s">
        <v>8316</v>
      </c>
      <c r="T1982" s="17" t="s">
        <v>8346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3">
        <f t="shared" si="121"/>
        <v>5</v>
      </c>
      <c r="G1983" t="s">
        <v>8219</v>
      </c>
      <c r="H1983" t="s">
        <v>8227</v>
      </c>
      <c r="I1983" t="s">
        <v>8249</v>
      </c>
      <c r="J1983" s="10">
        <v>1404926665</v>
      </c>
      <c r="K1983" s="9">
        <f t="shared" si="123"/>
        <v>41799.725289351853</v>
      </c>
      <c r="L1983" s="9">
        <f t="shared" si="124"/>
        <v>41829.725289351853</v>
      </c>
      <c r="M1983">
        <v>1402334665</v>
      </c>
      <c r="N1983" t="b">
        <v>0</v>
      </c>
      <c r="O1983">
        <v>12</v>
      </c>
      <c r="P1983" s="15">
        <f t="shared" si="122"/>
        <v>31.75</v>
      </c>
      <c r="Q1983" t="b">
        <v>0</v>
      </c>
      <c r="R1983" t="s">
        <v>8293</v>
      </c>
      <c r="S1983" s="17" t="s">
        <v>8335</v>
      </c>
      <c r="T1983" s="17" t="s">
        <v>8347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3">
        <f t="shared" si="121"/>
        <v>0</v>
      </c>
      <c r="G1984" t="s">
        <v>8219</v>
      </c>
      <c r="H1984" t="s">
        <v>8229</v>
      </c>
      <c r="I1984" t="s">
        <v>8250</v>
      </c>
      <c r="J1984" s="10">
        <v>1480863887</v>
      </c>
      <c r="K1984" s="9">
        <f t="shared" si="123"/>
        <v>42678.586655092593</v>
      </c>
      <c r="L1984" s="9">
        <f t="shared" si="124"/>
        <v>42708.628321759257</v>
      </c>
      <c r="M1984">
        <v>1478268287</v>
      </c>
      <c r="N1984" t="b">
        <v>0</v>
      </c>
      <c r="O1984">
        <v>0</v>
      </c>
      <c r="P1984" s="15">
        <f t="shared" si="122"/>
        <v>0</v>
      </c>
      <c r="Q1984" t="b">
        <v>0</v>
      </c>
      <c r="R1984" t="s">
        <v>8293</v>
      </c>
      <c r="S1984" s="17" t="s">
        <v>8335</v>
      </c>
      <c r="T1984" s="17" t="s">
        <v>8347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3">
        <f t="shared" si="121"/>
        <v>4</v>
      </c>
      <c r="G1985" t="s">
        <v>8219</v>
      </c>
      <c r="H1985" t="s">
        <v>8222</v>
      </c>
      <c r="I1985" t="s">
        <v>8244</v>
      </c>
      <c r="J1985" s="10">
        <v>1472799600</v>
      </c>
      <c r="K1985" s="9">
        <f t="shared" si="123"/>
        <v>42593.011782407411</v>
      </c>
      <c r="L1985" s="9">
        <f t="shared" si="124"/>
        <v>42615.291666666672</v>
      </c>
      <c r="M1985">
        <v>1470874618</v>
      </c>
      <c r="N1985" t="b">
        <v>0</v>
      </c>
      <c r="O1985">
        <v>16</v>
      </c>
      <c r="P1985" s="15">
        <f t="shared" si="122"/>
        <v>88.69</v>
      </c>
      <c r="Q1985" t="b">
        <v>0</v>
      </c>
      <c r="R1985" t="s">
        <v>8293</v>
      </c>
      <c r="S1985" s="17" t="s">
        <v>8335</v>
      </c>
      <c r="T1985" s="17" t="s">
        <v>8347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3">
        <f t="shared" ref="F1986:F2049" si="125">ROUND((E1986/D1986)*100,0)</f>
        <v>21</v>
      </c>
      <c r="G1986" t="s">
        <v>8219</v>
      </c>
      <c r="H1986" t="s">
        <v>8222</v>
      </c>
      <c r="I1986" t="s">
        <v>8244</v>
      </c>
      <c r="J1986" s="10">
        <v>1417377481</v>
      </c>
      <c r="K1986" s="9">
        <f t="shared" si="123"/>
        <v>41913.790289351848</v>
      </c>
      <c r="L1986" s="9">
        <f t="shared" si="124"/>
        <v>41973.831956018519</v>
      </c>
      <c r="M1986">
        <v>1412189881</v>
      </c>
      <c r="N1986" t="b">
        <v>0</v>
      </c>
      <c r="O1986">
        <v>7</v>
      </c>
      <c r="P1986" s="15">
        <f t="shared" ref="P1986:P2049" si="126">IFERROR(ROUND(E1986/O1986,2),0)</f>
        <v>453.14</v>
      </c>
      <c r="Q1986" t="b">
        <v>0</v>
      </c>
      <c r="R1986" t="s">
        <v>8293</v>
      </c>
      <c r="S1986" s="17" t="s">
        <v>8335</v>
      </c>
      <c r="T1986" s="17" t="s">
        <v>8347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3">
        <f t="shared" si="125"/>
        <v>3</v>
      </c>
      <c r="G1987" t="s">
        <v>8219</v>
      </c>
      <c r="H1987" t="s">
        <v>8223</v>
      </c>
      <c r="I1987" t="s">
        <v>8245</v>
      </c>
      <c r="J1987" s="10">
        <v>1470178800</v>
      </c>
      <c r="K1987" s="9">
        <f t="shared" ref="K1987:K2050" si="127">(((M1987/60)/60)/24)+DATE(1970,1,1)</f>
        <v>42555.698738425926</v>
      </c>
      <c r="L1987" s="9">
        <f t="shared" ref="L1987:L2050" si="128">(((J1987/60)/60)/24)+DATE(1970,1,1)</f>
        <v>42584.958333333328</v>
      </c>
      <c r="M1987">
        <v>1467650771</v>
      </c>
      <c r="N1987" t="b">
        <v>0</v>
      </c>
      <c r="O1987">
        <v>4</v>
      </c>
      <c r="P1987" s="15">
        <f t="shared" si="126"/>
        <v>12.75</v>
      </c>
      <c r="Q1987" t="b">
        <v>0</v>
      </c>
      <c r="R1987" t="s">
        <v>8293</v>
      </c>
      <c r="S1987" s="17" t="s">
        <v>8335</v>
      </c>
      <c r="T1987" s="17" t="s">
        <v>8347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3">
        <f t="shared" si="125"/>
        <v>0</v>
      </c>
      <c r="G1988" t="s">
        <v>8219</v>
      </c>
      <c r="H1988" t="s">
        <v>8223</v>
      </c>
      <c r="I1988" t="s">
        <v>8245</v>
      </c>
      <c r="J1988" s="10">
        <v>1457947483</v>
      </c>
      <c r="K1988" s="9">
        <f t="shared" si="127"/>
        <v>42413.433831018512</v>
      </c>
      <c r="L1988" s="9">
        <f t="shared" si="128"/>
        <v>42443.392164351855</v>
      </c>
      <c r="M1988">
        <v>1455359083</v>
      </c>
      <c r="N1988" t="b">
        <v>0</v>
      </c>
      <c r="O1988">
        <v>1</v>
      </c>
      <c r="P1988" s="15">
        <f t="shared" si="126"/>
        <v>1</v>
      </c>
      <c r="Q1988" t="b">
        <v>0</v>
      </c>
      <c r="R1988" t="s">
        <v>8293</v>
      </c>
      <c r="S1988" s="17" t="s">
        <v>8335</v>
      </c>
      <c r="T1988" s="17" t="s">
        <v>8347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3">
        <f t="shared" si="125"/>
        <v>42</v>
      </c>
      <c r="G1989" t="s">
        <v>8219</v>
      </c>
      <c r="H1989" t="s">
        <v>8223</v>
      </c>
      <c r="I1989" t="s">
        <v>8245</v>
      </c>
      <c r="J1989" s="10">
        <v>1425223276</v>
      </c>
      <c r="K1989" s="9">
        <f t="shared" si="127"/>
        <v>42034.639768518522</v>
      </c>
      <c r="L1989" s="9">
        <f t="shared" si="128"/>
        <v>42064.639768518522</v>
      </c>
      <c r="M1989">
        <v>1422631276</v>
      </c>
      <c r="N1989" t="b">
        <v>0</v>
      </c>
      <c r="O1989">
        <v>28</v>
      </c>
      <c r="P1989" s="15">
        <f t="shared" si="126"/>
        <v>83.43</v>
      </c>
      <c r="Q1989" t="b">
        <v>0</v>
      </c>
      <c r="R1989" t="s">
        <v>8293</v>
      </c>
      <c r="S1989" s="17" t="s">
        <v>8335</v>
      </c>
      <c r="T1989" s="17" t="s">
        <v>8347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3">
        <f t="shared" si="125"/>
        <v>0</v>
      </c>
      <c r="G1990" t="s">
        <v>8219</v>
      </c>
      <c r="H1990" t="s">
        <v>8222</v>
      </c>
      <c r="I1990" t="s">
        <v>8244</v>
      </c>
      <c r="J1990" s="10">
        <v>1440094742</v>
      </c>
      <c r="K1990" s="9">
        <f t="shared" si="127"/>
        <v>42206.763217592597</v>
      </c>
      <c r="L1990" s="9">
        <f t="shared" si="128"/>
        <v>42236.763217592597</v>
      </c>
      <c r="M1990">
        <v>1437502742</v>
      </c>
      <c r="N1990" t="b">
        <v>0</v>
      </c>
      <c r="O1990">
        <v>1</v>
      </c>
      <c r="P1990" s="15">
        <f t="shared" si="126"/>
        <v>25</v>
      </c>
      <c r="Q1990" t="b">
        <v>0</v>
      </c>
      <c r="R1990" t="s">
        <v>8293</v>
      </c>
      <c r="S1990" s="17" t="s">
        <v>8335</v>
      </c>
      <c r="T1990" s="17" t="s">
        <v>8347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3">
        <f t="shared" si="125"/>
        <v>1</v>
      </c>
      <c r="G1991" t="s">
        <v>8219</v>
      </c>
      <c r="H1991" t="s">
        <v>8222</v>
      </c>
      <c r="I1991" t="s">
        <v>8244</v>
      </c>
      <c r="J1991" s="10">
        <v>1481473208</v>
      </c>
      <c r="K1991" s="9">
        <f t="shared" si="127"/>
        <v>42685.680648148147</v>
      </c>
      <c r="L1991" s="9">
        <f t="shared" si="128"/>
        <v>42715.680648148147</v>
      </c>
      <c r="M1991">
        <v>1478881208</v>
      </c>
      <c r="N1991" t="b">
        <v>0</v>
      </c>
      <c r="O1991">
        <v>1</v>
      </c>
      <c r="P1991" s="15">
        <f t="shared" si="126"/>
        <v>50</v>
      </c>
      <c r="Q1991" t="b">
        <v>0</v>
      </c>
      <c r="R1991" t="s">
        <v>8293</v>
      </c>
      <c r="S1991" s="17" t="s">
        <v>8335</v>
      </c>
      <c r="T1991" s="17" t="s">
        <v>8347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3">
        <f t="shared" si="125"/>
        <v>17</v>
      </c>
      <c r="G1992" t="s">
        <v>8219</v>
      </c>
      <c r="H1992" t="s">
        <v>8222</v>
      </c>
      <c r="I1992" t="s">
        <v>8244</v>
      </c>
      <c r="J1992" s="10">
        <v>1455338532</v>
      </c>
      <c r="K1992" s="9">
        <f t="shared" si="127"/>
        <v>42398.195972222224</v>
      </c>
      <c r="L1992" s="9">
        <f t="shared" si="128"/>
        <v>42413.195972222224</v>
      </c>
      <c r="M1992">
        <v>1454042532</v>
      </c>
      <c r="N1992" t="b">
        <v>0</v>
      </c>
      <c r="O1992">
        <v>5</v>
      </c>
      <c r="P1992" s="15">
        <f t="shared" si="126"/>
        <v>101.8</v>
      </c>
      <c r="Q1992" t="b">
        <v>0</v>
      </c>
      <c r="R1992" t="s">
        <v>8293</v>
      </c>
      <c r="S1992" s="17" t="s">
        <v>8335</v>
      </c>
      <c r="T1992" s="17" t="s">
        <v>8347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3">
        <f t="shared" si="125"/>
        <v>7</v>
      </c>
      <c r="G1993" t="s">
        <v>8219</v>
      </c>
      <c r="H1993" t="s">
        <v>8222</v>
      </c>
      <c r="I1993" t="s">
        <v>8244</v>
      </c>
      <c r="J1993" s="10">
        <v>1435958786</v>
      </c>
      <c r="K1993" s="9">
        <f t="shared" si="127"/>
        <v>42167.89335648148</v>
      </c>
      <c r="L1993" s="9">
        <f t="shared" si="128"/>
        <v>42188.89335648148</v>
      </c>
      <c r="M1993">
        <v>1434144386</v>
      </c>
      <c r="N1993" t="b">
        <v>0</v>
      </c>
      <c r="O1993">
        <v>3</v>
      </c>
      <c r="P1993" s="15">
        <f t="shared" si="126"/>
        <v>46.67</v>
      </c>
      <c r="Q1993" t="b">
        <v>0</v>
      </c>
      <c r="R1993" t="s">
        <v>8293</v>
      </c>
      <c r="S1993" s="17" t="s">
        <v>8335</v>
      </c>
      <c r="T1993" s="17" t="s">
        <v>8347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3">
        <f t="shared" si="125"/>
        <v>0</v>
      </c>
      <c r="G1994" t="s">
        <v>8219</v>
      </c>
      <c r="H1994" t="s">
        <v>8222</v>
      </c>
      <c r="I1994" t="s">
        <v>8244</v>
      </c>
      <c r="J1994" s="10">
        <v>1424229991</v>
      </c>
      <c r="K1994" s="9">
        <f t="shared" si="127"/>
        <v>42023.143414351856</v>
      </c>
      <c r="L1994" s="9">
        <f t="shared" si="128"/>
        <v>42053.143414351856</v>
      </c>
      <c r="M1994">
        <v>1421637991</v>
      </c>
      <c r="N1994" t="b">
        <v>0</v>
      </c>
      <c r="O1994">
        <v>2</v>
      </c>
      <c r="P1994" s="15">
        <f t="shared" si="126"/>
        <v>1</v>
      </c>
      <c r="Q1994" t="b">
        <v>0</v>
      </c>
      <c r="R1994" t="s">
        <v>8293</v>
      </c>
      <c r="S1994" s="17" t="s">
        <v>8335</v>
      </c>
      <c r="T1994" s="17" t="s">
        <v>8347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3">
        <f t="shared" si="125"/>
        <v>0</v>
      </c>
      <c r="G1995" t="s">
        <v>8219</v>
      </c>
      <c r="H1995" t="s">
        <v>8223</v>
      </c>
      <c r="I1995" t="s">
        <v>8245</v>
      </c>
      <c r="J1995" s="10">
        <v>1450706837</v>
      </c>
      <c r="K1995" s="9">
        <f t="shared" si="127"/>
        <v>42329.58839120371</v>
      </c>
      <c r="L1995" s="9">
        <f t="shared" si="128"/>
        <v>42359.58839120371</v>
      </c>
      <c r="M1995">
        <v>1448114837</v>
      </c>
      <c r="N1995" t="b">
        <v>0</v>
      </c>
      <c r="O1995">
        <v>0</v>
      </c>
      <c r="P1995" s="15">
        <f t="shared" si="126"/>
        <v>0</v>
      </c>
      <c r="Q1995" t="b">
        <v>0</v>
      </c>
      <c r="R1995" t="s">
        <v>8293</v>
      </c>
      <c r="S1995" s="17" t="s">
        <v>8335</v>
      </c>
      <c r="T1995" s="17" t="s">
        <v>8347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3">
        <f t="shared" si="125"/>
        <v>0</v>
      </c>
      <c r="G1996" t="s">
        <v>8219</v>
      </c>
      <c r="H1996" t="s">
        <v>8222</v>
      </c>
      <c r="I1996" t="s">
        <v>8244</v>
      </c>
      <c r="J1996" s="10">
        <v>1481072942</v>
      </c>
      <c r="K1996" s="9">
        <f t="shared" si="127"/>
        <v>42651.006273148145</v>
      </c>
      <c r="L1996" s="9">
        <f t="shared" si="128"/>
        <v>42711.047939814816</v>
      </c>
      <c r="M1996">
        <v>1475885342</v>
      </c>
      <c r="N1996" t="b">
        <v>0</v>
      </c>
      <c r="O1996">
        <v>0</v>
      </c>
      <c r="P1996" s="15">
        <f t="shared" si="126"/>
        <v>0</v>
      </c>
      <c r="Q1996" t="b">
        <v>0</v>
      </c>
      <c r="R1996" t="s">
        <v>8293</v>
      </c>
      <c r="S1996" s="17" t="s">
        <v>8335</v>
      </c>
      <c r="T1996" s="17" t="s">
        <v>8347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3">
        <f t="shared" si="125"/>
        <v>8</v>
      </c>
      <c r="G1997" t="s">
        <v>8219</v>
      </c>
      <c r="H1997" t="s">
        <v>8227</v>
      </c>
      <c r="I1997" t="s">
        <v>8249</v>
      </c>
      <c r="J1997" s="10">
        <v>1437082736</v>
      </c>
      <c r="K1997" s="9">
        <f t="shared" si="127"/>
        <v>42181.902037037042</v>
      </c>
      <c r="L1997" s="9">
        <f t="shared" si="128"/>
        <v>42201.902037037042</v>
      </c>
      <c r="M1997">
        <v>1435354736</v>
      </c>
      <c r="N1997" t="b">
        <v>0</v>
      </c>
      <c r="O1997">
        <v>3</v>
      </c>
      <c r="P1997" s="15">
        <f t="shared" si="126"/>
        <v>26</v>
      </c>
      <c r="Q1997" t="b">
        <v>0</v>
      </c>
      <c r="R1997" t="s">
        <v>8293</v>
      </c>
      <c r="S1997" s="17" t="s">
        <v>8335</v>
      </c>
      <c r="T1997" s="17" t="s">
        <v>8347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3">
        <f t="shared" si="125"/>
        <v>0</v>
      </c>
      <c r="G1998" t="s">
        <v>8219</v>
      </c>
      <c r="H1998" t="s">
        <v>8222</v>
      </c>
      <c r="I1998" t="s">
        <v>8244</v>
      </c>
      <c r="J1998" s="10">
        <v>1405021211</v>
      </c>
      <c r="K1998" s="9">
        <f t="shared" si="127"/>
        <v>41800.819571759261</v>
      </c>
      <c r="L1998" s="9">
        <f t="shared" si="128"/>
        <v>41830.819571759261</v>
      </c>
      <c r="M1998">
        <v>1402429211</v>
      </c>
      <c r="N1998" t="b">
        <v>0</v>
      </c>
      <c r="O1998">
        <v>0</v>
      </c>
      <c r="P1998" s="15">
        <f t="shared" si="126"/>
        <v>0</v>
      </c>
      <c r="Q1998" t="b">
        <v>0</v>
      </c>
      <c r="R1998" t="s">
        <v>8293</v>
      </c>
      <c r="S1998" s="17" t="s">
        <v>8335</v>
      </c>
      <c r="T1998" s="17" t="s">
        <v>8347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3">
        <f t="shared" si="125"/>
        <v>0</v>
      </c>
      <c r="G1999" t="s">
        <v>8219</v>
      </c>
      <c r="H1999" t="s">
        <v>8222</v>
      </c>
      <c r="I1999" t="s">
        <v>8244</v>
      </c>
      <c r="J1999" s="10">
        <v>1409091612</v>
      </c>
      <c r="K1999" s="9">
        <f t="shared" si="127"/>
        <v>41847.930694444447</v>
      </c>
      <c r="L1999" s="9">
        <f t="shared" si="128"/>
        <v>41877.930694444447</v>
      </c>
      <c r="M1999">
        <v>1406499612</v>
      </c>
      <c r="N1999" t="b">
        <v>0</v>
      </c>
      <c r="O1999">
        <v>0</v>
      </c>
      <c r="P1999" s="15">
        <f t="shared" si="126"/>
        <v>0</v>
      </c>
      <c r="Q1999" t="b">
        <v>0</v>
      </c>
      <c r="R1999" t="s">
        <v>8293</v>
      </c>
      <c r="S1999" s="17" t="s">
        <v>8335</v>
      </c>
      <c r="T1999" s="17" t="s">
        <v>8347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3">
        <f t="shared" si="125"/>
        <v>26</v>
      </c>
      <c r="G2000" t="s">
        <v>8219</v>
      </c>
      <c r="H2000" t="s">
        <v>8222</v>
      </c>
      <c r="I2000" t="s">
        <v>8244</v>
      </c>
      <c r="J2000" s="10">
        <v>1406861438</v>
      </c>
      <c r="K2000" s="9">
        <f t="shared" si="127"/>
        <v>41807.118495370371</v>
      </c>
      <c r="L2000" s="9">
        <f t="shared" si="128"/>
        <v>41852.118495370371</v>
      </c>
      <c r="M2000">
        <v>1402973438</v>
      </c>
      <c r="N2000" t="b">
        <v>0</v>
      </c>
      <c r="O2000">
        <v>3</v>
      </c>
      <c r="P2000" s="15">
        <f t="shared" si="126"/>
        <v>218.33</v>
      </c>
      <c r="Q2000" t="b">
        <v>0</v>
      </c>
      <c r="R2000" t="s">
        <v>8293</v>
      </c>
      <c r="S2000" s="17" t="s">
        <v>8335</v>
      </c>
      <c r="T2000" s="17" t="s">
        <v>8347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3">
        <f t="shared" si="125"/>
        <v>1</v>
      </c>
      <c r="G2001" t="s">
        <v>8219</v>
      </c>
      <c r="H2001" t="s">
        <v>8223</v>
      </c>
      <c r="I2001" t="s">
        <v>8245</v>
      </c>
      <c r="J2001" s="10">
        <v>1415882108</v>
      </c>
      <c r="K2001" s="9">
        <f t="shared" si="127"/>
        <v>41926.482731481483</v>
      </c>
      <c r="L2001" s="9">
        <f t="shared" si="128"/>
        <v>41956.524398148147</v>
      </c>
      <c r="M2001">
        <v>1413286508</v>
      </c>
      <c r="N2001" t="b">
        <v>0</v>
      </c>
      <c r="O2001">
        <v>7</v>
      </c>
      <c r="P2001" s="15">
        <f t="shared" si="126"/>
        <v>33.71</v>
      </c>
      <c r="Q2001" t="b">
        <v>0</v>
      </c>
      <c r="R2001" t="s">
        <v>8293</v>
      </c>
      <c r="S2001" s="17" t="s">
        <v>8335</v>
      </c>
      <c r="T2001" s="17" t="s">
        <v>8347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3">
        <f t="shared" si="125"/>
        <v>13</v>
      </c>
      <c r="G2002" t="s">
        <v>8219</v>
      </c>
      <c r="H2002" t="s">
        <v>8227</v>
      </c>
      <c r="I2002" t="s">
        <v>8249</v>
      </c>
      <c r="J2002" s="10">
        <v>1452120613</v>
      </c>
      <c r="K2002" s="9">
        <f t="shared" si="127"/>
        <v>42345.951539351852</v>
      </c>
      <c r="L2002" s="9">
        <f t="shared" si="128"/>
        <v>42375.951539351852</v>
      </c>
      <c r="M2002">
        <v>1449528613</v>
      </c>
      <c r="N2002" t="b">
        <v>0</v>
      </c>
      <c r="O2002">
        <v>25</v>
      </c>
      <c r="P2002" s="15">
        <f t="shared" si="126"/>
        <v>25</v>
      </c>
      <c r="Q2002" t="b">
        <v>0</v>
      </c>
      <c r="R2002" t="s">
        <v>8293</v>
      </c>
      <c r="S2002" s="17" t="s">
        <v>8335</v>
      </c>
      <c r="T2002" s="17" t="s">
        <v>8347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3">
        <f t="shared" si="125"/>
        <v>382</v>
      </c>
      <c r="G2003" t="s">
        <v>8217</v>
      </c>
      <c r="H2003" t="s">
        <v>8234</v>
      </c>
      <c r="I2003" t="s">
        <v>8247</v>
      </c>
      <c r="J2003" s="10">
        <v>1434139200</v>
      </c>
      <c r="K2003" s="9">
        <f t="shared" si="127"/>
        <v>42136.209675925929</v>
      </c>
      <c r="L2003" s="9">
        <f t="shared" si="128"/>
        <v>42167.833333333328</v>
      </c>
      <c r="M2003">
        <v>1431406916</v>
      </c>
      <c r="N2003" t="b">
        <v>1</v>
      </c>
      <c r="O2003">
        <v>1637</v>
      </c>
      <c r="P2003" s="15">
        <f t="shared" si="126"/>
        <v>128.38999999999999</v>
      </c>
      <c r="Q2003" t="b">
        <v>1</v>
      </c>
      <c r="R2003" t="s">
        <v>8292</v>
      </c>
      <c r="S2003" s="17" t="s">
        <v>8316</v>
      </c>
      <c r="T2003" s="17" t="s">
        <v>8346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3">
        <f t="shared" si="125"/>
        <v>217</v>
      </c>
      <c r="G2004" t="s">
        <v>8217</v>
      </c>
      <c r="H2004" t="s">
        <v>8222</v>
      </c>
      <c r="I2004" t="s">
        <v>8244</v>
      </c>
      <c r="J2004" s="10">
        <v>1485191143</v>
      </c>
      <c r="K2004" s="9">
        <f t="shared" si="127"/>
        <v>42728.71230324074</v>
      </c>
      <c r="L2004" s="9">
        <f t="shared" si="128"/>
        <v>42758.71230324074</v>
      </c>
      <c r="M2004">
        <v>1482599143</v>
      </c>
      <c r="N2004" t="b">
        <v>1</v>
      </c>
      <c r="O2004">
        <v>1375</v>
      </c>
      <c r="P2004" s="15">
        <f t="shared" si="126"/>
        <v>78.83</v>
      </c>
      <c r="Q2004" t="b">
        <v>1</v>
      </c>
      <c r="R2004" t="s">
        <v>8292</v>
      </c>
      <c r="S2004" s="17" t="s">
        <v>8316</v>
      </c>
      <c r="T2004" s="17" t="s">
        <v>8346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3">
        <f t="shared" si="125"/>
        <v>312</v>
      </c>
      <c r="G2005" t="s">
        <v>8217</v>
      </c>
      <c r="H2005" t="s">
        <v>8222</v>
      </c>
      <c r="I2005" t="s">
        <v>8244</v>
      </c>
      <c r="J2005" s="10">
        <v>1278111600</v>
      </c>
      <c r="K2005" s="9">
        <f t="shared" si="127"/>
        <v>40347.125601851854</v>
      </c>
      <c r="L2005" s="9">
        <f t="shared" si="128"/>
        <v>40361.958333333336</v>
      </c>
      <c r="M2005">
        <v>1276830052</v>
      </c>
      <c r="N2005" t="b">
        <v>1</v>
      </c>
      <c r="O2005">
        <v>17</v>
      </c>
      <c r="P2005" s="15">
        <f t="shared" si="126"/>
        <v>91.76</v>
      </c>
      <c r="Q2005" t="b">
        <v>1</v>
      </c>
      <c r="R2005" t="s">
        <v>8292</v>
      </c>
      <c r="S2005" s="17" t="s">
        <v>8316</v>
      </c>
      <c r="T2005" s="17" t="s">
        <v>8346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3">
        <f t="shared" si="125"/>
        <v>234</v>
      </c>
      <c r="G2006" t="s">
        <v>8217</v>
      </c>
      <c r="H2006" t="s">
        <v>8222</v>
      </c>
      <c r="I2006" t="s">
        <v>8244</v>
      </c>
      <c r="J2006" s="10">
        <v>1405002663</v>
      </c>
      <c r="K2006" s="9">
        <f t="shared" si="127"/>
        <v>41800.604895833334</v>
      </c>
      <c r="L2006" s="9">
        <f t="shared" si="128"/>
        <v>41830.604895833334</v>
      </c>
      <c r="M2006">
        <v>1402410663</v>
      </c>
      <c r="N2006" t="b">
        <v>1</v>
      </c>
      <c r="O2006">
        <v>354</v>
      </c>
      <c r="P2006" s="15">
        <f t="shared" si="126"/>
        <v>331.1</v>
      </c>
      <c r="Q2006" t="b">
        <v>1</v>
      </c>
      <c r="R2006" t="s">
        <v>8292</v>
      </c>
      <c r="S2006" s="17" t="s">
        <v>8316</v>
      </c>
      <c r="T2006" s="17" t="s">
        <v>8346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3">
        <f t="shared" si="125"/>
        <v>124</v>
      </c>
      <c r="G2007" t="s">
        <v>8217</v>
      </c>
      <c r="H2007" t="s">
        <v>8222</v>
      </c>
      <c r="I2007" t="s">
        <v>8244</v>
      </c>
      <c r="J2007" s="10">
        <v>1381895940</v>
      </c>
      <c r="K2007" s="9">
        <f t="shared" si="127"/>
        <v>41535.812708333331</v>
      </c>
      <c r="L2007" s="9">
        <f t="shared" si="128"/>
        <v>41563.165972222225</v>
      </c>
      <c r="M2007">
        <v>1379532618</v>
      </c>
      <c r="N2007" t="b">
        <v>1</v>
      </c>
      <c r="O2007">
        <v>191</v>
      </c>
      <c r="P2007" s="15">
        <f t="shared" si="126"/>
        <v>194.26</v>
      </c>
      <c r="Q2007" t="b">
        <v>1</v>
      </c>
      <c r="R2007" t="s">
        <v>8292</v>
      </c>
      <c r="S2007" s="17" t="s">
        <v>8316</v>
      </c>
      <c r="T2007" s="17" t="s">
        <v>8346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3">
        <f t="shared" si="125"/>
        <v>248</v>
      </c>
      <c r="G2008" t="s">
        <v>8217</v>
      </c>
      <c r="H2008" t="s">
        <v>8222</v>
      </c>
      <c r="I2008" t="s">
        <v>8244</v>
      </c>
      <c r="J2008" s="10">
        <v>1417611645</v>
      </c>
      <c r="K2008" s="9">
        <f t="shared" si="127"/>
        <v>41941.500520833331</v>
      </c>
      <c r="L2008" s="9">
        <f t="shared" si="128"/>
        <v>41976.542187500003</v>
      </c>
      <c r="M2008">
        <v>1414584045</v>
      </c>
      <c r="N2008" t="b">
        <v>1</v>
      </c>
      <c r="O2008">
        <v>303</v>
      </c>
      <c r="P2008" s="15">
        <f t="shared" si="126"/>
        <v>408.98</v>
      </c>
      <c r="Q2008" t="b">
        <v>1</v>
      </c>
      <c r="R2008" t="s">
        <v>8292</v>
      </c>
      <c r="S2008" s="17" t="s">
        <v>8316</v>
      </c>
      <c r="T2008" s="17" t="s">
        <v>8346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3">
        <f t="shared" si="125"/>
        <v>116</v>
      </c>
      <c r="G2009" t="s">
        <v>8217</v>
      </c>
      <c r="H2009" t="s">
        <v>8222</v>
      </c>
      <c r="I2009" t="s">
        <v>8244</v>
      </c>
      <c r="J2009" s="10">
        <v>1282622400</v>
      </c>
      <c r="K2009" s="9">
        <f t="shared" si="127"/>
        <v>40347.837800925925</v>
      </c>
      <c r="L2009" s="9">
        <f t="shared" si="128"/>
        <v>40414.166666666664</v>
      </c>
      <c r="M2009">
        <v>1276891586</v>
      </c>
      <c r="N2009" t="b">
        <v>1</v>
      </c>
      <c r="O2009">
        <v>137</v>
      </c>
      <c r="P2009" s="15">
        <f t="shared" si="126"/>
        <v>84.46</v>
      </c>
      <c r="Q2009" t="b">
        <v>1</v>
      </c>
      <c r="R2009" t="s">
        <v>8292</v>
      </c>
      <c r="S2009" s="17" t="s">
        <v>8316</v>
      </c>
      <c r="T2009" s="17" t="s">
        <v>8346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3">
        <f t="shared" si="125"/>
        <v>117</v>
      </c>
      <c r="G2010" t="s">
        <v>8217</v>
      </c>
      <c r="H2010" t="s">
        <v>8222</v>
      </c>
      <c r="I2010" t="s">
        <v>8244</v>
      </c>
      <c r="J2010" s="10">
        <v>1316442622</v>
      </c>
      <c r="K2010" s="9">
        <f t="shared" si="127"/>
        <v>40761.604421296295</v>
      </c>
      <c r="L2010" s="9">
        <f t="shared" si="128"/>
        <v>40805.604421296295</v>
      </c>
      <c r="M2010">
        <v>1312641022</v>
      </c>
      <c r="N2010" t="b">
        <v>1</v>
      </c>
      <c r="O2010">
        <v>41</v>
      </c>
      <c r="P2010" s="15">
        <f t="shared" si="126"/>
        <v>44.85</v>
      </c>
      <c r="Q2010" t="b">
        <v>1</v>
      </c>
      <c r="R2010" t="s">
        <v>8292</v>
      </c>
      <c r="S2010" s="17" t="s">
        <v>8316</v>
      </c>
      <c r="T2010" s="17" t="s">
        <v>8346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3">
        <f t="shared" si="125"/>
        <v>305</v>
      </c>
      <c r="G2011" t="s">
        <v>8217</v>
      </c>
      <c r="H2011" t="s">
        <v>8234</v>
      </c>
      <c r="I2011" t="s">
        <v>8247</v>
      </c>
      <c r="J2011" s="10">
        <v>1479890743</v>
      </c>
      <c r="K2011" s="9">
        <f t="shared" si="127"/>
        <v>42661.323414351849</v>
      </c>
      <c r="L2011" s="9">
        <f t="shared" si="128"/>
        <v>42697.365081018521</v>
      </c>
      <c r="M2011">
        <v>1476776743</v>
      </c>
      <c r="N2011" t="b">
        <v>1</v>
      </c>
      <c r="O2011">
        <v>398</v>
      </c>
      <c r="P2011" s="15">
        <f t="shared" si="126"/>
        <v>383.36</v>
      </c>
      <c r="Q2011" t="b">
        <v>1</v>
      </c>
      <c r="R2011" t="s">
        <v>8292</v>
      </c>
      <c r="S2011" s="17" t="s">
        <v>8316</v>
      </c>
      <c r="T2011" s="17" t="s">
        <v>8346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3">
        <f t="shared" si="125"/>
        <v>320</v>
      </c>
      <c r="G2012" t="s">
        <v>8217</v>
      </c>
      <c r="H2012" t="s">
        <v>8222</v>
      </c>
      <c r="I2012" t="s">
        <v>8244</v>
      </c>
      <c r="J2012" s="10">
        <v>1471564491</v>
      </c>
      <c r="K2012" s="9">
        <f t="shared" si="127"/>
        <v>42570.996423611112</v>
      </c>
      <c r="L2012" s="9">
        <f t="shared" si="128"/>
        <v>42600.996423611112</v>
      </c>
      <c r="M2012">
        <v>1468972491</v>
      </c>
      <c r="N2012" t="b">
        <v>1</v>
      </c>
      <c r="O2012">
        <v>1737</v>
      </c>
      <c r="P2012" s="15">
        <f t="shared" si="126"/>
        <v>55.28</v>
      </c>
      <c r="Q2012" t="b">
        <v>1</v>
      </c>
      <c r="R2012" t="s">
        <v>8292</v>
      </c>
      <c r="S2012" s="17" t="s">
        <v>8316</v>
      </c>
      <c r="T2012" s="17" t="s">
        <v>8346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3">
        <f t="shared" si="125"/>
        <v>820</v>
      </c>
      <c r="G2013" t="s">
        <v>8217</v>
      </c>
      <c r="H2013" t="s">
        <v>8237</v>
      </c>
      <c r="I2013" t="s">
        <v>8247</v>
      </c>
      <c r="J2013" s="10">
        <v>1452553200</v>
      </c>
      <c r="K2013" s="9">
        <f t="shared" si="127"/>
        <v>42347.358483796299</v>
      </c>
      <c r="L2013" s="9">
        <f t="shared" si="128"/>
        <v>42380.958333333328</v>
      </c>
      <c r="M2013">
        <v>1449650173</v>
      </c>
      <c r="N2013" t="b">
        <v>1</v>
      </c>
      <c r="O2013">
        <v>971</v>
      </c>
      <c r="P2013" s="15">
        <f t="shared" si="126"/>
        <v>422.02</v>
      </c>
      <c r="Q2013" t="b">
        <v>1</v>
      </c>
      <c r="R2013" t="s">
        <v>8292</v>
      </c>
      <c r="S2013" s="17" t="s">
        <v>8316</v>
      </c>
      <c r="T2013" s="17" t="s">
        <v>8346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3">
        <f t="shared" si="125"/>
        <v>235</v>
      </c>
      <c r="G2014" t="s">
        <v>8217</v>
      </c>
      <c r="H2014" t="s">
        <v>8222</v>
      </c>
      <c r="I2014" t="s">
        <v>8244</v>
      </c>
      <c r="J2014" s="10">
        <v>1423165441</v>
      </c>
      <c r="K2014" s="9">
        <f t="shared" si="127"/>
        <v>42010.822233796294</v>
      </c>
      <c r="L2014" s="9">
        <f t="shared" si="128"/>
        <v>42040.822233796294</v>
      </c>
      <c r="M2014">
        <v>1420573441</v>
      </c>
      <c r="N2014" t="b">
        <v>1</v>
      </c>
      <c r="O2014">
        <v>183</v>
      </c>
      <c r="P2014" s="15">
        <f t="shared" si="126"/>
        <v>64.180000000000007</v>
      </c>
      <c r="Q2014" t="b">
        <v>1</v>
      </c>
      <c r="R2014" t="s">
        <v>8292</v>
      </c>
      <c r="S2014" s="17" t="s">
        <v>8316</v>
      </c>
      <c r="T2014" s="17" t="s">
        <v>8346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3">
        <f t="shared" si="125"/>
        <v>495</v>
      </c>
      <c r="G2015" t="s">
        <v>8217</v>
      </c>
      <c r="H2015" t="s">
        <v>8222</v>
      </c>
      <c r="I2015" t="s">
        <v>8244</v>
      </c>
      <c r="J2015" s="10">
        <v>1468019014</v>
      </c>
      <c r="K2015" s="9">
        <f t="shared" si="127"/>
        <v>42499.960810185185</v>
      </c>
      <c r="L2015" s="9">
        <f t="shared" si="128"/>
        <v>42559.960810185185</v>
      </c>
      <c r="M2015">
        <v>1462835014</v>
      </c>
      <c r="N2015" t="b">
        <v>1</v>
      </c>
      <c r="O2015">
        <v>4562</v>
      </c>
      <c r="P2015" s="15">
        <f t="shared" si="126"/>
        <v>173.58</v>
      </c>
      <c r="Q2015" t="b">
        <v>1</v>
      </c>
      <c r="R2015" t="s">
        <v>8292</v>
      </c>
      <c r="S2015" s="17" t="s">
        <v>8316</v>
      </c>
      <c r="T2015" s="17" t="s">
        <v>8346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3">
        <f t="shared" si="125"/>
        <v>7814</v>
      </c>
      <c r="G2016" t="s">
        <v>8217</v>
      </c>
      <c r="H2016" t="s">
        <v>8222</v>
      </c>
      <c r="I2016" t="s">
        <v>8244</v>
      </c>
      <c r="J2016" s="10">
        <v>1364184539</v>
      </c>
      <c r="K2016" s="9">
        <f t="shared" si="127"/>
        <v>41324.214571759258</v>
      </c>
      <c r="L2016" s="9">
        <f t="shared" si="128"/>
        <v>41358.172905092593</v>
      </c>
      <c r="M2016">
        <v>1361250539</v>
      </c>
      <c r="N2016" t="b">
        <v>1</v>
      </c>
      <c r="O2016">
        <v>26457</v>
      </c>
      <c r="P2016" s="15">
        <f t="shared" si="126"/>
        <v>88.6</v>
      </c>
      <c r="Q2016" t="b">
        <v>1</v>
      </c>
      <c r="R2016" t="s">
        <v>8292</v>
      </c>
      <c r="S2016" s="17" t="s">
        <v>8316</v>
      </c>
      <c r="T2016" s="17" t="s">
        <v>8346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3">
        <f t="shared" si="125"/>
        <v>113</v>
      </c>
      <c r="G2017" t="s">
        <v>8217</v>
      </c>
      <c r="H2017" t="s">
        <v>8222</v>
      </c>
      <c r="I2017" t="s">
        <v>8244</v>
      </c>
      <c r="J2017" s="10">
        <v>1315602163</v>
      </c>
      <c r="K2017" s="9">
        <f t="shared" si="127"/>
        <v>40765.876886574071</v>
      </c>
      <c r="L2017" s="9">
        <f t="shared" si="128"/>
        <v>40795.876886574071</v>
      </c>
      <c r="M2017">
        <v>1313010163</v>
      </c>
      <c r="N2017" t="b">
        <v>1</v>
      </c>
      <c r="O2017">
        <v>162</v>
      </c>
      <c r="P2017" s="15">
        <f t="shared" si="126"/>
        <v>50.22</v>
      </c>
      <c r="Q2017" t="b">
        <v>1</v>
      </c>
      <c r="R2017" t="s">
        <v>8292</v>
      </c>
      <c r="S2017" s="17" t="s">
        <v>8316</v>
      </c>
      <c r="T2017" s="17" t="s">
        <v>8346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3">
        <f t="shared" si="125"/>
        <v>922</v>
      </c>
      <c r="G2018" t="s">
        <v>8217</v>
      </c>
      <c r="H2018" t="s">
        <v>8222</v>
      </c>
      <c r="I2018" t="s">
        <v>8244</v>
      </c>
      <c r="J2018" s="10">
        <v>1362863299</v>
      </c>
      <c r="K2018" s="9">
        <f t="shared" si="127"/>
        <v>41312.88077546296</v>
      </c>
      <c r="L2018" s="9">
        <f t="shared" si="128"/>
        <v>41342.88077546296</v>
      </c>
      <c r="M2018">
        <v>1360271299</v>
      </c>
      <c r="N2018" t="b">
        <v>1</v>
      </c>
      <c r="O2018">
        <v>479</v>
      </c>
      <c r="P2018" s="15">
        <f t="shared" si="126"/>
        <v>192.39</v>
      </c>
      <c r="Q2018" t="b">
        <v>1</v>
      </c>
      <c r="R2018" t="s">
        <v>8292</v>
      </c>
      <c r="S2018" s="17" t="s">
        <v>8316</v>
      </c>
      <c r="T2018" s="17" t="s">
        <v>8346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3">
        <f t="shared" si="125"/>
        <v>125</v>
      </c>
      <c r="G2019" t="s">
        <v>8217</v>
      </c>
      <c r="H2019" t="s">
        <v>8222</v>
      </c>
      <c r="I2019" t="s">
        <v>8244</v>
      </c>
      <c r="J2019" s="10">
        <v>1332561600</v>
      </c>
      <c r="K2019" s="9">
        <f t="shared" si="127"/>
        <v>40961.057349537034</v>
      </c>
      <c r="L2019" s="9">
        <f t="shared" si="128"/>
        <v>40992.166666666664</v>
      </c>
      <c r="M2019">
        <v>1329873755</v>
      </c>
      <c r="N2019" t="b">
        <v>1</v>
      </c>
      <c r="O2019">
        <v>426</v>
      </c>
      <c r="P2019" s="15">
        <f t="shared" si="126"/>
        <v>73.42</v>
      </c>
      <c r="Q2019" t="b">
        <v>1</v>
      </c>
      <c r="R2019" t="s">
        <v>8292</v>
      </c>
      <c r="S2019" s="17" t="s">
        <v>8316</v>
      </c>
      <c r="T2019" s="17" t="s">
        <v>8346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3">
        <f t="shared" si="125"/>
        <v>102</v>
      </c>
      <c r="G2020" t="s">
        <v>8217</v>
      </c>
      <c r="H2020" t="s">
        <v>8239</v>
      </c>
      <c r="I2020" t="s">
        <v>8247</v>
      </c>
      <c r="J2020" s="10">
        <v>1439455609</v>
      </c>
      <c r="K2020" s="9">
        <f t="shared" si="127"/>
        <v>42199.365844907406</v>
      </c>
      <c r="L2020" s="9">
        <f t="shared" si="128"/>
        <v>42229.365844907406</v>
      </c>
      <c r="M2020">
        <v>1436863609</v>
      </c>
      <c r="N2020" t="b">
        <v>1</v>
      </c>
      <c r="O2020">
        <v>450</v>
      </c>
      <c r="P2020" s="15">
        <f t="shared" si="126"/>
        <v>147.68</v>
      </c>
      <c r="Q2020" t="b">
        <v>1</v>
      </c>
      <c r="R2020" t="s">
        <v>8292</v>
      </c>
      <c r="S2020" s="17" t="s">
        <v>8316</v>
      </c>
      <c r="T2020" s="17" t="s">
        <v>8346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3">
        <f t="shared" si="125"/>
        <v>485</v>
      </c>
      <c r="G2021" t="s">
        <v>8217</v>
      </c>
      <c r="H2021" t="s">
        <v>8222</v>
      </c>
      <c r="I2021" t="s">
        <v>8244</v>
      </c>
      <c r="J2021" s="10">
        <v>1474563621</v>
      </c>
      <c r="K2021" s="9">
        <f t="shared" si="127"/>
        <v>42605.70857638889</v>
      </c>
      <c r="L2021" s="9">
        <f t="shared" si="128"/>
        <v>42635.70857638889</v>
      </c>
      <c r="M2021">
        <v>1471971621</v>
      </c>
      <c r="N2021" t="b">
        <v>1</v>
      </c>
      <c r="O2021">
        <v>1780</v>
      </c>
      <c r="P2021" s="15">
        <f t="shared" si="126"/>
        <v>108.97</v>
      </c>
      <c r="Q2021" t="b">
        <v>1</v>
      </c>
      <c r="R2021" t="s">
        <v>8292</v>
      </c>
      <c r="S2021" s="17" t="s">
        <v>8316</v>
      </c>
      <c r="T2021" s="17" t="s">
        <v>8346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3">
        <f t="shared" si="125"/>
        <v>192</v>
      </c>
      <c r="G2022" t="s">
        <v>8217</v>
      </c>
      <c r="H2022" t="s">
        <v>8222</v>
      </c>
      <c r="I2022" t="s">
        <v>8244</v>
      </c>
      <c r="J2022" s="10">
        <v>1400108640</v>
      </c>
      <c r="K2022" s="9">
        <f t="shared" si="127"/>
        <v>41737.097499999996</v>
      </c>
      <c r="L2022" s="9">
        <f t="shared" si="128"/>
        <v>41773.961111111108</v>
      </c>
      <c r="M2022">
        <v>1396923624</v>
      </c>
      <c r="N2022" t="b">
        <v>1</v>
      </c>
      <c r="O2022">
        <v>122</v>
      </c>
      <c r="P2022" s="15">
        <f t="shared" si="126"/>
        <v>23.65</v>
      </c>
      <c r="Q2022" t="b">
        <v>1</v>
      </c>
      <c r="R2022" t="s">
        <v>8292</v>
      </c>
      <c r="S2022" s="17" t="s">
        <v>8316</v>
      </c>
      <c r="T2022" s="17" t="s">
        <v>8346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3">
        <f t="shared" si="125"/>
        <v>281</v>
      </c>
      <c r="G2023" t="s">
        <v>8217</v>
      </c>
      <c r="H2023" t="s">
        <v>8222</v>
      </c>
      <c r="I2023" t="s">
        <v>8244</v>
      </c>
      <c r="J2023" s="10">
        <v>1411522897</v>
      </c>
      <c r="K2023" s="9">
        <f t="shared" si="127"/>
        <v>41861.070567129631</v>
      </c>
      <c r="L2023" s="9">
        <f t="shared" si="128"/>
        <v>41906.070567129631</v>
      </c>
      <c r="M2023">
        <v>1407634897</v>
      </c>
      <c r="N2023" t="b">
        <v>1</v>
      </c>
      <c r="O2023">
        <v>95</v>
      </c>
      <c r="P2023" s="15">
        <f t="shared" si="126"/>
        <v>147.94999999999999</v>
      </c>
      <c r="Q2023" t="b">
        <v>1</v>
      </c>
      <c r="R2023" t="s">
        <v>8292</v>
      </c>
      <c r="S2023" s="17" t="s">
        <v>8316</v>
      </c>
      <c r="T2023" s="17" t="s">
        <v>8346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3">
        <f t="shared" si="125"/>
        <v>125</v>
      </c>
      <c r="G2024" t="s">
        <v>8217</v>
      </c>
      <c r="H2024" t="s">
        <v>8222</v>
      </c>
      <c r="I2024" t="s">
        <v>8244</v>
      </c>
      <c r="J2024" s="10">
        <v>1465652372</v>
      </c>
      <c r="K2024" s="9">
        <f t="shared" si="127"/>
        <v>42502.569120370375</v>
      </c>
      <c r="L2024" s="9">
        <f t="shared" si="128"/>
        <v>42532.569120370375</v>
      </c>
      <c r="M2024">
        <v>1463060372</v>
      </c>
      <c r="N2024" t="b">
        <v>1</v>
      </c>
      <c r="O2024">
        <v>325</v>
      </c>
      <c r="P2024" s="15">
        <f t="shared" si="126"/>
        <v>385.04</v>
      </c>
      <c r="Q2024" t="b">
        <v>1</v>
      </c>
      <c r="R2024" t="s">
        <v>8292</v>
      </c>
      <c r="S2024" s="17" t="s">
        <v>8316</v>
      </c>
      <c r="T2024" s="17" t="s">
        <v>8346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3">
        <f t="shared" si="125"/>
        <v>161</v>
      </c>
      <c r="G2025" t="s">
        <v>8217</v>
      </c>
      <c r="H2025" t="s">
        <v>8222</v>
      </c>
      <c r="I2025" t="s">
        <v>8244</v>
      </c>
      <c r="J2025" s="10">
        <v>1434017153</v>
      </c>
      <c r="K2025" s="9">
        <f t="shared" si="127"/>
        <v>42136.420752314814</v>
      </c>
      <c r="L2025" s="9">
        <f t="shared" si="128"/>
        <v>42166.420752314814</v>
      </c>
      <c r="M2025">
        <v>1431425153</v>
      </c>
      <c r="N2025" t="b">
        <v>1</v>
      </c>
      <c r="O2025">
        <v>353</v>
      </c>
      <c r="P2025" s="15">
        <f t="shared" si="126"/>
        <v>457.39</v>
      </c>
      <c r="Q2025" t="b">
        <v>1</v>
      </c>
      <c r="R2025" t="s">
        <v>8292</v>
      </c>
      <c r="S2025" s="17" t="s">
        <v>8316</v>
      </c>
      <c r="T2025" s="17" t="s">
        <v>8346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3">
        <f t="shared" si="125"/>
        <v>585</v>
      </c>
      <c r="G2026" t="s">
        <v>8217</v>
      </c>
      <c r="H2026" t="s">
        <v>8222</v>
      </c>
      <c r="I2026" t="s">
        <v>8244</v>
      </c>
      <c r="J2026" s="10">
        <v>1344826800</v>
      </c>
      <c r="K2026" s="9">
        <f t="shared" si="127"/>
        <v>41099.966944444444</v>
      </c>
      <c r="L2026" s="9">
        <f t="shared" si="128"/>
        <v>41134.125</v>
      </c>
      <c r="M2026">
        <v>1341875544</v>
      </c>
      <c r="N2026" t="b">
        <v>1</v>
      </c>
      <c r="O2026">
        <v>105</v>
      </c>
      <c r="P2026" s="15">
        <f t="shared" si="126"/>
        <v>222.99</v>
      </c>
      <c r="Q2026" t="b">
        <v>1</v>
      </c>
      <c r="R2026" t="s">
        <v>8292</v>
      </c>
      <c r="S2026" s="17" t="s">
        <v>8316</v>
      </c>
      <c r="T2026" s="17" t="s">
        <v>8346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3">
        <f t="shared" si="125"/>
        <v>201</v>
      </c>
      <c r="G2027" t="s">
        <v>8217</v>
      </c>
      <c r="H2027" t="s">
        <v>8234</v>
      </c>
      <c r="I2027" t="s">
        <v>8247</v>
      </c>
      <c r="J2027" s="10">
        <v>1433996746</v>
      </c>
      <c r="K2027" s="9">
        <f t="shared" si="127"/>
        <v>42136.184560185182</v>
      </c>
      <c r="L2027" s="9">
        <f t="shared" si="128"/>
        <v>42166.184560185182</v>
      </c>
      <c r="M2027">
        <v>1431404746</v>
      </c>
      <c r="N2027" t="b">
        <v>1</v>
      </c>
      <c r="O2027">
        <v>729</v>
      </c>
      <c r="P2027" s="15">
        <f t="shared" si="126"/>
        <v>220.74</v>
      </c>
      <c r="Q2027" t="b">
        <v>1</v>
      </c>
      <c r="R2027" t="s">
        <v>8292</v>
      </c>
      <c r="S2027" s="17" t="s">
        <v>8316</v>
      </c>
      <c r="T2027" s="17" t="s">
        <v>8346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3">
        <f t="shared" si="125"/>
        <v>133</v>
      </c>
      <c r="G2028" t="s">
        <v>8217</v>
      </c>
      <c r="H2028" t="s">
        <v>8222</v>
      </c>
      <c r="I2028" t="s">
        <v>8244</v>
      </c>
      <c r="J2028" s="10">
        <v>1398052740</v>
      </c>
      <c r="K2028" s="9">
        <f t="shared" si="127"/>
        <v>41704.735937500001</v>
      </c>
      <c r="L2028" s="9">
        <f t="shared" si="128"/>
        <v>41750.165972222225</v>
      </c>
      <c r="M2028">
        <v>1394127585</v>
      </c>
      <c r="N2028" t="b">
        <v>1</v>
      </c>
      <c r="O2028">
        <v>454</v>
      </c>
      <c r="P2028" s="15">
        <f t="shared" si="126"/>
        <v>73.5</v>
      </c>
      <c r="Q2028" t="b">
        <v>1</v>
      </c>
      <c r="R2028" t="s">
        <v>8292</v>
      </c>
      <c r="S2028" s="17" t="s">
        <v>8316</v>
      </c>
      <c r="T2028" s="17" t="s">
        <v>8346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3">
        <f t="shared" si="125"/>
        <v>120</v>
      </c>
      <c r="G2029" t="s">
        <v>8217</v>
      </c>
      <c r="H2029" t="s">
        <v>8222</v>
      </c>
      <c r="I2029" t="s">
        <v>8244</v>
      </c>
      <c r="J2029" s="10">
        <v>1427740319</v>
      </c>
      <c r="K2029" s="9">
        <f t="shared" si="127"/>
        <v>42048.813877314817</v>
      </c>
      <c r="L2029" s="9">
        <f t="shared" si="128"/>
        <v>42093.772210648152</v>
      </c>
      <c r="M2029">
        <v>1423855919</v>
      </c>
      <c r="N2029" t="b">
        <v>1</v>
      </c>
      <c r="O2029">
        <v>539</v>
      </c>
      <c r="P2029" s="15">
        <f t="shared" si="126"/>
        <v>223.1</v>
      </c>
      <c r="Q2029" t="b">
        <v>1</v>
      </c>
      <c r="R2029" t="s">
        <v>8292</v>
      </c>
      <c r="S2029" s="17" t="s">
        <v>8316</v>
      </c>
      <c r="T2029" s="17" t="s">
        <v>8346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3">
        <f t="shared" si="125"/>
        <v>126</v>
      </c>
      <c r="G2030" t="s">
        <v>8217</v>
      </c>
      <c r="H2030" t="s">
        <v>8222</v>
      </c>
      <c r="I2030" t="s">
        <v>8244</v>
      </c>
      <c r="J2030" s="10">
        <v>1268690100</v>
      </c>
      <c r="K2030" s="9">
        <f t="shared" si="127"/>
        <v>40215.919050925928</v>
      </c>
      <c r="L2030" s="9">
        <f t="shared" si="128"/>
        <v>40252.913194444445</v>
      </c>
      <c r="M2030">
        <v>1265493806</v>
      </c>
      <c r="N2030" t="b">
        <v>1</v>
      </c>
      <c r="O2030">
        <v>79</v>
      </c>
      <c r="P2030" s="15">
        <f t="shared" si="126"/>
        <v>47.91</v>
      </c>
      <c r="Q2030" t="b">
        <v>1</v>
      </c>
      <c r="R2030" t="s">
        <v>8292</v>
      </c>
      <c r="S2030" s="17" t="s">
        <v>8316</v>
      </c>
      <c r="T2030" s="17" t="s">
        <v>8346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3">
        <f t="shared" si="125"/>
        <v>361</v>
      </c>
      <c r="G2031" t="s">
        <v>8217</v>
      </c>
      <c r="H2031" t="s">
        <v>8222</v>
      </c>
      <c r="I2031" t="s">
        <v>8244</v>
      </c>
      <c r="J2031" s="10">
        <v>1409099481</v>
      </c>
      <c r="K2031" s="9">
        <f t="shared" si="127"/>
        <v>41848.021770833337</v>
      </c>
      <c r="L2031" s="9">
        <f t="shared" si="128"/>
        <v>41878.021770833337</v>
      </c>
      <c r="M2031">
        <v>1406507481</v>
      </c>
      <c r="N2031" t="b">
        <v>1</v>
      </c>
      <c r="O2031">
        <v>94</v>
      </c>
      <c r="P2031" s="15">
        <f t="shared" si="126"/>
        <v>96.06</v>
      </c>
      <c r="Q2031" t="b">
        <v>1</v>
      </c>
      <c r="R2031" t="s">
        <v>8292</v>
      </c>
      <c r="S2031" s="17" t="s">
        <v>8316</v>
      </c>
      <c r="T2031" s="17" t="s">
        <v>8346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3">
        <f t="shared" si="125"/>
        <v>226</v>
      </c>
      <c r="G2032" t="s">
        <v>8217</v>
      </c>
      <c r="H2032" t="s">
        <v>8223</v>
      </c>
      <c r="I2032" t="s">
        <v>8245</v>
      </c>
      <c r="J2032" s="10">
        <v>1354233296</v>
      </c>
      <c r="K2032" s="9">
        <f t="shared" si="127"/>
        <v>41212.996481481481</v>
      </c>
      <c r="L2032" s="9">
        <f t="shared" si="128"/>
        <v>41242.996481481481</v>
      </c>
      <c r="M2032">
        <v>1351641296</v>
      </c>
      <c r="N2032" t="b">
        <v>1</v>
      </c>
      <c r="O2032">
        <v>625</v>
      </c>
      <c r="P2032" s="15">
        <f t="shared" si="126"/>
        <v>118.61</v>
      </c>
      <c r="Q2032" t="b">
        <v>1</v>
      </c>
      <c r="R2032" t="s">
        <v>8292</v>
      </c>
      <c r="S2032" s="17" t="s">
        <v>8316</v>
      </c>
      <c r="T2032" s="17" t="s">
        <v>8346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3">
        <f t="shared" si="125"/>
        <v>120</v>
      </c>
      <c r="G2033" t="s">
        <v>8217</v>
      </c>
      <c r="H2033" t="s">
        <v>8231</v>
      </c>
      <c r="I2033" t="s">
        <v>8247</v>
      </c>
      <c r="J2033" s="10">
        <v>1420765200</v>
      </c>
      <c r="K2033" s="9">
        <f t="shared" si="127"/>
        <v>41975.329317129625</v>
      </c>
      <c r="L2033" s="9">
        <f t="shared" si="128"/>
        <v>42013.041666666672</v>
      </c>
      <c r="M2033">
        <v>1417506853</v>
      </c>
      <c r="N2033" t="b">
        <v>1</v>
      </c>
      <c r="O2033">
        <v>508</v>
      </c>
      <c r="P2033" s="15">
        <f t="shared" si="126"/>
        <v>118.45</v>
      </c>
      <c r="Q2033" t="b">
        <v>1</v>
      </c>
      <c r="R2033" t="s">
        <v>8292</v>
      </c>
      <c r="S2033" s="17" t="s">
        <v>8316</v>
      </c>
      <c r="T2033" s="17" t="s">
        <v>8346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3">
        <f t="shared" si="125"/>
        <v>304</v>
      </c>
      <c r="G2034" t="s">
        <v>8217</v>
      </c>
      <c r="H2034" t="s">
        <v>8222</v>
      </c>
      <c r="I2034" t="s">
        <v>8244</v>
      </c>
      <c r="J2034" s="10">
        <v>1481778000</v>
      </c>
      <c r="K2034" s="9">
        <f t="shared" si="127"/>
        <v>42689.565671296295</v>
      </c>
      <c r="L2034" s="9">
        <f t="shared" si="128"/>
        <v>42719.208333333328</v>
      </c>
      <c r="M2034">
        <v>1479216874</v>
      </c>
      <c r="N2034" t="b">
        <v>1</v>
      </c>
      <c r="O2034">
        <v>531</v>
      </c>
      <c r="P2034" s="15">
        <f t="shared" si="126"/>
        <v>143.21</v>
      </c>
      <c r="Q2034" t="b">
        <v>1</v>
      </c>
      <c r="R2034" t="s">
        <v>8292</v>
      </c>
      <c r="S2034" s="17" t="s">
        <v>8316</v>
      </c>
      <c r="T2034" s="17" t="s">
        <v>8346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3">
        <f t="shared" si="125"/>
        <v>179</v>
      </c>
      <c r="G2035" t="s">
        <v>8217</v>
      </c>
      <c r="H2035" t="s">
        <v>8222</v>
      </c>
      <c r="I2035" t="s">
        <v>8244</v>
      </c>
      <c r="J2035" s="10">
        <v>1398477518</v>
      </c>
      <c r="K2035" s="9">
        <f t="shared" si="127"/>
        <v>41725.082384259258</v>
      </c>
      <c r="L2035" s="9">
        <f t="shared" si="128"/>
        <v>41755.082384259258</v>
      </c>
      <c r="M2035">
        <v>1395885518</v>
      </c>
      <c r="N2035" t="b">
        <v>1</v>
      </c>
      <c r="O2035">
        <v>158</v>
      </c>
      <c r="P2035" s="15">
        <f t="shared" si="126"/>
        <v>282.72000000000003</v>
      </c>
      <c r="Q2035" t="b">
        <v>1</v>
      </c>
      <c r="R2035" t="s">
        <v>8292</v>
      </c>
      <c r="S2035" s="17" t="s">
        <v>8316</v>
      </c>
      <c r="T2035" s="17" t="s">
        <v>8346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3">
        <f t="shared" si="125"/>
        <v>387</v>
      </c>
      <c r="G2036" t="s">
        <v>8217</v>
      </c>
      <c r="H2036" t="s">
        <v>8222</v>
      </c>
      <c r="I2036" t="s">
        <v>8244</v>
      </c>
      <c r="J2036" s="10">
        <v>1430981880</v>
      </c>
      <c r="K2036" s="9">
        <f t="shared" si="127"/>
        <v>42076.130011574074</v>
      </c>
      <c r="L2036" s="9">
        <f t="shared" si="128"/>
        <v>42131.290277777778</v>
      </c>
      <c r="M2036">
        <v>1426216033</v>
      </c>
      <c r="N2036" t="b">
        <v>1</v>
      </c>
      <c r="O2036">
        <v>508</v>
      </c>
      <c r="P2036" s="15">
        <f t="shared" si="126"/>
        <v>593.94000000000005</v>
      </c>
      <c r="Q2036" t="b">
        <v>1</v>
      </c>
      <c r="R2036" t="s">
        <v>8292</v>
      </c>
      <c r="S2036" s="17" t="s">
        <v>8316</v>
      </c>
      <c r="T2036" s="17" t="s">
        <v>8346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3">
        <f t="shared" si="125"/>
        <v>211</v>
      </c>
      <c r="G2037" t="s">
        <v>8217</v>
      </c>
      <c r="H2037" t="s">
        <v>8222</v>
      </c>
      <c r="I2037" t="s">
        <v>8244</v>
      </c>
      <c r="J2037" s="10">
        <v>1450486800</v>
      </c>
      <c r="K2037" s="9">
        <f t="shared" si="127"/>
        <v>42311.625081018516</v>
      </c>
      <c r="L2037" s="9">
        <f t="shared" si="128"/>
        <v>42357.041666666672</v>
      </c>
      <c r="M2037">
        <v>1446562807</v>
      </c>
      <c r="N2037" t="b">
        <v>1</v>
      </c>
      <c r="O2037">
        <v>644</v>
      </c>
      <c r="P2037" s="15">
        <f t="shared" si="126"/>
        <v>262.16000000000003</v>
      </c>
      <c r="Q2037" t="b">
        <v>1</v>
      </c>
      <c r="R2037" t="s">
        <v>8292</v>
      </c>
      <c r="S2037" s="17" t="s">
        <v>8316</v>
      </c>
      <c r="T2037" s="17" t="s">
        <v>8346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3">
        <f t="shared" si="125"/>
        <v>132</v>
      </c>
      <c r="G2038" t="s">
        <v>8217</v>
      </c>
      <c r="H2038" t="s">
        <v>8222</v>
      </c>
      <c r="I2038" t="s">
        <v>8244</v>
      </c>
      <c r="J2038" s="10">
        <v>1399668319</v>
      </c>
      <c r="K2038" s="9">
        <f t="shared" si="127"/>
        <v>41738.864803240744</v>
      </c>
      <c r="L2038" s="9">
        <f t="shared" si="128"/>
        <v>41768.864803240744</v>
      </c>
      <c r="M2038">
        <v>1397076319</v>
      </c>
      <c r="N2038" t="b">
        <v>1</v>
      </c>
      <c r="O2038">
        <v>848</v>
      </c>
      <c r="P2038" s="15">
        <f t="shared" si="126"/>
        <v>46.58</v>
      </c>
      <c r="Q2038" t="b">
        <v>1</v>
      </c>
      <c r="R2038" t="s">
        <v>8292</v>
      </c>
      <c r="S2038" s="17" t="s">
        <v>8316</v>
      </c>
      <c r="T2038" s="17" t="s">
        <v>8346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3">
        <f t="shared" si="125"/>
        <v>300</v>
      </c>
      <c r="G2039" t="s">
        <v>8217</v>
      </c>
      <c r="H2039" t="s">
        <v>8222</v>
      </c>
      <c r="I2039" t="s">
        <v>8244</v>
      </c>
      <c r="J2039" s="10">
        <v>1388383353</v>
      </c>
      <c r="K2039" s="9">
        <f t="shared" si="127"/>
        <v>41578.210104166668</v>
      </c>
      <c r="L2039" s="9">
        <f t="shared" si="128"/>
        <v>41638.251770833333</v>
      </c>
      <c r="M2039">
        <v>1383195753</v>
      </c>
      <c r="N2039" t="b">
        <v>1</v>
      </c>
      <c r="O2039">
        <v>429</v>
      </c>
      <c r="P2039" s="15">
        <f t="shared" si="126"/>
        <v>70.040000000000006</v>
      </c>
      <c r="Q2039" t="b">
        <v>1</v>
      </c>
      <c r="R2039" t="s">
        <v>8292</v>
      </c>
      <c r="S2039" s="17" t="s">
        <v>8316</v>
      </c>
      <c r="T2039" s="17" t="s">
        <v>8346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3">
        <f t="shared" si="125"/>
        <v>421</v>
      </c>
      <c r="G2040" t="s">
        <v>8217</v>
      </c>
      <c r="H2040" t="s">
        <v>8223</v>
      </c>
      <c r="I2040" t="s">
        <v>8245</v>
      </c>
      <c r="J2040" s="10">
        <v>1372701600</v>
      </c>
      <c r="K2040" s="9">
        <f t="shared" si="127"/>
        <v>41424.27107638889</v>
      </c>
      <c r="L2040" s="9">
        <f t="shared" si="128"/>
        <v>41456.75</v>
      </c>
      <c r="M2040">
        <v>1369895421</v>
      </c>
      <c r="N2040" t="b">
        <v>1</v>
      </c>
      <c r="O2040">
        <v>204</v>
      </c>
      <c r="P2040" s="15">
        <f t="shared" si="126"/>
        <v>164.91</v>
      </c>
      <c r="Q2040" t="b">
        <v>1</v>
      </c>
      <c r="R2040" t="s">
        <v>8292</v>
      </c>
      <c r="S2040" s="17" t="s">
        <v>8316</v>
      </c>
      <c r="T2040" s="17" t="s">
        <v>8346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3">
        <f t="shared" si="125"/>
        <v>136</v>
      </c>
      <c r="G2041" t="s">
        <v>8217</v>
      </c>
      <c r="H2041" t="s">
        <v>8222</v>
      </c>
      <c r="I2041" t="s">
        <v>8244</v>
      </c>
      <c r="J2041" s="10">
        <v>1480568340</v>
      </c>
      <c r="K2041" s="9">
        <f t="shared" si="127"/>
        <v>42675.438946759255</v>
      </c>
      <c r="L2041" s="9">
        <f t="shared" si="128"/>
        <v>42705.207638888889</v>
      </c>
      <c r="M2041">
        <v>1477996325</v>
      </c>
      <c r="N2041" t="b">
        <v>1</v>
      </c>
      <c r="O2041">
        <v>379</v>
      </c>
      <c r="P2041" s="15">
        <f t="shared" si="126"/>
        <v>449.26</v>
      </c>
      <c r="Q2041" t="b">
        <v>1</v>
      </c>
      <c r="R2041" t="s">
        <v>8292</v>
      </c>
      <c r="S2041" s="17" t="s">
        <v>8316</v>
      </c>
      <c r="T2041" s="17" t="s">
        <v>8346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3">
        <f t="shared" si="125"/>
        <v>248</v>
      </c>
      <c r="G2042" t="s">
        <v>8217</v>
      </c>
      <c r="H2042" t="s">
        <v>8222</v>
      </c>
      <c r="I2042" t="s">
        <v>8244</v>
      </c>
      <c r="J2042" s="10">
        <v>1384557303</v>
      </c>
      <c r="K2042" s="9">
        <f t="shared" si="127"/>
        <v>41578.927118055559</v>
      </c>
      <c r="L2042" s="9">
        <f t="shared" si="128"/>
        <v>41593.968784722223</v>
      </c>
      <c r="M2042">
        <v>1383257703</v>
      </c>
      <c r="N2042" t="b">
        <v>1</v>
      </c>
      <c r="O2042">
        <v>271</v>
      </c>
      <c r="P2042" s="15">
        <f t="shared" si="126"/>
        <v>27.47</v>
      </c>
      <c r="Q2042" t="b">
        <v>1</v>
      </c>
      <c r="R2042" t="s">
        <v>8292</v>
      </c>
      <c r="S2042" s="17" t="s">
        <v>8316</v>
      </c>
      <c r="T2042" s="17" t="s">
        <v>8346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3">
        <f t="shared" si="125"/>
        <v>182</v>
      </c>
      <c r="G2043" t="s">
        <v>8217</v>
      </c>
      <c r="H2043" t="s">
        <v>8222</v>
      </c>
      <c r="I2043" t="s">
        <v>8244</v>
      </c>
      <c r="J2043" s="10">
        <v>1478785027</v>
      </c>
      <c r="K2043" s="9">
        <f t="shared" si="127"/>
        <v>42654.525775462964</v>
      </c>
      <c r="L2043" s="9">
        <f t="shared" si="128"/>
        <v>42684.567442129628</v>
      </c>
      <c r="M2043">
        <v>1476189427</v>
      </c>
      <c r="N2043" t="b">
        <v>0</v>
      </c>
      <c r="O2043">
        <v>120</v>
      </c>
      <c r="P2043" s="15">
        <f t="shared" si="126"/>
        <v>143.97999999999999</v>
      </c>
      <c r="Q2043" t="b">
        <v>1</v>
      </c>
      <c r="R2043" t="s">
        <v>8292</v>
      </c>
      <c r="S2043" s="17" t="s">
        <v>8316</v>
      </c>
      <c r="T2043" s="17" t="s">
        <v>8346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3">
        <f t="shared" si="125"/>
        <v>124</v>
      </c>
      <c r="G2044" t="s">
        <v>8217</v>
      </c>
      <c r="H2044" t="s">
        <v>8222</v>
      </c>
      <c r="I2044" t="s">
        <v>8244</v>
      </c>
      <c r="J2044" s="10">
        <v>1453481974</v>
      </c>
      <c r="K2044" s="9">
        <f t="shared" si="127"/>
        <v>42331.708032407405</v>
      </c>
      <c r="L2044" s="9">
        <f t="shared" si="128"/>
        <v>42391.708032407405</v>
      </c>
      <c r="M2044">
        <v>1448297974</v>
      </c>
      <c r="N2044" t="b">
        <v>0</v>
      </c>
      <c r="O2044">
        <v>140</v>
      </c>
      <c r="P2044" s="15">
        <f t="shared" si="126"/>
        <v>88.24</v>
      </c>
      <c r="Q2044" t="b">
        <v>1</v>
      </c>
      <c r="R2044" t="s">
        <v>8292</v>
      </c>
      <c r="S2044" s="17" t="s">
        <v>8316</v>
      </c>
      <c r="T2044" s="17" t="s">
        <v>8346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3">
        <f t="shared" si="125"/>
        <v>506</v>
      </c>
      <c r="G2045" t="s">
        <v>8217</v>
      </c>
      <c r="H2045" t="s">
        <v>8222</v>
      </c>
      <c r="I2045" t="s">
        <v>8244</v>
      </c>
      <c r="J2045" s="10">
        <v>1481432340</v>
      </c>
      <c r="K2045" s="9">
        <f t="shared" si="127"/>
        <v>42661.176817129628</v>
      </c>
      <c r="L2045" s="9">
        <f t="shared" si="128"/>
        <v>42715.207638888889</v>
      </c>
      <c r="M2045">
        <v>1476764077</v>
      </c>
      <c r="N2045" t="b">
        <v>0</v>
      </c>
      <c r="O2045">
        <v>193</v>
      </c>
      <c r="P2045" s="15">
        <f t="shared" si="126"/>
        <v>36.33</v>
      </c>
      <c r="Q2045" t="b">
        <v>1</v>
      </c>
      <c r="R2045" t="s">
        <v>8292</v>
      </c>
      <c r="S2045" s="17" t="s">
        <v>8316</v>
      </c>
      <c r="T2045" s="17" t="s">
        <v>8346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3">
        <f t="shared" si="125"/>
        <v>108</v>
      </c>
      <c r="G2046" t="s">
        <v>8217</v>
      </c>
      <c r="H2046" t="s">
        <v>8222</v>
      </c>
      <c r="I2046" t="s">
        <v>8244</v>
      </c>
      <c r="J2046" s="10">
        <v>1434212714</v>
      </c>
      <c r="K2046" s="9">
        <f t="shared" si="127"/>
        <v>42138.684189814812</v>
      </c>
      <c r="L2046" s="9">
        <f t="shared" si="128"/>
        <v>42168.684189814812</v>
      </c>
      <c r="M2046">
        <v>1431620714</v>
      </c>
      <c r="N2046" t="b">
        <v>0</v>
      </c>
      <c r="O2046">
        <v>180</v>
      </c>
      <c r="P2046" s="15">
        <f t="shared" si="126"/>
        <v>90.18</v>
      </c>
      <c r="Q2046" t="b">
        <v>1</v>
      </c>
      <c r="R2046" t="s">
        <v>8292</v>
      </c>
      <c r="S2046" s="17" t="s">
        <v>8316</v>
      </c>
      <c r="T2046" s="17" t="s">
        <v>8346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3">
        <f t="shared" si="125"/>
        <v>819</v>
      </c>
      <c r="G2047" t="s">
        <v>8217</v>
      </c>
      <c r="H2047" t="s">
        <v>8222</v>
      </c>
      <c r="I2047" t="s">
        <v>8244</v>
      </c>
      <c r="J2047" s="10">
        <v>1341799647</v>
      </c>
      <c r="K2047" s="9">
        <f t="shared" si="127"/>
        <v>41069.088506944441</v>
      </c>
      <c r="L2047" s="9">
        <f t="shared" si="128"/>
        <v>41099.088506944441</v>
      </c>
      <c r="M2047">
        <v>1339207647</v>
      </c>
      <c r="N2047" t="b">
        <v>0</v>
      </c>
      <c r="O2047">
        <v>263</v>
      </c>
      <c r="P2047" s="15">
        <f t="shared" si="126"/>
        <v>152.62</v>
      </c>
      <c r="Q2047" t="b">
        <v>1</v>
      </c>
      <c r="R2047" t="s">
        <v>8292</v>
      </c>
      <c r="S2047" s="17" t="s">
        <v>8316</v>
      </c>
      <c r="T2047" s="17" t="s">
        <v>8346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3">
        <f t="shared" si="125"/>
        <v>121</v>
      </c>
      <c r="G2048" t="s">
        <v>8217</v>
      </c>
      <c r="H2048" t="s">
        <v>8222</v>
      </c>
      <c r="I2048" t="s">
        <v>8244</v>
      </c>
      <c r="J2048" s="10">
        <v>1369282044</v>
      </c>
      <c r="K2048" s="9">
        <f t="shared" si="127"/>
        <v>41387.171805555554</v>
      </c>
      <c r="L2048" s="9">
        <f t="shared" si="128"/>
        <v>41417.171805555554</v>
      </c>
      <c r="M2048">
        <v>1366690044</v>
      </c>
      <c r="N2048" t="b">
        <v>0</v>
      </c>
      <c r="O2048">
        <v>217</v>
      </c>
      <c r="P2048" s="15">
        <f t="shared" si="126"/>
        <v>55.81</v>
      </c>
      <c r="Q2048" t="b">
        <v>1</v>
      </c>
      <c r="R2048" t="s">
        <v>8292</v>
      </c>
      <c r="S2048" s="17" t="s">
        <v>8316</v>
      </c>
      <c r="T2048" s="17" t="s">
        <v>8346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3">
        <f t="shared" si="125"/>
        <v>103</v>
      </c>
      <c r="G2049" t="s">
        <v>8217</v>
      </c>
      <c r="H2049" t="s">
        <v>8224</v>
      </c>
      <c r="I2049" t="s">
        <v>8246</v>
      </c>
      <c r="J2049" s="10">
        <v>1429228800</v>
      </c>
      <c r="K2049" s="9">
        <f t="shared" si="127"/>
        <v>42081.903587962966</v>
      </c>
      <c r="L2049" s="9">
        <f t="shared" si="128"/>
        <v>42111</v>
      </c>
      <c r="M2049">
        <v>1426714870</v>
      </c>
      <c r="N2049" t="b">
        <v>0</v>
      </c>
      <c r="O2049">
        <v>443</v>
      </c>
      <c r="P2049" s="15">
        <f t="shared" si="126"/>
        <v>227.85</v>
      </c>
      <c r="Q2049" t="b">
        <v>1</v>
      </c>
      <c r="R2049" t="s">
        <v>8292</v>
      </c>
      <c r="S2049" s="17" t="s">
        <v>8316</v>
      </c>
      <c r="T2049" s="17" t="s">
        <v>8346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3">
        <f t="shared" ref="F2050:F2113" si="129">ROUND((E2050/D2050)*100,0)</f>
        <v>148</v>
      </c>
      <c r="G2050" t="s">
        <v>8217</v>
      </c>
      <c r="H2050" t="s">
        <v>8222</v>
      </c>
      <c r="I2050" t="s">
        <v>8244</v>
      </c>
      <c r="J2050" s="10">
        <v>1369323491</v>
      </c>
      <c r="K2050" s="9">
        <f t="shared" si="127"/>
        <v>41387.651516203703</v>
      </c>
      <c r="L2050" s="9">
        <f t="shared" si="128"/>
        <v>41417.651516203703</v>
      </c>
      <c r="M2050">
        <v>1366731491</v>
      </c>
      <c r="N2050" t="b">
        <v>0</v>
      </c>
      <c r="O2050">
        <v>1373</v>
      </c>
      <c r="P2050" s="15">
        <f t="shared" ref="P2050:P2113" si="130">IFERROR(ROUND(E2050/O2050,2),0)</f>
        <v>91.83</v>
      </c>
      <c r="Q2050" t="b">
        <v>1</v>
      </c>
      <c r="R2050" t="s">
        <v>8292</v>
      </c>
      <c r="S2050" s="17" t="s">
        <v>8316</v>
      </c>
      <c r="T2050" s="17" t="s">
        <v>8346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3">
        <f t="shared" si="129"/>
        <v>120</v>
      </c>
      <c r="G2051" t="s">
        <v>8217</v>
      </c>
      <c r="H2051" t="s">
        <v>8223</v>
      </c>
      <c r="I2051" t="s">
        <v>8245</v>
      </c>
      <c r="J2051" s="10">
        <v>1386025140</v>
      </c>
      <c r="K2051" s="9">
        <f t="shared" ref="K2051:K2114" si="131">(((M2051/60)/60)/24)+DATE(1970,1,1)</f>
        <v>41575.527349537035</v>
      </c>
      <c r="L2051" s="9">
        <f t="shared" ref="L2051:L2114" si="132">(((J2051/60)/60)/24)+DATE(1970,1,1)</f>
        <v>41610.957638888889</v>
      </c>
      <c r="M2051">
        <v>1382963963</v>
      </c>
      <c r="N2051" t="b">
        <v>0</v>
      </c>
      <c r="O2051">
        <v>742</v>
      </c>
      <c r="P2051" s="15">
        <f t="shared" si="130"/>
        <v>80.989999999999995</v>
      </c>
      <c r="Q2051" t="b">
        <v>1</v>
      </c>
      <c r="R2051" t="s">
        <v>8292</v>
      </c>
      <c r="S2051" s="17" t="s">
        <v>8316</v>
      </c>
      <c r="T2051" s="17" t="s">
        <v>8346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3">
        <f t="shared" si="129"/>
        <v>473</v>
      </c>
      <c r="G2052" t="s">
        <v>8217</v>
      </c>
      <c r="H2052" t="s">
        <v>8222</v>
      </c>
      <c r="I2052" t="s">
        <v>8244</v>
      </c>
      <c r="J2052" s="10">
        <v>1433036578</v>
      </c>
      <c r="K2052" s="9">
        <f t="shared" si="131"/>
        <v>42115.071504629625</v>
      </c>
      <c r="L2052" s="9">
        <f t="shared" si="132"/>
        <v>42155.071504629625</v>
      </c>
      <c r="M2052">
        <v>1429580578</v>
      </c>
      <c r="N2052" t="b">
        <v>0</v>
      </c>
      <c r="O2052">
        <v>170</v>
      </c>
      <c r="P2052" s="15">
        <f t="shared" si="130"/>
        <v>278.39</v>
      </c>
      <c r="Q2052" t="b">
        <v>1</v>
      </c>
      <c r="R2052" t="s">
        <v>8292</v>
      </c>
      <c r="S2052" s="17" t="s">
        <v>8316</v>
      </c>
      <c r="T2052" s="17" t="s">
        <v>8346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3">
        <f t="shared" si="129"/>
        <v>130</v>
      </c>
      <c r="G2053" t="s">
        <v>8217</v>
      </c>
      <c r="H2053" t="s">
        <v>8222</v>
      </c>
      <c r="I2053" t="s">
        <v>8244</v>
      </c>
      <c r="J2053" s="10">
        <v>1388017937</v>
      </c>
      <c r="K2053" s="9">
        <f t="shared" si="131"/>
        <v>41604.022418981483</v>
      </c>
      <c r="L2053" s="9">
        <f t="shared" si="132"/>
        <v>41634.022418981483</v>
      </c>
      <c r="M2053">
        <v>1385425937</v>
      </c>
      <c r="N2053" t="b">
        <v>0</v>
      </c>
      <c r="O2053">
        <v>242</v>
      </c>
      <c r="P2053" s="15">
        <f t="shared" si="130"/>
        <v>43.1</v>
      </c>
      <c r="Q2053" t="b">
        <v>1</v>
      </c>
      <c r="R2053" t="s">
        <v>8292</v>
      </c>
      <c r="S2053" s="17" t="s">
        <v>8316</v>
      </c>
      <c r="T2053" s="17" t="s">
        <v>8346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3">
        <f t="shared" si="129"/>
        <v>353</v>
      </c>
      <c r="G2054" t="s">
        <v>8217</v>
      </c>
      <c r="H2054" t="s">
        <v>8222</v>
      </c>
      <c r="I2054" t="s">
        <v>8244</v>
      </c>
      <c r="J2054" s="10">
        <v>1455933653</v>
      </c>
      <c r="K2054" s="9">
        <f t="shared" si="131"/>
        <v>42375.08394675926</v>
      </c>
      <c r="L2054" s="9">
        <f t="shared" si="132"/>
        <v>42420.08394675926</v>
      </c>
      <c r="M2054">
        <v>1452045653</v>
      </c>
      <c r="N2054" t="b">
        <v>0</v>
      </c>
      <c r="O2054">
        <v>541</v>
      </c>
      <c r="P2054" s="15">
        <f t="shared" si="130"/>
        <v>326.29000000000002</v>
      </c>
      <c r="Q2054" t="b">
        <v>1</v>
      </c>
      <c r="R2054" t="s">
        <v>8292</v>
      </c>
      <c r="S2054" s="17" t="s">
        <v>8316</v>
      </c>
      <c r="T2054" s="17" t="s">
        <v>8346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3">
        <f t="shared" si="129"/>
        <v>101</v>
      </c>
      <c r="G2055" t="s">
        <v>8217</v>
      </c>
      <c r="H2055" t="s">
        <v>8222</v>
      </c>
      <c r="I2055" t="s">
        <v>8244</v>
      </c>
      <c r="J2055" s="10">
        <v>1448466551</v>
      </c>
      <c r="K2055" s="9">
        <f t="shared" si="131"/>
        <v>42303.617488425924</v>
      </c>
      <c r="L2055" s="9">
        <f t="shared" si="132"/>
        <v>42333.659155092595</v>
      </c>
      <c r="M2055">
        <v>1445870951</v>
      </c>
      <c r="N2055" t="b">
        <v>0</v>
      </c>
      <c r="O2055">
        <v>121</v>
      </c>
      <c r="P2055" s="15">
        <f t="shared" si="130"/>
        <v>41.74</v>
      </c>
      <c r="Q2055" t="b">
        <v>1</v>
      </c>
      <c r="R2055" t="s">
        <v>8292</v>
      </c>
      <c r="S2055" s="17" t="s">
        <v>8316</v>
      </c>
      <c r="T2055" s="17" t="s">
        <v>8346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3">
        <f t="shared" si="129"/>
        <v>114</v>
      </c>
      <c r="G2056" t="s">
        <v>8217</v>
      </c>
      <c r="H2056" t="s">
        <v>8223</v>
      </c>
      <c r="I2056" t="s">
        <v>8245</v>
      </c>
      <c r="J2056" s="10">
        <v>1399033810</v>
      </c>
      <c r="K2056" s="9">
        <f t="shared" si="131"/>
        <v>41731.520949074074</v>
      </c>
      <c r="L2056" s="9">
        <f t="shared" si="132"/>
        <v>41761.520949074074</v>
      </c>
      <c r="M2056">
        <v>1396441810</v>
      </c>
      <c r="N2056" t="b">
        <v>0</v>
      </c>
      <c r="O2056">
        <v>621</v>
      </c>
      <c r="P2056" s="15">
        <f t="shared" si="130"/>
        <v>64.02</v>
      </c>
      <c r="Q2056" t="b">
        <v>1</v>
      </c>
      <c r="R2056" t="s">
        <v>8292</v>
      </c>
      <c r="S2056" s="17" t="s">
        <v>8316</v>
      </c>
      <c r="T2056" s="17" t="s">
        <v>8346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3">
        <f t="shared" si="129"/>
        <v>167</v>
      </c>
      <c r="G2057" t="s">
        <v>8217</v>
      </c>
      <c r="H2057" t="s">
        <v>8222</v>
      </c>
      <c r="I2057" t="s">
        <v>8244</v>
      </c>
      <c r="J2057" s="10">
        <v>1417579200</v>
      </c>
      <c r="K2057" s="9">
        <f t="shared" si="131"/>
        <v>41946.674108796295</v>
      </c>
      <c r="L2057" s="9">
        <f t="shared" si="132"/>
        <v>41976.166666666672</v>
      </c>
      <c r="M2057">
        <v>1415031043</v>
      </c>
      <c r="N2057" t="b">
        <v>0</v>
      </c>
      <c r="O2057">
        <v>101</v>
      </c>
      <c r="P2057" s="15">
        <f t="shared" si="130"/>
        <v>99.46</v>
      </c>
      <c r="Q2057" t="b">
        <v>1</v>
      </c>
      <c r="R2057" t="s">
        <v>8292</v>
      </c>
      <c r="S2057" s="17" t="s">
        <v>8316</v>
      </c>
      <c r="T2057" s="17" t="s">
        <v>8346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3">
        <f t="shared" si="129"/>
        <v>153</v>
      </c>
      <c r="G2058" t="s">
        <v>8217</v>
      </c>
      <c r="H2058" t="s">
        <v>8222</v>
      </c>
      <c r="I2058" t="s">
        <v>8244</v>
      </c>
      <c r="J2058" s="10">
        <v>1366222542</v>
      </c>
      <c r="K2058" s="9">
        <f t="shared" si="131"/>
        <v>41351.76090277778</v>
      </c>
      <c r="L2058" s="9">
        <f t="shared" si="132"/>
        <v>41381.76090277778</v>
      </c>
      <c r="M2058">
        <v>1363630542</v>
      </c>
      <c r="N2058" t="b">
        <v>0</v>
      </c>
      <c r="O2058">
        <v>554</v>
      </c>
      <c r="P2058" s="15">
        <f t="shared" si="130"/>
        <v>138.49</v>
      </c>
      <c r="Q2058" t="b">
        <v>1</v>
      </c>
      <c r="R2058" t="s">
        <v>8292</v>
      </c>
      <c r="S2058" s="17" t="s">
        <v>8316</v>
      </c>
      <c r="T2058" s="17" t="s">
        <v>8346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3">
        <f t="shared" si="129"/>
        <v>202</v>
      </c>
      <c r="G2059" t="s">
        <v>8217</v>
      </c>
      <c r="H2059" t="s">
        <v>8223</v>
      </c>
      <c r="I2059" t="s">
        <v>8245</v>
      </c>
      <c r="J2059" s="10">
        <v>1456487532</v>
      </c>
      <c r="K2059" s="9">
        <f t="shared" si="131"/>
        <v>42396.494583333333</v>
      </c>
      <c r="L2059" s="9">
        <f t="shared" si="132"/>
        <v>42426.494583333333</v>
      </c>
      <c r="M2059">
        <v>1453895532</v>
      </c>
      <c r="N2059" t="b">
        <v>0</v>
      </c>
      <c r="O2059">
        <v>666</v>
      </c>
      <c r="P2059" s="15">
        <f t="shared" si="130"/>
        <v>45.55</v>
      </c>
      <c r="Q2059" t="b">
        <v>1</v>
      </c>
      <c r="R2059" t="s">
        <v>8292</v>
      </c>
      <c r="S2059" s="17" t="s">
        <v>8316</v>
      </c>
      <c r="T2059" s="17" t="s">
        <v>8346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3">
        <f t="shared" si="129"/>
        <v>168</v>
      </c>
      <c r="G2060" t="s">
        <v>8217</v>
      </c>
      <c r="H2060" t="s">
        <v>8223</v>
      </c>
      <c r="I2060" t="s">
        <v>8245</v>
      </c>
      <c r="J2060" s="10">
        <v>1425326400</v>
      </c>
      <c r="K2060" s="9">
        <f t="shared" si="131"/>
        <v>42026.370717592596</v>
      </c>
      <c r="L2060" s="9">
        <f t="shared" si="132"/>
        <v>42065.833333333328</v>
      </c>
      <c r="M2060">
        <v>1421916830</v>
      </c>
      <c r="N2060" t="b">
        <v>0</v>
      </c>
      <c r="O2060">
        <v>410</v>
      </c>
      <c r="P2060" s="15">
        <f t="shared" si="130"/>
        <v>10.51</v>
      </c>
      <c r="Q2060" t="b">
        <v>1</v>
      </c>
      <c r="R2060" t="s">
        <v>8292</v>
      </c>
      <c r="S2060" s="17" t="s">
        <v>8316</v>
      </c>
      <c r="T2060" s="17" t="s">
        <v>8346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3">
        <f t="shared" si="129"/>
        <v>143</v>
      </c>
      <c r="G2061" t="s">
        <v>8217</v>
      </c>
      <c r="H2061" t="s">
        <v>8222</v>
      </c>
      <c r="I2061" t="s">
        <v>8244</v>
      </c>
      <c r="J2061" s="10">
        <v>1454277540</v>
      </c>
      <c r="K2061" s="9">
        <f t="shared" si="131"/>
        <v>42361.602476851855</v>
      </c>
      <c r="L2061" s="9">
        <f t="shared" si="132"/>
        <v>42400.915972222225</v>
      </c>
      <c r="M2061">
        <v>1450880854</v>
      </c>
      <c r="N2061" t="b">
        <v>0</v>
      </c>
      <c r="O2061">
        <v>375</v>
      </c>
      <c r="P2061" s="15">
        <f t="shared" si="130"/>
        <v>114.77</v>
      </c>
      <c r="Q2061" t="b">
        <v>1</v>
      </c>
      <c r="R2061" t="s">
        <v>8292</v>
      </c>
      <c r="S2061" s="17" t="s">
        <v>8316</v>
      </c>
      <c r="T2061" s="17" t="s">
        <v>8346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3">
        <f t="shared" si="129"/>
        <v>196</v>
      </c>
      <c r="G2062" t="s">
        <v>8217</v>
      </c>
      <c r="H2062" t="s">
        <v>8222</v>
      </c>
      <c r="I2062" t="s">
        <v>8244</v>
      </c>
      <c r="J2062" s="10">
        <v>1406129150</v>
      </c>
      <c r="K2062" s="9">
        <f t="shared" si="131"/>
        <v>41783.642939814818</v>
      </c>
      <c r="L2062" s="9">
        <f t="shared" si="132"/>
        <v>41843.642939814818</v>
      </c>
      <c r="M2062">
        <v>1400945150</v>
      </c>
      <c r="N2062" t="b">
        <v>0</v>
      </c>
      <c r="O2062">
        <v>1364</v>
      </c>
      <c r="P2062" s="15">
        <f t="shared" si="130"/>
        <v>36</v>
      </c>
      <c r="Q2062" t="b">
        <v>1</v>
      </c>
      <c r="R2062" t="s">
        <v>8292</v>
      </c>
      <c r="S2062" s="17" t="s">
        <v>8316</v>
      </c>
      <c r="T2062" s="17" t="s">
        <v>8346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3">
        <f t="shared" si="129"/>
        <v>108</v>
      </c>
      <c r="G2063" t="s">
        <v>8217</v>
      </c>
      <c r="H2063" t="s">
        <v>8222</v>
      </c>
      <c r="I2063" t="s">
        <v>8244</v>
      </c>
      <c r="J2063" s="10">
        <v>1483208454</v>
      </c>
      <c r="K2063" s="9">
        <f t="shared" si="131"/>
        <v>42705.764513888891</v>
      </c>
      <c r="L2063" s="9">
        <f t="shared" si="132"/>
        <v>42735.764513888891</v>
      </c>
      <c r="M2063">
        <v>1480616454</v>
      </c>
      <c r="N2063" t="b">
        <v>0</v>
      </c>
      <c r="O2063">
        <v>35</v>
      </c>
      <c r="P2063" s="15">
        <f t="shared" si="130"/>
        <v>154.16999999999999</v>
      </c>
      <c r="Q2063" t="b">
        <v>1</v>
      </c>
      <c r="R2063" t="s">
        <v>8292</v>
      </c>
      <c r="S2063" s="17" t="s">
        <v>8316</v>
      </c>
      <c r="T2063" s="17" t="s">
        <v>8346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3">
        <f t="shared" si="129"/>
        <v>115</v>
      </c>
      <c r="G2064" t="s">
        <v>8217</v>
      </c>
      <c r="H2064" t="s">
        <v>8230</v>
      </c>
      <c r="I2064" t="s">
        <v>8251</v>
      </c>
      <c r="J2064" s="10">
        <v>1458807098</v>
      </c>
      <c r="K2064" s="9">
        <f t="shared" si="131"/>
        <v>42423.3830787037</v>
      </c>
      <c r="L2064" s="9">
        <f t="shared" si="132"/>
        <v>42453.341412037036</v>
      </c>
      <c r="M2064">
        <v>1456218698</v>
      </c>
      <c r="N2064" t="b">
        <v>0</v>
      </c>
      <c r="O2064">
        <v>203</v>
      </c>
      <c r="P2064" s="15">
        <f t="shared" si="130"/>
        <v>566.39</v>
      </c>
      <c r="Q2064" t="b">
        <v>1</v>
      </c>
      <c r="R2064" t="s">
        <v>8292</v>
      </c>
      <c r="S2064" s="17" t="s">
        <v>8316</v>
      </c>
      <c r="T2064" s="17" t="s">
        <v>8346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3">
        <f t="shared" si="129"/>
        <v>148</v>
      </c>
      <c r="G2065" t="s">
        <v>8217</v>
      </c>
      <c r="H2065" t="s">
        <v>8234</v>
      </c>
      <c r="I2065" t="s">
        <v>8247</v>
      </c>
      <c r="J2065" s="10">
        <v>1463333701</v>
      </c>
      <c r="K2065" s="9">
        <f t="shared" si="131"/>
        <v>42472.73265046296</v>
      </c>
      <c r="L2065" s="9">
        <f t="shared" si="132"/>
        <v>42505.73265046296</v>
      </c>
      <c r="M2065">
        <v>1460482501</v>
      </c>
      <c r="N2065" t="b">
        <v>0</v>
      </c>
      <c r="O2065">
        <v>49</v>
      </c>
      <c r="P2065" s="15">
        <f t="shared" si="130"/>
        <v>120.86</v>
      </c>
      <c r="Q2065" t="b">
        <v>1</v>
      </c>
      <c r="R2065" t="s">
        <v>8292</v>
      </c>
      <c r="S2065" s="17" t="s">
        <v>8316</v>
      </c>
      <c r="T2065" s="17" t="s">
        <v>8346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3">
        <f t="shared" si="129"/>
        <v>191</v>
      </c>
      <c r="G2066" t="s">
        <v>8217</v>
      </c>
      <c r="H2066" t="s">
        <v>8222</v>
      </c>
      <c r="I2066" t="s">
        <v>8244</v>
      </c>
      <c r="J2066" s="10">
        <v>1370001600</v>
      </c>
      <c r="K2066" s="9">
        <f t="shared" si="131"/>
        <v>41389.364849537036</v>
      </c>
      <c r="L2066" s="9">
        <f t="shared" si="132"/>
        <v>41425.5</v>
      </c>
      <c r="M2066">
        <v>1366879523</v>
      </c>
      <c r="N2066" t="b">
        <v>0</v>
      </c>
      <c r="O2066">
        <v>5812</v>
      </c>
      <c r="P2066" s="15">
        <f t="shared" si="130"/>
        <v>86.16</v>
      </c>
      <c r="Q2066" t="b">
        <v>1</v>
      </c>
      <c r="R2066" t="s">
        <v>8292</v>
      </c>
      <c r="S2066" s="17" t="s">
        <v>8316</v>
      </c>
      <c r="T2066" s="17" t="s">
        <v>8346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3">
        <f t="shared" si="129"/>
        <v>199</v>
      </c>
      <c r="G2067" t="s">
        <v>8217</v>
      </c>
      <c r="H2067" t="s">
        <v>8223</v>
      </c>
      <c r="I2067" t="s">
        <v>8245</v>
      </c>
      <c r="J2067" s="10">
        <v>1387958429</v>
      </c>
      <c r="K2067" s="9">
        <f t="shared" si="131"/>
        <v>41603.333668981482</v>
      </c>
      <c r="L2067" s="9">
        <f t="shared" si="132"/>
        <v>41633.333668981482</v>
      </c>
      <c r="M2067">
        <v>1385366429</v>
      </c>
      <c r="N2067" t="b">
        <v>0</v>
      </c>
      <c r="O2067">
        <v>1556</v>
      </c>
      <c r="P2067" s="15">
        <f t="shared" si="130"/>
        <v>51.21</v>
      </c>
      <c r="Q2067" t="b">
        <v>1</v>
      </c>
      <c r="R2067" t="s">
        <v>8292</v>
      </c>
      <c r="S2067" s="17" t="s">
        <v>8316</v>
      </c>
      <c r="T2067" s="17" t="s">
        <v>8346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3">
        <f t="shared" si="129"/>
        <v>219</v>
      </c>
      <c r="G2068" t="s">
        <v>8217</v>
      </c>
      <c r="H2068" t="s">
        <v>8222</v>
      </c>
      <c r="I2068" t="s">
        <v>8244</v>
      </c>
      <c r="J2068" s="10">
        <v>1408818683</v>
      </c>
      <c r="K2068" s="9">
        <f t="shared" si="131"/>
        <v>41844.771793981483</v>
      </c>
      <c r="L2068" s="9">
        <f t="shared" si="132"/>
        <v>41874.771793981483</v>
      </c>
      <c r="M2068">
        <v>1406226683</v>
      </c>
      <c r="N2068" t="b">
        <v>0</v>
      </c>
      <c r="O2068">
        <v>65</v>
      </c>
      <c r="P2068" s="15">
        <f t="shared" si="130"/>
        <v>67.260000000000005</v>
      </c>
      <c r="Q2068" t="b">
        <v>1</v>
      </c>
      <c r="R2068" t="s">
        <v>8292</v>
      </c>
      <c r="S2068" s="17" t="s">
        <v>8316</v>
      </c>
      <c r="T2068" s="17" t="s">
        <v>8346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3">
        <f t="shared" si="129"/>
        <v>127</v>
      </c>
      <c r="G2069" t="s">
        <v>8217</v>
      </c>
      <c r="H2069" t="s">
        <v>8223</v>
      </c>
      <c r="I2069" t="s">
        <v>8245</v>
      </c>
      <c r="J2069" s="10">
        <v>1432499376</v>
      </c>
      <c r="K2069" s="9">
        <f t="shared" si="131"/>
        <v>42115.853888888887</v>
      </c>
      <c r="L2069" s="9">
        <f t="shared" si="132"/>
        <v>42148.853888888887</v>
      </c>
      <c r="M2069">
        <v>1429648176</v>
      </c>
      <c r="N2069" t="b">
        <v>0</v>
      </c>
      <c r="O2069">
        <v>10</v>
      </c>
      <c r="P2069" s="15">
        <f t="shared" si="130"/>
        <v>62.8</v>
      </c>
      <c r="Q2069" t="b">
        <v>1</v>
      </c>
      <c r="R2069" t="s">
        <v>8292</v>
      </c>
      <c r="S2069" s="17" t="s">
        <v>8316</v>
      </c>
      <c r="T2069" s="17" t="s">
        <v>8346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3">
        <f t="shared" si="129"/>
        <v>105</v>
      </c>
      <c r="G2070" t="s">
        <v>8217</v>
      </c>
      <c r="H2070" t="s">
        <v>8222</v>
      </c>
      <c r="I2070" t="s">
        <v>8244</v>
      </c>
      <c r="J2070" s="10">
        <v>1476994315</v>
      </c>
      <c r="K2070" s="9">
        <f t="shared" si="131"/>
        <v>42633.841608796298</v>
      </c>
      <c r="L2070" s="9">
        <f t="shared" si="132"/>
        <v>42663.841608796298</v>
      </c>
      <c r="M2070">
        <v>1474402315</v>
      </c>
      <c r="N2070" t="b">
        <v>0</v>
      </c>
      <c r="O2070">
        <v>76</v>
      </c>
      <c r="P2070" s="15">
        <f t="shared" si="130"/>
        <v>346.13</v>
      </c>
      <c r="Q2070" t="b">
        <v>1</v>
      </c>
      <c r="R2070" t="s">
        <v>8292</v>
      </c>
      <c r="S2070" s="17" t="s">
        <v>8316</v>
      </c>
      <c r="T2070" s="17" t="s">
        <v>8346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3">
        <f t="shared" si="129"/>
        <v>128</v>
      </c>
      <c r="G2071" t="s">
        <v>8217</v>
      </c>
      <c r="H2071" t="s">
        <v>8222</v>
      </c>
      <c r="I2071" t="s">
        <v>8244</v>
      </c>
      <c r="J2071" s="10">
        <v>1451776791</v>
      </c>
      <c r="K2071" s="9">
        <f t="shared" si="131"/>
        <v>42340.972118055557</v>
      </c>
      <c r="L2071" s="9">
        <f t="shared" si="132"/>
        <v>42371.972118055557</v>
      </c>
      <c r="M2071">
        <v>1449098391</v>
      </c>
      <c r="N2071" t="b">
        <v>0</v>
      </c>
      <c r="O2071">
        <v>263</v>
      </c>
      <c r="P2071" s="15">
        <f t="shared" si="130"/>
        <v>244.12</v>
      </c>
      <c r="Q2071" t="b">
        <v>1</v>
      </c>
      <c r="R2071" t="s">
        <v>8292</v>
      </c>
      <c r="S2071" s="17" t="s">
        <v>8316</v>
      </c>
      <c r="T2071" s="17" t="s">
        <v>8346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3">
        <f t="shared" si="129"/>
        <v>317</v>
      </c>
      <c r="G2072" t="s">
        <v>8217</v>
      </c>
      <c r="H2072" t="s">
        <v>8234</v>
      </c>
      <c r="I2072" t="s">
        <v>8247</v>
      </c>
      <c r="J2072" s="10">
        <v>1467128723</v>
      </c>
      <c r="K2072" s="9">
        <f t="shared" si="131"/>
        <v>42519.6565162037</v>
      </c>
      <c r="L2072" s="9">
        <f t="shared" si="132"/>
        <v>42549.6565162037</v>
      </c>
      <c r="M2072">
        <v>1464536723</v>
      </c>
      <c r="N2072" t="b">
        <v>0</v>
      </c>
      <c r="O2072">
        <v>1530</v>
      </c>
      <c r="P2072" s="15">
        <f t="shared" si="130"/>
        <v>259.25</v>
      </c>
      <c r="Q2072" t="b">
        <v>1</v>
      </c>
      <c r="R2072" t="s">
        <v>8292</v>
      </c>
      <c r="S2072" s="17" t="s">
        <v>8316</v>
      </c>
      <c r="T2072" s="17" t="s">
        <v>8346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3">
        <f t="shared" si="129"/>
        <v>281</v>
      </c>
      <c r="G2073" t="s">
        <v>8217</v>
      </c>
      <c r="H2073" t="s">
        <v>8222</v>
      </c>
      <c r="I2073" t="s">
        <v>8244</v>
      </c>
      <c r="J2073" s="10">
        <v>1475390484</v>
      </c>
      <c r="K2073" s="9">
        <f t="shared" si="131"/>
        <v>42600.278749999998</v>
      </c>
      <c r="L2073" s="9">
        <f t="shared" si="132"/>
        <v>42645.278749999998</v>
      </c>
      <c r="M2073">
        <v>1471502484</v>
      </c>
      <c r="N2073" t="b">
        <v>0</v>
      </c>
      <c r="O2073">
        <v>278</v>
      </c>
      <c r="P2073" s="15">
        <f t="shared" si="130"/>
        <v>201.96</v>
      </c>
      <c r="Q2073" t="b">
        <v>1</v>
      </c>
      <c r="R2073" t="s">
        <v>8292</v>
      </c>
      <c r="S2073" s="17" t="s">
        <v>8316</v>
      </c>
      <c r="T2073" s="17" t="s">
        <v>8346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3">
        <f t="shared" si="129"/>
        <v>111</v>
      </c>
      <c r="G2074" t="s">
        <v>8217</v>
      </c>
      <c r="H2074" t="s">
        <v>8222</v>
      </c>
      <c r="I2074" t="s">
        <v>8244</v>
      </c>
      <c r="J2074" s="10">
        <v>1462629432</v>
      </c>
      <c r="K2074" s="9">
        <f t="shared" si="131"/>
        <v>42467.581388888888</v>
      </c>
      <c r="L2074" s="9">
        <f t="shared" si="132"/>
        <v>42497.581388888888</v>
      </c>
      <c r="M2074">
        <v>1460037432</v>
      </c>
      <c r="N2074" t="b">
        <v>0</v>
      </c>
      <c r="O2074">
        <v>350</v>
      </c>
      <c r="P2074" s="15">
        <f t="shared" si="130"/>
        <v>226.21</v>
      </c>
      <c r="Q2074" t="b">
        <v>1</v>
      </c>
      <c r="R2074" t="s">
        <v>8292</v>
      </c>
      <c r="S2074" s="17" t="s">
        <v>8316</v>
      </c>
      <c r="T2074" s="17" t="s">
        <v>8346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3">
        <f t="shared" si="129"/>
        <v>153</v>
      </c>
      <c r="G2075" t="s">
        <v>8217</v>
      </c>
      <c r="H2075" t="s">
        <v>8222</v>
      </c>
      <c r="I2075" t="s">
        <v>8244</v>
      </c>
      <c r="J2075" s="10">
        <v>1431100918</v>
      </c>
      <c r="K2075" s="9">
        <f t="shared" si="131"/>
        <v>42087.668032407411</v>
      </c>
      <c r="L2075" s="9">
        <f t="shared" si="132"/>
        <v>42132.668032407411</v>
      </c>
      <c r="M2075">
        <v>1427212918</v>
      </c>
      <c r="N2075" t="b">
        <v>0</v>
      </c>
      <c r="O2075">
        <v>470</v>
      </c>
      <c r="P2075" s="15">
        <f t="shared" si="130"/>
        <v>324.69</v>
      </c>
      <c r="Q2075" t="b">
        <v>1</v>
      </c>
      <c r="R2075" t="s">
        <v>8292</v>
      </c>
      <c r="S2075" s="17" t="s">
        <v>8316</v>
      </c>
      <c r="T2075" s="17" t="s">
        <v>8346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3">
        <f t="shared" si="129"/>
        <v>103</v>
      </c>
      <c r="G2076" t="s">
        <v>8217</v>
      </c>
      <c r="H2076" t="s">
        <v>8222</v>
      </c>
      <c r="I2076" t="s">
        <v>8244</v>
      </c>
      <c r="J2076" s="10">
        <v>1462564182</v>
      </c>
      <c r="K2076" s="9">
        <f t="shared" si="131"/>
        <v>42466.826180555552</v>
      </c>
      <c r="L2076" s="9">
        <f t="shared" si="132"/>
        <v>42496.826180555552</v>
      </c>
      <c r="M2076">
        <v>1459972182</v>
      </c>
      <c r="N2076" t="b">
        <v>0</v>
      </c>
      <c r="O2076">
        <v>3</v>
      </c>
      <c r="P2076" s="15">
        <f t="shared" si="130"/>
        <v>205</v>
      </c>
      <c r="Q2076" t="b">
        <v>1</v>
      </c>
      <c r="R2076" t="s">
        <v>8292</v>
      </c>
      <c r="S2076" s="17" t="s">
        <v>8316</v>
      </c>
      <c r="T2076" s="17" t="s">
        <v>8346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3">
        <f t="shared" si="129"/>
        <v>1678</v>
      </c>
      <c r="G2077" t="s">
        <v>8217</v>
      </c>
      <c r="H2077" t="s">
        <v>8222</v>
      </c>
      <c r="I2077" t="s">
        <v>8244</v>
      </c>
      <c r="J2077" s="10">
        <v>1374769288</v>
      </c>
      <c r="K2077" s="9">
        <f t="shared" si="131"/>
        <v>41450.681574074071</v>
      </c>
      <c r="L2077" s="9">
        <f t="shared" si="132"/>
        <v>41480.681574074071</v>
      </c>
      <c r="M2077">
        <v>1372177288</v>
      </c>
      <c r="N2077" t="b">
        <v>0</v>
      </c>
      <c r="O2077">
        <v>8200</v>
      </c>
      <c r="P2077" s="15">
        <f t="shared" si="130"/>
        <v>20.47</v>
      </c>
      <c r="Q2077" t="b">
        <v>1</v>
      </c>
      <c r="R2077" t="s">
        <v>8292</v>
      </c>
      <c r="S2077" s="17" t="s">
        <v>8316</v>
      </c>
      <c r="T2077" s="17" t="s">
        <v>8346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3">
        <f t="shared" si="129"/>
        <v>543</v>
      </c>
      <c r="G2078" t="s">
        <v>8217</v>
      </c>
      <c r="H2078" t="s">
        <v>8223</v>
      </c>
      <c r="I2078" t="s">
        <v>8245</v>
      </c>
      <c r="J2078" s="10">
        <v>1406149689</v>
      </c>
      <c r="K2078" s="9">
        <f t="shared" si="131"/>
        <v>41803.880659722221</v>
      </c>
      <c r="L2078" s="9">
        <f t="shared" si="132"/>
        <v>41843.880659722221</v>
      </c>
      <c r="M2078">
        <v>1402693689</v>
      </c>
      <c r="N2078" t="b">
        <v>0</v>
      </c>
      <c r="O2078">
        <v>8359</v>
      </c>
      <c r="P2078" s="15">
        <f t="shared" si="130"/>
        <v>116.35</v>
      </c>
      <c r="Q2078" t="b">
        <v>1</v>
      </c>
      <c r="R2078" t="s">
        <v>8292</v>
      </c>
      <c r="S2078" s="17" t="s">
        <v>8316</v>
      </c>
      <c r="T2078" s="17" t="s">
        <v>8346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3">
        <f t="shared" si="129"/>
        <v>116</v>
      </c>
      <c r="G2079" t="s">
        <v>8217</v>
      </c>
      <c r="H2079" t="s">
        <v>8222</v>
      </c>
      <c r="I2079" t="s">
        <v>8244</v>
      </c>
      <c r="J2079" s="10">
        <v>1433538000</v>
      </c>
      <c r="K2079" s="9">
        <f t="shared" si="131"/>
        <v>42103.042546296296</v>
      </c>
      <c r="L2079" s="9">
        <f t="shared" si="132"/>
        <v>42160.875</v>
      </c>
      <c r="M2079">
        <v>1428541276</v>
      </c>
      <c r="N2079" t="b">
        <v>0</v>
      </c>
      <c r="O2079">
        <v>188</v>
      </c>
      <c r="P2079" s="15">
        <f t="shared" si="130"/>
        <v>307.2</v>
      </c>
      <c r="Q2079" t="b">
        <v>1</v>
      </c>
      <c r="R2079" t="s">
        <v>8292</v>
      </c>
      <c r="S2079" s="17" t="s">
        <v>8316</v>
      </c>
      <c r="T2079" s="17" t="s">
        <v>8346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3">
        <f t="shared" si="129"/>
        <v>131</v>
      </c>
      <c r="G2080" t="s">
        <v>8217</v>
      </c>
      <c r="H2080" t="s">
        <v>8225</v>
      </c>
      <c r="I2080" t="s">
        <v>8247</v>
      </c>
      <c r="J2080" s="10">
        <v>1482085857</v>
      </c>
      <c r="K2080" s="9">
        <f t="shared" si="131"/>
        <v>42692.771493055552</v>
      </c>
      <c r="L2080" s="9">
        <f t="shared" si="132"/>
        <v>42722.771493055552</v>
      </c>
      <c r="M2080">
        <v>1479493857</v>
      </c>
      <c r="N2080" t="b">
        <v>0</v>
      </c>
      <c r="O2080">
        <v>48</v>
      </c>
      <c r="P2080" s="15">
        <f t="shared" si="130"/>
        <v>546.69000000000005</v>
      </c>
      <c r="Q2080" t="b">
        <v>1</v>
      </c>
      <c r="R2080" t="s">
        <v>8292</v>
      </c>
      <c r="S2080" s="17" t="s">
        <v>8316</v>
      </c>
      <c r="T2080" s="17" t="s">
        <v>8346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3">
        <f t="shared" si="129"/>
        <v>288</v>
      </c>
      <c r="G2081" t="s">
        <v>8217</v>
      </c>
      <c r="H2081" t="s">
        <v>8223</v>
      </c>
      <c r="I2081" t="s">
        <v>8245</v>
      </c>
      <c r="J2081" s="10">
        <v>1435258800</v>
      </c>
      <c r="K2081" s="9">
        <f t="shared" si="131"/>
        <v>42150.71056712963</v>
      </c>
      <c r="L2081" s="9">
        <f t="shared" si="132"/>
        <v>42180.791666666672</v>
      </c>
      <c r="M2081">
        <v>1432659793</v>
      </c>
      <c r="N2081" t="b">
        <v>0</v>
      </c>
      <c r="O2081">
        <v>607</v>
      </c>
      <c r="P2081" s="15">
        <f t="shared" si="130"/>
        <v>47.47</v>
      </c>
      <c r="Q2081" t="b">
        <v>1</v>
      </c>
      <c r="R2081" t="s">
        <v>8292</v>
      </c>
      <c r="S2081" s="17" t="s">
        <v>8316</v>
      </c>
      <c r="T2081" s="17" t="s">
        <v>8346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3">
        <f t="shared" si="129"/>
        <v>508</v>
      </c>
      <c r="G2082" t="s">
        <v>8217</v>
      </c>
      <c r="H2082" t="s">
        <v>8222</v>
      </c>
      <c r="I2082" t="s">
        <v>8244</v>
      </c>
      <c r="J2082" s="10">
        <v>1447286300</v>
      </c>
      <c r="K2082" s="9">
        <f t="shared" si="131"/>
        <v>42289.957175925927</v>
      </c>
      <c r="L2082" s="9">
        <f t="shared" si="132"/>
        <v>42319.998842592591</v>
      </c>
      <c r="M2082">
        <v>1444690700</v>
      </c>
      <c r="N2082" t="b">
        <v>0</v>
      </c>
      <c r="O2082">
        <v>50</v>
      </c>
      <c r="P2082" s="15">
        <f t="shared" si="130"/>
        <v>101.56</v>
      </c>
      <c r="Q2082" t="b">
        <v>1</v>
      </c>
      <c r="R2082" t="s">
        <v>8292</v>
      </c>
      <c r="S2082" s="17" t="s">
        <v>8316</v>
      </c>
      <c r="T2082" s="17" t="s">
        <v>8346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3">
        <f t="shared" si="129"/>
        <v>115</v>
      </c>
      <c r="G2083" t="s">
        <v>8217</v>
      </c>
      <c r="H2083" t="s">
        <v>8222</v>
      </c>
      <c r="I2083" t="s">
        <v>8244</v>
      </c>
      <c r="J2083" s="10">
        <v>1337144340</v>
      </c>
      <c r="K2083" s="9">
        <f t="shared" si="131"/>
        <v>41004.156886574077</v>
      </c>
      <c r="L2083" s="9">
        <f t="shared" si="132"/>
        <v>41045.207638888889</v>
      </c>
      <c r="M2083">
        <v>1333597555</v>
      </c>
      <c r="N2083" t="b">
        <v>0</v>
      </c>
      <c r="O2083">
        <v>55</v>
      </c>
      <c r="P2083" s="15">
        <f t="shared" si="130"/>
        <v>72.91</v>
      </c>
      <c r="Q2083" t="b">
        <v>1</v>
      </c>
      <c r="R2083" t="s">
        <v>8276</v>
      </c>
      <c r="S2083" s="17" t="s">
        <v>8322</v>
      </c>
      <c r="T2083" s="17" t="s">
        <v>8326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3">
        <f t="shared" si="129"/>
        <v>111</v>
      </c>
      <c r="G2084" t="s">
        <v>8217</v>
      </c>
      <c r="H2084" t="s">
        <v>8222</v>
      </c>
      <c r="I2084" t="s">
        <v>8244</v>
      </c>
      <c r="J2084" s="10">
        <v>1322106796</v>
      </c>
      <c r="K2084" s="9">
        <f t="shared" si="131"/>
        <v>40811.120324074072</v>
      </c>
      <c r="L2084" s="9">
        <f t="shared" si="132"/>
        <v>40871.161990740737</v>
      </c>
      <c r="M2084">
        <v>1316919196</v>
      </c>
      <c r="N2084" t="b">
        <v>0</v>
      </c>
      <c r="O2084">
        <v>38</v>
      </c>
      <c r="P2084" s="15">
        <f t="shared" si="130"/>
        <v>43.71</v>
      </c>
      <c r="Q2084" t="b">
        <v>1</v>
      </c>
      <c r="R2084" t="s">
        <v>8276</v>
      </c>
      <c r="S2084" s="17" t="s">
        <v>8322</v>
      </c>
      <c r="T2084" s="17" t="s">
        <v>8326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3">
        <f t="shared" si="129"/>
        <v>113</v>
      </c>
      <c r="G2085" t="s">
        <v>8217</v>
      </c>
      <c r="H2085" t="s">
        <v>8222</v>
      </c>
      <c r="I2085" t="s">
        <v>8244</v>
      </c>
      <c r="J2085" s="10">
        <v>1338830395</v>
      </c>
      <c r="K2085" s="9">
        <f t="shared" si="131"/>
        <v>41034.72216435185</v>
      </c>
      <c r="L2085" s="9">
        <f t="shared" si="132"/>
        <v>41064.72216435185</v>
      </c>
      <c r="M2085">
        <v>1336238395</v>
      </c>
      <c r="N2085" t="b">
        <v>0</v>
      </c>
      <c r="O2085">
        <v>25</v>
      </c>
      <c r="P2085" s="15">
        <f t="shared" si="130"/>
        <v>34</v>
      </c>
      <c r="Q2085" t="b">
        <v>1</v>
      </c>
      <c r="R2085" t="s">
        <v>8276</v>
      </c>
      <c r="S2085" s="17" t="s">
        <v>8322</v>
      </c>
      <c r="T2085" s="17" t="s">
        <v>8326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3">
        <f t="shared" si="129"/>
        <v>108</v>
      </c>
      <c r="G2086" t="s">
        <v>8217</v>
      </c>
      <c r="H2086" t="s">
        <v>8222</v>
      </c>
      <c r="I2086" t="s">
        <v>8244</v>
      </c>
      <c r="J2086" s="10">
        <v>1399186740</v>
      </c>
      <c r="K2086" s="9">
        <f t="shared" si="131"/>
        <v>41731.833124999997</v>
      </c>
      <c r="L2086" s="9">
        <f t="shared" si="132"/>
        <v>41763.290972222225</v>
      </c>
      <c r="M2086">
        <v>1396468782</v>
      </c>
      <c r="N2086" t="b">
        <v>0</v>
      </c>
      <c r="O2086">
        <v>46</v>
      </c>
      <c r="P2086" s="15">
        <f t="shared" si="130"/>
        <v>70.650000000000006</v>
      </c>
      <c r="Q2086" t="b">
        <v>1</v>
      </c>
      <c r="R2086" t="s">
        <v>8276</v>
      </c>
      <c r="S2086" s="17" t="s">
        <v>8322</v>
      </c>
      <c r="T2086" s="17" t="s">
        <v>8326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3">
        <f t="shared" si="129"/>
        <v>124</v>
      </c>
      <c r="G2087" t="s">
        <v>8217</v>
      </c>
      <c r="H2087" t="s">
        <v>8222</v>
      </c>
      <c r="I2087" t="s">
        <v>8244</v>
      </c>
      <c r="J2087" s="10">
        <v>1342382587</v>
      </c>
      <c r="K2087" s="9">
        <f t="shared" si="131"/>
        <v>41075.835497685184</v>
      </c>
      <c r="L2087" s="9">
        <f t="shared" si="132"/>
        <v>41105.835497685184</v>
      </c>
      <c r="M2087">
        <v>1339790587</v>
      </c>
      <c r="N2087" t="b">
        <v>0</v>
      </c>
      <c r="O2087">
        <v>83</v>
      </c>
      <c r="P2087" s="15">
        <f t="shared" si="130"/>
        <v>89.3</v>
      </c>
      <c r="Q2087" t="b">
        <v>1</v>
      </c>
      <c r="R2087" t="s">
        <v>8276</v>
      </c>
      <c r="S2087" s="17" t="s">
        <v>8322</v>
      </c>
      <c r="T2087" s="17" t="s">
        <v>8326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3">
        <f t="shared" si="129"/>
        <v>101</v>
      </c>
      <c r="G2088" t="s">
        <v>8217</v>
      </c>
      <c r="H2088" t="s">
        <v>8222</v>
      </c>
      <c r="I2088" t="s">
        <v>8244</v>
      </c>
      <c r="J2088" s="10">
        <v>1323838740</v>
      </c>
      <c r="K2088" s="9">
        <f t="shared" si="131"/>
        <v>40860.67050925926</v>
      </c>
      <c r="L2088" s="9">
        <f t="shared" si="132"/>
        <v>40891.207638888889</v>
      </c>
      <c r="M2088">
        <v>1321200332</v>
      </c>
      <c r="N2088" t="b">
        <v>0</v>
      </c>
      <c r="O2088">
        <v>35</v>
      </c>
      <c r="P2088" s="15">
        <f t="shared" si="130"/>
        <v>115.09</v>
      </c>
      <c r="Q2088" t="b">
        <v>1</v>
      </c>
      <c r="R2088" t="s">
        <v>8276</v>
      </c>
      <c r="S2088" s="17" t="s">
        <v>8322</v>
      </c>
      <c r="T2088" s="17" t="s">
        <v>8326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3">
        <f t="shared" si="129"/>
        <v>104</v>
      </c>
      <c r="G2089" t="s">
        <v>8217</v>
      </c>
      <c r="H2089" t="s">
        <v>8222</v>
      </c>
      <c r="I2089" t="s">
        <v>8244</v>
      </c>
      <c r="J2089" s="10">
        <v>1315457658</v>
      </c>
      <c r="K2089" s="9">
        <f t="shared" si="131"/>
        <v>40764.204375000001</v>
      </c>
      <c r="L2089" s="9">
        <f t="shared" si="132"/>
        <v>40794.204375000001</v>
      </c>
      <c r="M2089">
        <v>1312865658</v>
      </c>
      <c r="N2089" t="b">
        <v>0</v>
      </c>
      <c r="O2089">
        <v>25</v>
      </c>
      <c r="P2089" s="15">
        <f t="shared" si="130"/>
        <v>62.12</v>
      </c>
      <c r="Q2089" t="b">
        <v>1</v>
      </c>
      <c r="R2089" t="s">
        <v>8276</v>
      </c>
      <c r="S2089" s="17" t="s">
        <v>8322</v>
      </c>
      <c r="T2089" s="17" t="s">
        <v>8326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3">
        <f t="shared" si="129"/>
        <v>116</v>
      </c>
      <c r="G2090" t="s">
        <v>8217</v>
      </c>
      <c r="H2090" t="s">
        <v>8222</v>
      </c>
      <c r="I2090" t="s">
        <v>8244</v>
      </c>
      <c r="J2090" s="10">
        <v>1284177540</v>
      </c>
      <c r="K2090" s="9">
        <f t="shared" si="131"/>
        <v>40395.714722222219</v>
      </c>
      <c r="L2090" s="9">
        <f t="shared" si="132"/>
        <v>40432.165972222225</v>
      </c>
      <c r="M2090">
        <v>1281028152</v>
      </c>
      <c r="N2090" t="b">
        <v>0</v>
      </c>
      <c r="O2090">
        <v>75</v>
      </c>
      <c r="P2090" s="15">
        <f t="shared" si="130"/>
        <v>46.2</v>
      </c>
      <c r="Q2090" t="b">
        <v>1</v>
      </c>
      <c r="R2090" t="s">
        <v>8276</v>
      </c>
      <c r="S2090" s="17" t="s">
        <v>8322</v>
      </c>
      <c r="T2090" s="17" t="s">
        <v>8326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3">
        <f t="shared" si="129"/>
        <v>120</v>
      </c>
      <c r="G2091" t="s">
        <v>8217</v>
      </c>
      <c r="H2091" t="s">
        <v>8222</v>
      </c>
      <c r="I2091" t="s">
        <v>8244</v>
      </c>
      <c r="J2091" s="10">
        <v>1375408194</v>
      </c>
      <c r="K2091" s="9">
        <f t="shared" si="131"/>
        <v>41453.076319444444</v>
      </c>
      <c r="L2091" s="9">
        <f t="shared" si="132"/>
        <v>41488.076319444444</v>
      </c>
      <c r="M2091">
        <v>1372384194</v>
      </c>
      <c r="N2091" t="b">
        <v>0</v>
      </c>
      <c r="O2091">
        <v>62</v>
      </c>
      <c r="P2091" s="15">
        <f t="shared" si="130"/>
        <v>48.55</v>
      </c>
      <c r="Q2091" t="b">
        <v>1</v>
      </c>
      <c r="R2091" t="s">
        <v>8276</v>
      </c>
      <c r="S2091" s="17" t="s">
        <v>8322</v>
      </c>
      <c r="T2091" s="17" t="s">
        <v>8326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3">
        <f t="shared" si="129"/>
        <v>115</v>
      </c>
      <c r="G2092" t="s">
        <v>8217</v>
      </c>
      <c r="H2092" t="s">
        <v>8222</v>
      </c>
      <c r="I2092" t="s">
        <v>8244</v>
      </c>
      <c r="J2092" s="10">
        <v>1361696955</v>
      </c>
      <c r="K2092" s="9">
        <f t="shared" si="131"/>
        <v>41299.381423611114</v>
      </c>
      <c r="L2092" s="9">
        <f t="shared" si="132"/>
        <v>41329.381423611114</v>
      </c>
      <c r="M2092">
        <v>1359104955</v>
      </c>
      <c r="N2092" t="b">
        <v>0</v>
      </c>
      <c r="O2092">
        <v>160</v>
      </c>
      <c r="P2092" s="15">
        <f t="shared" si="130"/>
        <v>57.52</v>
      </c>
      <c r="Q2092" t="b">
        <v>1</v>
      </c>
      <c r="R2092" t="s">
        <v>8276</v>
      </c>
      <c r="S2092" s="17" t="s">
        <v>8322</v>
      </c>
      <c r="T2092" s="17" t="s">
        <v>8326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3">
        <f t="shared" si="129"/>
        <v>120</v>
      </c>
      <c r="G2093" t="s">
        <v>8217</v>
      </c>
      <c r="H2093" t="s">
        <v>8222</v>
      </c>
      <c r="I2093" t="s">
        <v>8244</v>
      </c>
      <c r="J2093" s="10">
        <v>1299009600</v>
      </c>
      <c r="K2093" s="9">
        <f t="shared" si="131"/>
        <v>40555.322662037033</v>
      </c>
      <c r="L2093" s="9">
        <f t="shared" si="132"/>
        <v>40603.833333333336</v>
      </c>
      <c r="M2093">
        <v>1294818278</v>
      </c>
      <c r="N2093" t="b">
        <v>0</v>
      </c>
      <c r="O2093">
        <v>246</v>
      </c>
      <c r="P2093" s="15">
        <f t="shared" si="130"/>
        <v>88.15</v>
      </c>
      <c r="Q2093" t="b">
        <v>1</v>
      </c>
      <c r="R2093" t="s">
        <v>8276</v>
      </c>
      <c r="S2093" s="17" t="s">
        <v>8322</v>
      </c>
      <c r="T2093" s="17" t="s">
        <v>8326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3">
        <f t="shared" si="129"/>
        <v>101</v>
      </c>
      <c r="G2094" t="s">
        <v>8217</v>
      </c>
      <c r="H2094" t="s">
        <v>8222</v>
      </c>
      <c r="I2094" t="s">
        <v>8244</v>
      </c>
      <c r="J2094" s="10">
        <v>1318006732</v>
      </c>
      <c r="K2094" s="9">
        <f t="shared" si="131"/>
        <v>40763.707546296297</v>
      </c>
      <c r="L2094" s="9">
        <f t="shared" si="132"/>
        <v>40823.707546296297</v>
      </c>
      <c r="M2094">
        <v>1312822732</v>
      </c>
      <c r="N2094" t="b">
        <v>0</v>
      </c>
      <c r="O2094">
        <v>55</v>
      </c>
      <c r="P2094" s="15">
        <f t="shared" si="130"/>
        <v>110.49</v>
      </c>
      <c r="Q2094" t="b">
        <v>1</v>
      </c>
      <c r="R2094" t="s">
        <v>8276</v>
      </c>
      <c r="S2094" s="17" t="s">
        <v>8322</v>
      </c>
      <c r="T2094" s="17" t="s">
        <v>8326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3">
        <f t="shared" si="129"/>
        <v>102</v>
      </c>
      <c r="G2095" t="s">
        <v>8217</v>
      </c>
      <c r="H2095" t="s">
        <v>8222</v>
      </c>
      <c r="I2095" t="s">
        <v>8244</v>
      </c>
      <c r="J2095" s="10">
        <v>1356211832</v>
      </c>
      <c r="K2095" s="9">
        <f t="shared" si="131"/>
        <v>41205.854537037041</v>
      </c>
      <c r="L2095" s="9">
        <f t="shared" si="132"/>
        <v>41265.896203703705</v>
      </c>
      <c r="M2095">
        <v>1351024232</v>
      </c>
      <c r="N2095" t="b">
        <v>0</v>
      </c>
      <c r="O2095">
        <v>23</v>
      </c>
      <c r="P2095" s="15">
        <f t="shared" si="130"/>
        <v>66.83</v>
      </c>
      <c r="Q2095" t="b">
        <v>1</v>
      </c>
      <c r="R2095" t="s">
        <v>8276</v>
      </c>
      <c r="S2095" s="17" t="s">
        <v>8322</v>
      </c>
      <c r="T2095" s="17" t="s">
        <v>8326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3">
        <f t="shared" si="129"/>
        <v>121</v>
      </c>
      <c r="G2096" t="s">
        <v>8217</v>
      </c>
      <c r="H2096" t="s">
        <v>8222</v>
      </c>
      <c r="I2096" t="s">
        <v>8244</v>
      </c>
      <c r="J2096" s="10">
        <v>1330916400</v>
      </c>
      <c r="K2096" s="9">
        <f t="shared" si="131"/>
        <v>40939.02002314815</v>
      </c>
      <c r="L2096" s="9">
        <f t="shared" si="132"/>
        <v>40973.125</v>
      </c>
      <c r="M2096">
        <v>1327969730</v>
      </c>
      <c r="N2096" t="b">
        <v>0</v>
      </c>
      <c r="O2096">
        <v>72</v>
      </c>
      <c r="P2096" s="15">
        <f t="shared" si="130"/>
        <v>58.6</v>
      </c>
      <c r="Q2096" t="b">
        <v>1</v>
      </c>
      <c r="R2096" t="s">
        <v>8276</v>
      </c>
      <c r="S2096" s="17" t="s">
        <v>8322</v>
      </c>
      <c r="T2096" s="17" t="s">
        <v>8326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3">
        <f t="shared" si="129"/>
        <v>100</v>
      </c>
      <c r="G2097" t="s">
        <v>8217</v>
      </c>
      <c r="H2097" t="s">
        <v>8222</v>
      </c>
      <c r="I2097" t="s">
        <v>8244</v>
      </c>
      <c r="J2097" s="10">
        <v>1317576973</v>
      </c>
      <c r="K2097" s="9">
        <f t="shared" si="131"/>
        <v>40758.733483796292</v>
      </c>
      <c r="L2097" s="9">
        <f t="shared" si="132"/>
        <v>40818.733483796292</v>
      </c>
      <c r="M2097">
        <v>1312392973</v>
      </c>
      <c r="N2097" t="b">
        <v>0</v>
      </c>
      <c r="O2097">
        <v>22</v>
      </c>
      <c r="P2097" s="15">
        <f t="shared" si="130"/>
        <v>113.64</v>
      </c>
      <c r="Q2097" t="b">
        <v>1</v>
      </c>
      <c r="R2097" t="s">
        <v>8276</v>
      </c>
      <c r="S2097" s="17" t="s">
        <v>8322</v>
      </c>
      <c r="T2097" s="17" t="s">
        <v>8326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3">
        <f t="shared" si="129"/>
        <v>102</v>
      </c>
      <c r="G2098" t="s">
        <v>8217</v>
      </c>
      <c r="H2098" t="s">
        <v>8222</v>
      </c>
      <c r="I2098" t="s">
        <v>8244</v>
      </c>
      <c r="J2098" s="10">
        <v>1351223940</v>
      </c>
      <c r="K2098" s="9">
        <f t="shared" si="131"/>
        <v>41192.758506944447</v>
      </c>
      <c r="L2098" s="9">
        <f t="shared" si="132"/>
        <v>41208.165972222225</v>
      </c>
      <c r="M2098">
        <v>1349892735</v>
      </c>
      <c r="N2098" t="b">
        <v>0</v>
      </c>
      <c r="O2098">
        <v>14</v>
      </c>
      <c r="P2098" s="15">
        <f t="shared" si="130"/>
        <v>43.57</v>
      </c>
      <c r="Q2098" t="b">
        <v>1</v>
      </c>
      <c r="R2098" t="s">
        <v>8276</v>
      </c>
      <c r="S2098" s="17" t="s">
        <v>8322</v>
      </c>
      <c r="T2098" s="17" t="s">
        <v>8326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3">
        <f t="shared" si="129"/>
        <v>100</v>
      </c>
      <c r="G2099" t="s">
        <v>8217</v>
      </c>
      <c r="H2099" t="s">
        <v>8222</v>
      </c>
      <c r="I2099" t="s">
        <v>8244</v>
      </c>
      <c r="J2099" s="10">
        <v>1322751735</v>
      </c>
      <c r="K2099" s="9">
        <f t="shared" si="131"/>
        <v>40818.58489583333</v>
      </c>
      <c r="L2099" s="9">
        <f t="shared" si="132"/>
        <v>40878.626562500001</v>
      </c>
      <c r="M2099">
        <v>1317564135</v>
      </c>
      <c r="N2099" t="b">
        <v>0</v>
      </c>
      <c r="O2099">
        <v>38</v>
      </c>
      <c r="P2099" s="15">
        <f t="shared" si="130"/>
        <v>78.95</v>
      </c>
      <c r="Q2099" t="b">
        <v>1</v>
      </c>
      <c r="R2099" t="s">
        <v>8276</v>
      </c>
      <c r="S2099" s="17" t="s">
        <v>8322</v>
      </c>
      <c r="T2099" s="17" t="s">
        <v>8326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3">
        <f t="shared" si="129"/>
        <v>100</v>
      </c>
      <c r="G2100" t="s">
        <v>8217</v>
      </c>
      <c r="H2100" t="s">
        <v>8222</v>
      </c>
      <c r="I2100" t="s">
        <v>8244</v>
      </c>
      <c r="J2100" s="10">
        <v>1331174635</v>
      </c>
      <c r="K2100" s="9">
        <f t="shared" si="131"/>
        <v>40946.11383101852</v>
      </c>
      <c r="L2100" s="9">
        <f t="shared" si="132"/>
        <v>40976.11383101852</v>
      </c>
      <c r="M2100">
        <v>1328582635</v>
      </c>
      <c r="N2100" t="b">
        <v>0</v>
      </c>
      <c r="O2100">
        <v>32</v>
      </c>
      <c r="P2100" s="15">
        <f t="shared" si="130"/>
        <v>188.13</v>
      </c>
      <c r="Q2100" t="b">
        <v>1</v>
      </c>
      <c r="R2100" t="s">
        <v>8276</v>
      </c>
      <c r="S2100" s="17" t="s">
        <v>8322</v>
      </c>
      <c r="T2100" s="17" t="s">
        <v>8326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3">
        <f t="shared" si="129"/>
        <v>132</v>
      </c>
      <c r="G2101" t="s">
        <v>8217</v>
      </c>
      <c r="H2101" t="s">
        <v>8222</v>
      </c>
      <c r="I2101" t="s">
        <v>8244</v>
      </c>
      <c r="J2101" s="10">
        <v>1435808400</v>
      </c>
      <c r="K2101" s="9">
        <f t="shared" si="131"/>
        <v>42173.746342592596</v>
      </c>
      <c r="L2101" s="9">
        <f t="shared" si="132"/>
        <v>42187.152777777781</v>
      </c>
      <c r="M2101">
        <v>1434650084</v>
      </c>
      <c r="N2101" t="b">
        <v>0</v>
      </c>
      <c r="O2101">
        <v>63</v>
      </c>
      <c r="P2101" s="15">
        <f t="shared" si="130"/>
        <v>63.03</v>
      </c>
      <c r="Q2101" t="b">
        <v>1</v>
      </c>
      <c r="R2101" t="s">
        <v>8276</v>
      </c>
      <c r="S2101" s="17" t="s">
        <v>8322</v>
      </c>
      <c r="T2101" s="17" t="s">
        <v>8326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3">
        <f t="shared" si="129"/>
        <v>137</v>
      </c>
      <c r="G2102" t="s">
        <v>8217</v>
      </c>
      <c r="H2102" t="s">
        <v>8222</v>
      </c>
      <c r="I2102" t="s">
        <v>8244</v>
      </c>
      <c r="J2102" s="10">
        <v>1341028740</v>
      </c>
      <c r="K2102" s="9">
        <f t="shared" si="131"/>
        <v>41074.834965277776</v>
      </c>
      <c r="L2102" s="9">
        <f t="shared" si="132"/>
        <v>41090.165972222225</v>
      </c>
      <c r="M2102">
        <v>1339704141</v>
      </c>
      <c r="N2102" t="b">
        <v>0</v>
      </c>
      <c r="O2102">
        <v>27</v>
      </c>
      <c r="P2102" s="15">
        <f t="shared" si="130"/>
        <v>30.37</v>
      </c>
      <c r="Q2102" t="b">
        <v>1</v>
      </c>
      <c r="R2102" t="s">
        <v>8276</v>
      </c>
      <c r="S2102" s="17" t="s">
        <v>8322</v>
      </c>
      <c r="T2102" s="17" t="s">
        <v>8326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3">
        <f t="shared" si="129"/>
        <v>113</v>
      </c>
      <c r="G2103" t="s">
        <v>8217</v>
      </c>
      <c r="H2103" t="s">
        <v>8222</v>
      </c>
      <c r="I2103" t="s">
        <v>8244</v>
      </c>
      <c r="J2103" s="10">
        <v>1329104114</v>
      </c>
      <c r="K2103" s="9">
        <f t="shared" si="131"/>
        <v>40892.149467592593</v>
      </c>
      <c r="L2103" s="9">
        <f t="shared" si="132"/>
        <v>40952.149467592593</v>
      </c>
      <c r="M2103">
        <v>1323920114</v>
      </c>
      <c r="N2103" t="b">
        <v>0</v>
      </c>
      <c r="O2103">
        <v>44</v>
      </c>
      <c r="P2103" s="15">
        <f t="shared" si="130"/>
        <v>51.48</v>
      </c>
      <c r="Q2103" t="b">
        <v>1</v>
      </c>
      <c r="R2103" t="s">
        <v>8276</v>
      </c>
      <c r="S2103" s="17" t="s">
        <v>8322</v>
      </c>
      <c r="T2103" s="17" t="s">
        <v>8326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3">
        <f t="shared" si="129"/>
        <v>136</v>
      </c>
      <c r="G2104" t="s">
        <v>8217</v>
      </c>
      <c r="H2104" t="s">
        <v>8222</v>
      </c>
      <c r="I2104" t="s">
        <v>8244</v>
      </c>
      <c r="J2104" s="10">
        <v>1304628648</v>
      </c>
      <c r="K2104" s="9">
        <f t="shared" si="131"/>
        <v>40638.868611111109</v>
      </c>
      <c r="L2104" s="9">
        <f t="shared" si="132"/>
        <v>40668.868611111109</v>
      </c>
      <c r="M2104">
        <v>1302036648</v>
      </c>
      <c r="N2104" t="b">
        <v>0</v>
      </c>
      <c r="O2104">
        <v>38</v>
      </c>
      <c r="P2104" s="15">
        <f t="shared" si="130"/>
        <v>35.79</v>
      </c>
      <c r="Q2104" t="b">
        <v>1</v>
      </c>
      <c r="R2104" t="s">
        <v>8276</v>
      </c>
      <c r="S2104" s="17" t="s">
        <v>8322</v>
      </c>
      <c r="T2104" s="17" t="s">
        <v>8326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3">
        <f t="shared" si="129"/>
        <v>146</v>
      </c>
      <c r="G2105" t="s">
        <v>8217</v>
      </c>
      <c r="H2105" t="s">
        <v>8222</v>
      </c>
      <c r="I2105" t="s">
        <v>8244</v>
      </c>
      <c r="J2105" s="10">
        <v>1352488027</v>
      </c>
      <c r="K2105" s="9">
        <f t="shared" si="131"/>
        <v>41192.754942129628</v>
      </c>
      <c r="L2105" s="9">
        <f t="shared" si="132"/>
        <v>41222.7966087963</v>
      </c>
      <c r="M2105">
        <v>1349892427</v>
      </c>
      <c r="N2105" t="b">
        <v>0</v>
      </c>
      <c r="O2105">
        <v>115</v>
      </c>
      <c r="P2105" s="15">
        <f t="shared" si="130"/>
        <v>98.82</v>
      </c>
      <c r="Q2105" t="b">
        <v>1</v>
      </c>
      <c r="R2105" t="s">
        <v>8276</v>
      </c>
      <c r="S2105" s="17" t="s">
        <v>8322</v>
      </c>
      <c r="T2105" s="17" t="s">
        <v>8326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3">
        <f t="shared" si="129"/>
        <v>130</v>
      </c>
      <c r="G2106" t="s">
        <v>8217</v>
      </c>
      <c r="H2106" t="s">
        <v>8222</v>
      </c>
      <c r="I2106" t="s">
        <v>8244</v>
      </c>
      <c r="J2106" s="10">
        <v>1369958400</v>
      </c>
      <c r="K2106" s="9">
        <f t="shared" si="131"/>
        <v>41394.074467592596</v>
      </c>
      <c r="L2106" s="9">
        <f t="shared" si="132"/>
        <v>41425</v>
      </c>
      <c r="M2106">
        <v>1367286434</v>
      </c>
      <c r="N2106" t="b">
        <v>0</v>
      </c>
      <c r="O2106">
        <v>37</v>
      </c>
      <c r="P2106" s="15">
        <f t="shared" si="130"/>
        <v>28</v>
      </c>
      <c r="Q2106" t="b">
        <v>1</v>
      </c>
      <c r="R2106" t="s">
        <v>8276</v>
      </c>
      <c r="S2106" s="17" t="s">
        <v>8322</v>
      </c>
      <c r="T2106" s="17" t="s">
        <v>8326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3">
        <f t="shared" si="129"/>
        <v>254</v>
      </c>
      <c r="G2107" t="s">
        <v>8217</v>
      </c>
      <c r="H2107" t="s">
        <v>8222</v>
      </c>
      <c r="I2107" t="s">
        <v>8244</v>
      </c>
      <c r="J2107" s="10">
        <v>1416542400</v>
      </c>
      <c r="K2107" s="9">
        <f t="shared" si="131"/>
        <v>41951.788807870369</v>
      </c>
      <c r="L2107" s="9">
        <f t="shared" si="132"/>
        <v>41964.166666666672</v>
      </c>
      <c r="M2107">
        <v>1415472953</v>
      </c>
      <c r="N2107" t="b">
        <v>0</v>
      </c>
      <c r="O2107">
        <v>99</v>
      </c>
      <c r="P2107" s="15">
        <f t="shared" si="130"/>
        <v>51.31</v>
      </c>
      <c r="Q2107" t="b">
        <v>1</v>
      </c>
      <c r="R2107" t="s">
        <v>8276</v>
      </c>
      <c r="S2107" s="17" t="s">
        <v>8322</v>
      </c>
      <c r="T2107" s="17" t="s">
        <v>8326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3">
        <f t="shared" si="129"/>
        <v>107</v>
      </c>
      <c r="G2108" t="s">
        <v>8217</v>
      </c>
      <c r="H2108" t="s">
        <v>8222</v>
      </c>
      <c r="I2108" t="s">
        <v>8244</v>
      </c>
      <c r="J2108" s="10">
        <v>1359176974</v>
      </c>
      <c r="K2108" s="9">
        <f t="shared" si="131"/>
        <v>41270.21497685185</v>
      </c>
      <c r="L2108" s="9">
        <f t="shared" si="132"/>
        <v>41300.21497685185</v>
      </c>
      <c r="M2108">
        <v>1356584974</v>
      </c>
      <c r="N2108" t="b">
        <v>0</v>
      </c>
      <c r="O2108">
        <v>44</v>
      </c>
      <c r="P2108" s="15">
        <f t="shared" si="130"/>
        <v>53.52</v>
      </c>
      <c r="Q2108" t="b">
        <v>1</v>
      </c>
      <c r="R2108" t="s">
        <v>8276</v>
      </c>
      <c r="S2108" s="17" t="s">
        <v>8322</v>
      </c>
      <c r="T2108" s="17" t="s">
        <v>8326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3">
        <f t="shared" si="129"/>
        <v>108</v>
      </c>
      <c r="G2109" t="s">
        <v>8217</v>
      </c>
      <c r="H2109" t="s">
        <v>8222</v>
      </c>
      <c r="I2109" t="s">
        <v>8244</v>
      </c>
      <c r="J2109" s="10">
        <v>1415815393</v>
      </c>
      <c r="K2109" s="9">
        <f t="shared" si="131"/>
        <v>41934.71056712963</v>
      </c>
      <c r="L2109" s="9">
        <f t="shared" si="132"/>
        <v>41955.752233796295</v>
      </c>
      <c r="M2109">
        <v>1413997393</v>
      </c>
      <c r="N2109" t="b">
        <v>0</v>
      </c>
      <c r="O2109">
        <v>58</v>
      </c>
      <c r="P2109" s="15">
        <f t="shared" si="130"/>
        <v>37.15</v>
      </c>
      <c r="Q2109" t="b">
        <v>1</v>
      </c>
      <c r="R2109" t="s">
        <v>8276</v>
      </c>
      <c r="S2109" s="17" t="s">
        <v>8322</v>
      </c>
      <c r="T2109" s="17" t="s">
        <v>8326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3">
        <f t="shared" si="129"/>
        <v>107</v>
      </c>
      <c r="G2110" t="s">
        <v>8217</v>
      </c>
      <c r="H2110" t="s">
        <v>8222</v>
      </c>
      <c r="I2110" t="s">
        <v>8244</v>
      </c>
      <c r="J2110" s="10">
        <v>1347249300</v>
      </c>
      <c r="K2110" s="9">
        <f t="shared" si="131"/>
        <v>41135.175694444442</v>
      </c>
      <c r="L2110" s="9">
        <f t="shared" si="132"/>
        <v>41162.163194444445</v>
      </c>
      <c r="M2110">
        <v>1344917580</v>
      </c>
      <c r="N2110" t="b">
        <v>0</v>
      </c>
      <c r="O2110">
        <v>191</v>
      </c>
      <c r="P2110" s="15">
        <f t="shared" si="130"/>
        <v>89.9</v>
      </c>
      <c r="Q2110" t="b">
        <v>1</v>
      </c>
      <c r="R2110" t="s">
        <v>8276</v>
      </c>
      <c r="S2110" s="17" t="s">
        <v>8322</v>
      </c>
      <c r="T2110" s="17" t="s">
        <v>8326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3">
        <f t="shared" si="129"/>
        <v>107</v>
      </c>
      <c r="G2111" t="s">
        <v>8217</v>
      </c>
      <c r="H2111" t="s">
        <v>8222</v>
      </c>
      <c r="I2111" t="s">
        <v>8244</v>
      </c>
      <c r="J2111" s="10">
        <v>1436115617</v>
      </c>
      <c r="K2111" s="9">
        <f t="shared" si="131"/>
        <v>42160.708530092597</v>
      </c>
      <c r="L2111" s="9">
        <f t="shared" si="132"/>
        <v>42190.708530092597</v>
      </c>
      <c r="M2111">
        <v>1433523617</v>
      </c>
      <c r="N2111" t="b">
        <v>0</v>
      </c>
      <c r="O2111">
        <v>40</v>
      </c>
      <c r="P2111" s="15">
        <f t="shared" si="130"/>
        <v>106.53</v>
      </c>
      <c r="Q2111" t="b">
        <v>1</v>
      </c>
      <c r="R2111" t="s">
        <v>8276</v>
      </c>
      <c r="S2111" s="17" t="s">
        <v>8322</v>
      </c>
      <c r="T2111" s="17" t="s">
        <v>8326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3">
        <f t="shared" si="129"/>
        <v>100</v>
      </c>
      <c r="G2112" t="s">
        <v>8217</v>
      </c>
      <c r="H2112" t="s">
        <v>8222</v>
      </c>
      <c r="I2112" t="s">
        <v>8244</v>
      </c>
      <c r="J2112" s="10">
        <v>1401253140</v>
      </c>
      <c r="K2112" s="9">
        <f t="shared" si="131"/>
        <v>41759.670937499999</v>
      </c>
      <c r="L2112" s="9">
        <f t="shared" si="132"/>
        <v>41787.207638888889</v>
      </c>
      <c r="M2112">
        <v>1398873969</v>
      </c>
      <c r="N2112" t="b">
        <v>0</v>
      </c>
      <c r="O2112">
        <v>38</v>
      </c>
      <c r="P2112" s="15">
        <f t="shared" si="130"/>
        <v>52.82</v>
      </c>
      <c r="Q2112" t="b">
        <v>1</v>
      </c>
      <c r="R2112" t="s">
        <v>8276</v>
      </c>
      <c r="S2112" s="17" t="s">
        <v>8322</v>
      </c>
      <c r="T2112" s="17" t="s">
        <v>8326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3">
        <f t="shared" si="129"/>
        <v>107</v>
      </c>
      <c r="G2113" t="s">
        <v>8217</v>
      </c>
      <c r="H2113" t="s">
        <v>8222</v>
      </c>
      <c r="I2113" t="s">
        <v>8244</v>
      </c>
      <c r="J2113" s="10">
        <v>1313370000</v>
      </c>
      <c r="K2113" s="9">
        <f t="shared" si="131"/>
        <v>40703.197048611109</v>
      </c>
      <c r="L2113" s="9">
        <f t="shared" si="132"/>
        <v>40770.041666666664</v>
      </c>
      <c r="M2113">
        <v>1307594625</v>
      </c>
      <c r="N2113" t="b">
        <v>0</v>
      </c>
      <c r="O2113">
        <v>39</v>
      </c>
      <c r="P2113" s="15">
        <f t="shared" si="130"/>
        <v>54.62</v>
      </c>
      <c r="Q2113" t="b">
        <v>1</v>
      </c>
      <c r="R2113" t="s">
        <v>8276</v>
      </c>
      <c r="S2113" s="17" t="s">
        <v>8322</v>
      </c>
      <c r="T2113" s="17" t="s">
        <v>8326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3">
        <f t="shared" ref="F2114:F2177" si="133">ROUND((E2114/D2114)*100,0)</f>
        <v>100</v>
      </c>
      <c r="G2114" t="s">
        <v>8217</v>
      </c>
      <c r="H2114" t="s">
        <v>8222</v>
      </c>
      <c r="I2114" t="s">
        <v>8244</v>
      </c>
      <c r="J2114" s="10">
        <v>1366064193</v>
      </c>
      <c r="K2114" s="9">
        <f t="shared" si="131"/>
        <v>41365.928159722222</v>
      </c>
      <c r="L2114" s="9">
        <f t="shared" si="132"/>
        <v>41379.928159722222</v>
      </c>
      <c r="M2114">
        <v>1364854593</v>
      </c>
      <c r="N2114" t="b">
        <v>0</v>
      </c>
      <c r="O2114">
        <v>11</v>
      </c>
      <c r="P2114" s="15">
        <f t="shared" ref="P2114:P2177" si="134">IFERROR(ROUND(E2114/O2114,2),0)</f>
        <v>27.27</v>
      </c>
      <c r="Q2114" t="b">
        <v>1</v>
      </c>
      <c r="R2114" t="s">
        <v>8276</v>
      </c>
      <c r="S2114" s="17" t="s">
        <v>8322</v>
      </c>
      <c r="T2114" s="17" t="s">
        <v>8326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3">
        <f t="shared" si="133"/>
        <v>105</v>
      </c>
      <c r="G2115" t="s">
        <v>8217</v>
      </c>
      <c r="H2115" t="s">
        <v>8222</v>
      </c>
      <c r="I2115" t="s">
        <v>8244</v>
      </c>
      <c r="J2115" s="10">
        <v>1411505176</v>
      </c>
      <c r="K2115" s="9">
        <f t="shared" ref="K2115:K2178" si="135">(((M2115/60)/60)/24)+DATE(1970,1,1)</f>
        <v>41870.86546296296</v>
      </c>
      <c r="L2115" s="9">
        <f t="shared" ref="L2115:L2178" si="136">(((J2115/60)/60)/24)+DATE(1970,1,1)</f>
        <v>41905.86546296296</v>
      </c>
      <c r="M2115">
        <v>1408481176</v>
      </c>
      <c r="N2115" t="b">
        <v>0</v>
      </c>
      <c r="O2115">
        <v>107</v>
      </c>
      <c r="P2115" s="15">
        <f t="shared" si="134"/>
        <v>68.599999999999994</v>
      </c>
      <c r="Q2115" t="b">
        <v>1</v>
      </c>
      <c r="R2115" t="s">
        <v>8276</v>
      </c>
      <c r="S2115" s="17" t="s">
        <v>8322</v>
      </c>
      <c r="T2115" s="17" t="s">
        <v>8326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3">
        <f t="shared" si="133"/>
        <v>105</v>
      </c>
      <c r="G2116" t="s">
        <v>8217</v>
      </c>
      <c r="H2116" t="s">
        <v>8222</v>
      </c>
      <c r="I2116" t="s">
        <v>8244</v>
      </c>
      <c r="J2116" s="10">
        <v>1291870740</v>
      </c>
      <c r="K2116" s="9">
        <f t="shared" si="135"/>
        <v>40458.815625000003</v>
      </c>
      <c r="L2116" s="9">
        <f t="shared" si="136"/>
        <v>40521.207638888889</v>
      </c>
      <c r="M2116">
        <v>1286480070</v>
      </c>
      <c r="N2116" t="b">
        <v>0</v>
      </c>
      <c r="O2116">
        <v>147</v>
      </c>
      <c r="P2116" s="15">
        <f t="shared" si="134"/>
        <v>35.61</v>
      </c>
      <c r="Q2116" t="b">
        <v>1</v>
      </c>
      <c r="R2116" t="s">
        <v>8276</v>
      </c>
      <c r="S2116" s="17" t="s">
        <v>8322</v>
      </c>
      <c r="T2116" s="17" t="s">
        <v>8326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3">
        <f t="shared" si="133"/>
        <v>226</v>
      </c>
      <c r="G2117" t="s">
        <v>8217</v>
      </c>
      <c r="H2117" t="s">
        <v>8222</v>
      </c>
      <c r="I2117" t="s">
        <v>8244</v>
      </c>
      <c r="J2117" s="10">
        <v>1298167001</v>
      </c>
      <c r="K2117" s="9">
        <f t="shared" si="135"/>
        <v>40564.081030092595</v>
      </c>
      <c r="L2117" s="9">
        <f t="shared" si="136"/>
        <v>40594.081030092595</v>
      </c>
      <c r="M2117">
        <v>1295575001</v>
      </c>
      <c r="N2117" t="b">
        <v>0</v>
      </c>
      <c r="O2117">
        <v>36</v>
      </c>
      <c r="P2117" s="15">
        <f t="shared" si="134"/>
        <v>94.03</v>
      </c>
      <c r="Q2117" t="b">
        <v>1</v>
      </c>
      <c r="R2117" t="s">
        <v>8276</v>
      </c>
      <c r="S2117" s="17" t="s">
        <v>8322</v>
      </c>
      <c r="T2117" s="17" t="s">
        <v>8326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3">
        <f t="shared" si="133"/>
        <v>101</v>
      </c>
      <c r="G2118" t="s">
        <v>8217</v>
      </c>
      <c r="H2118" t="s">
        <v>8222</v>
      </c>
      <c r="I2118" t="s">
        <v>8244</v>
      </c>
      <c r="J2118" s="10">
        <v>1349203203</v>
      </c>
      <c r="K2118" s="9">
        <f t="shared" si="135"/>
        <v>41136.777812500004</v>
      </c>
      <c r="L2118" s="9">
        <f t="shared" si="136"/>
        <v>41184.777812500004</v>
      </c>
      <c r="M2118">
        <v>1345056003</v>
      </c>
      <c r="N2118" t="b">
        <v>0</v>
      </c>
      <c r="O2118">
        <v>92</v>
      </c>
      <c r="P2118" s="15">
        <f t="shared" si="134"/>
        <v>526.46</v>
      </c>
      <c r="Q2118" t="b">
        <v>1</v>
      </c>
      <c r="R2118" t="s">
        <v>8276</v>
      </c>
      <c r="S2118" s="17" t="s">
        <v>8322</v>
      </c>
      <c r="T2118" s="17" t="s">
        <v>8326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3">
        <f t="shared" si="133"/>
        <v>148</v>
      </c>
      <c r="G2119" t="s">
        <v>8217</v>
      </c>
      <c r="H2119" t="s">
        <v>8222</v>
      </c>
      <c r="I2119" t="s">
        <v>8244</v>
      </c>
      <c r="J2119" s="10">
        <v>1445921940</v>
      </c>
      <c r="K2119" s="9">
        <f t="shared" si="135"/>
        <v>42290.059594907405</v>
      </c>
      <c r="L2119" s="9">
        <f t="shared" si="136"/>
        <v>42304.207638888889</v>
      </c>
      <c r="M2119">
        <v>1444699549</v>
      </c>
      <c r="N2119" t="b">
        <v>0</v>
      </c>
      <c r="O2119">
        <v>35</v>
      </c>
      <c r="P2119" s="15">
        <f t="shared" si="134"/>
        <v>50.66</v>
      </c>
      <c r="Q2119" t="b">
        <v>1</v>
      </c>
      <c r="R2119" t="s">
        <v>8276</v>
      </c>
      <c r="S2119" s="17" t="s">
        <v>8322</v>
      </c>
      <c r="T2119" s="17" t="s">
        <v>8326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3">
        <f t="shared" si="133"/>
        <v>135</v>
      </c>
      <c r="G2120" t="s">
        <v>8217</v>
      </c>
      <c r="H2120" t="s">
        <v>8222</v>
      </c>
      <c r="I2120" t="s">
        <v>8244</v>
      </c>
      <c r="J2120" s="10">
        <v>1311538136</v>
      </c>
      <c r="K2120" s="9">
        <f t="shared" si="135"/>
        <v>40718.839537037034</v>
      </c>
      <c r="L2120" s="9">
        <f t="shared" si="136"/>
        <v>40748.839537037034</v>
      </c>
      <c r="M2120">
        <v>1308946136</v>
      </c>
      <c r="N2120" t="b">
        <v>0</v>
      </c>
      <c r="O2120">
        <v>17</v>
      </c>
      <c r="P2120" s="15">
        <f t="shared" si="134"/>
        <v>79.180000000000007</v>
      </c>
      <c r="Q2120" t="b">
        <v>1</v>
      </c>
      <c r="R2120" t="s">
        <v>8276</v>
      </c>
      <c r="S2120" s="17" t="s">
        <v>8322</v>
      </c>
      <c r="T2120" s="17" t="s">
        <v>8326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3">
        <f t="shared" si="133"/>
        <v>101</v>
      </c>
      <c r="G2121" t="s">
        <v>8217</v>
      </c>
      <c r="H2121" t="s">
        <v>8222</v>
      </c>
      <c r="I2121" t="s">
        <v>8244</v>
      </c>
      <c r="J2121" s="10">
        <v>1345086445</v>
      </c>
      <c r="K2121" s="9">
        <f t="shared" si="135"/>
        <v>41107.130150462966</v>
      </c>
      <c r="L2121" s="9">
        <f t="shared" si="136"/>
        <v>41137.130150462966</v>
      </c>
      <c r="M2121">
        <v>1342494445</v>
      </c>
      <c r="N2121" t="b">
        <v>0</v>
      </c>
      <c r="O2121">
        <v>22</v>
      </c>
      <c r="P2121" s="15">
        <f t="shared" si="134"/>
        <v>91.59</v>
      </c>
      <c r="Q2121" t="b">
        <v>1</v>
      </c>
      <c r="R2121" t="s">
        <v>8276</v>
      </c>
      <c r="S2121" s="17" t="s">
        <v>8322</v>
      </c>
      <c r="T2121" s="17" t="s">
        <v>8326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3">
        <f t="shared" si="133"/>
        <v>101</v>
      </c>
      <c r="G2122" t="s">
        <v>8217</v>
      </c>
      <c r="H2122" t="s">
        <v>8222</v>
      </c>
      <c r="I2122" t="s">
        <v>8244</v>
      </c>
      <c r="J2122" s="10">
        <v>1388617736</v>
      </c>
      <c r="K2122" s="9">
        <f t="shared" si="135"/>
        <v>41591.964537037034</v>
      </c>
      <c r="L2122" s="9">
        <f t="shared" si="136"/>
        <v>41640.964537037034</v>
      </c>
      <c r="M2122">
        <v>1384384136</v>
      </c>
      <c r="N2122" t="b">
        <v>0</v>
      </c>
      <c r="O2122">
        <v>69</v>
      </c>
      <c r="P2122" s="15">
        <f t="shared" si="134"/>
        <v>116.96</v>
      </c>
      <c r="Q2122" t="b">
        <v>1</v>
      </c>
      <c r="R2122" t="s">
        <v>8276</v>
      </c>
      <c r="S2122" s="17" t="s">
        <v>8322</v>
      </c>
      <c r="T2122" s="17" t="s">
        <v>8326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3">
        <f t="shared" si="133"/>
        <v>1</v>
      </c>
      <c r="G2123" t="s">
        <v>8219</v>
      </c>
      <c r="H2123" t="s">
        <v>8238</v>
      </c>
      <c r="I2123" t="s">
        <v>8255</v>
      </c>
      <c r="J2123" s="10">
        <v>1484156948</v>
      </c>
      <c r="K2123" s="9">
        <f t="shared" si="135"/>
        <v>42716.7424537037</v>
      </c>
      <c r="L2123" s="9">
        <f t="shared" si="136"/>
        <v>42746.7424537037</v>
      </c>
      <c r="M2123">
        <v>1481564948</v>
      </c>
      <c r="N2123" t="b">
        <v>0</v>
      </c>
      <c r="O2123">
        <v>10</v>
      </c>
      <c r="P2123" s="15">
        <f t="shared" si="134"/>
        <v>28.4</v>
      </c>
      <c r="Q2123" t="b">
        <v>0</v>
      </c>
      <c r="R2123" t="s">
        <v>8279</v>
      </c>
      <c r="S2123" s="17" t="s">
        <v>8330</v>
      </c>
      <c r="T2123" s="17" t="s">
        <v>8331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3">
        <f t="shared" si="133"/>
        <v>0</v>
      </c>
      <c r="G2124" t="s">
        <v>8219</v>
      </c>
      <c r="H2124" t="s">
        <v>8236</v>
      </c>
      <c r="I2124" t="s">
        <v>8254</v>
      </c>
      <c r="J2124" s="10">
        <v>1483773169</v>
      </c>
      <c r="K2124" s="9">
        <f t="shared" si="135"/>
        <v>42712.300567129627</v>
      </c>
      <c r="L2124" s="9">
        <f t="shared" si="136"/>
        <v>42742.300567129627</v>
      </c>
      <c r="M2124">
        <v>1481181169</v>
      </c>
      <c r="N2124" t="b">
        <v>0</v>
      </c>
      <c r="O2124">
        <v>3</v>
      </c>
      <c r="P2124" s="15">
        <f t="shared" si="134"/>
        <v>103.33</v>
      </c>
      <c r="Q2124" t="b">
        <v>0</v>
      </c>
      <c r="R2124" t="s">
        <v>8279</v>
      </c>
      <c r="S2124" s="17" t="s">
        <v>8330</v>
      </c>
      <c r="T2124" s="17" t="s">
        <v>8331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3">
        <f t="shared" si="133"/>
        <v>10</v>
      </c>
      <c r="G2125" t="s">
        <v>8219</v>
      </c>
      <c r="H2125" t="s">
        <v>8222</v>
      </c>
      <c r="I2125" t="s">
        <v>8244</v>
      </c>
      <c r="J2125" s="10">
        <v>1268636340</v>
      </c>
      <c r="K2125" s="9">
        <f t="shared" si="135"/>
        <v>40198.424849537041</v>
      </c>
      <c r="L2125" s="9">
        <f t="shared" si="136"/>
        <v>40252.290972222225</v>
      </c>
      <c r="M2125">
        <v>1263982307</v>
      </c>
      <c r="N2125" t="b">
        <v>0</v>
      </c>
      <c r="O2125">
        <v>5</v>
      </c>
      <c r="P2125" s="15">
        <f t="shared" si="134"/>
        <v>10</v>
      </c>
      <c r="Q2125" t="b">
        <v>0</v>
      </c>
      <c r="R2125" t="s">
        <v>8279</v>
      </c>
      <c r="S2125" s="17" t="s">
        <v>8330</v>
      </c>
      <c r="T2125" s="17" t="s">
        <v>8331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3">
        <f t="shared" si="133"/>
        <v>10</v>
      </c>
      <c r="G2126" t="s">
        <v>8219</v>
      </c>
      <c r="H2126" t="s">
        <v>8222</v>
      </c>
      <c r="I2126" t="s">
        <v>8244</v>
      </c>
      <c r="J2126" s="10">
        <v>1291093200</v>
      </c>
      <c r="K2126" s="9">
        <f t="shared" si="135"/>
        <v>40464.028182870366</v>
      </c>
      <c r="L2126" s="9">
        <f t="shared" si="136"/>
        <v>40512.208333333336</v>
      </c>
      <c r="M2126">
        <v>1286930435</v>
      </c>
      <c r="N2126" t="b">
        <v>0</v>
      </c>
      <c r="O2126">
        <v>5</v>
      </c>
      <c r="P2126" s="15">
        <f t="shared" si="134"/>
        <v>23</v>
      </c>
      <c r="Q2126" t="b">
        <v>0</v>
      </c>
      <c r="R2126" t="s">
        <v>8279</v>
      </c>
      <c r="S2126" s="17" t="s">
        <v>8330</v>
      </c>
      <c r="T2126" s="17" t="s">
        <v>8331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3">
        <f t="shared" si="133"/>
        <v>1</v>
      </c>
      <c r="G2127" t="s">
        <v>8219</v>
      </c>
      <c r="H2127" t="s">
        <v>8222</v>
      </c>
      <c r="I2127" t="s">
        <v>8244</v>
      </c>
      <c r="J2127" s="10">
        <v>1438734833</v>
      </c>
      <c r="K2127" s="9">
        <f t="shared" si="135"/>
        <v>42191.023530092592</v>
      </c>
      <c r="L2127" s="9">
        <f t="shared" si="136"/>
        <v>42221.023530092592</v>
      </c>
      <c r="M2127">
        <v>1436142833</v>
      </c>
      <c r="N2127" t="b">
        <v>0</v>
      </c>
      <c r="O2127">
        <v>27</v>
      </c>
      <c r="P2127" s="15">
        <f t="shared" si="134"/>
        <v>31.56</v>
      </c>
      <c r="Q2127" t="b">
        <v>0</v>
      </c>
      <c r="R2127" t="s">
        <v>8279</v>
      </c>
      <c r="S2127" s="17" t="s">
        <v>8330</v>
      </c>
      <c r="T2127" s="17" t="s">
        <v>8331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3">
        <f t="shared" si="133"/>
        <v>0</v>
      </c>
      <c r="G2128" t="s">
        <v>8219</v>
      </c>
      <c r="H2128" t="s">
        <v>8222</v>
      </c>
      <c r="I2128" t="s">
        <v>8244</v>
      </c>
      <c r="J2128" s="10">
        <v>1418080887</v>
      </c>
      <c r="K2128" s="9">
        <f t="shared" si="135"/>
        <v>41951.973229166666</v>
      </c>
      <c r="L2128" s="9">
        <f t="shared" si="136"/>
        <v>41981.973229166666</v>
      </c>
      <c r="M2128">
        <v>1415488887</v>
      </c>
      <c r="N2128" t="b">
        <v>0</v>
      </c>
      <c r="O2128">
        <v>2</v>
      </c>
      <c r="P2128" s="15">
        <f t="shared" si="134"/>
        <v>5</v>
      </c>
      <c r="Q2128" t="b">
        <v>0</v>
      </c>
      <c r="R2128" t="s">
        <v>8279</v>
      </c>
      <c r="S2128" s="17" t="s">
        <v>8330</v>
      </c>
      <c r="T2128" s="17" t="s">
        <v>8331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3">
        <f t="shared" si="133"/>
        <v>29</v>
      </c>
      <c r="G2129" t="s">
        <v>8219</v>
      </c>
      <c r="H2129" t="s">
        <v>8223</v>
      </c>
      <c r="I2129" t="s">
        <v>8245</v>
      </c>
      <c r="J2129" s="10">
        <v>1426158463</v>
      </c>
      <c r="K2129" s="9">
        <f t="shared" si="135"/>
        <v>42045.50535879629</v>
      </c>
      <c r="L2129" s="9">
        <f t="shared" si="136"/>
        <v>42075.463692129633</v>
      </c>
      <c r="M2129">
        <v>1423570063</v>
      </c>
      <c r="N2129" t="b">
        <v>0</v>
      </c>
      <c r="O2129">
        <v>236</v>
      </c>
      <c r="P2129" s="15">
        <f t="shared" si="134"/>
        <v>34.22</v>
      </c>
      <c r="Q2129" t="b">
        <v>0</v>
      </c>
      <c r="R2129" t="s">
        <v>8279</v>
      </c>
      <c r="S2129" s="17" t="s">
        <v>8330</v>
      </c>
      <c r="T2129" s="17" t="s">
        <v>8331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3">
        <f t="shared" si="133"/>
        <v>0</v>
      </c>
      <c r="G2130" t="s">
        <v>8219</v>
      </c>
      <c r="H2130" t="s">
        <v>8227</v>
      </c>
      <c r="I2130" t="s">
        <v>8249</v>
      </c>
      <c r="J2130" s="10">
        <v>1411324369</v>
      </c>
      <c r="K2130" s="9">
        <f t="shared" si="135"/>
        <v>41843.772789351853</v>
      </c>
      <c r="L2130" s="9">
        <f t="shared" si="136"/>
        <v>41903.772789351853</v>
      </c>
      <c r="M2130">
        <v>1406140369</v>
      </c>
      <c r="N2130" t="b">
        <v>0</v>
      </c>
      <c r="O2130">
        <v>1</v>
      </c>
      <c r="P2130" s="15">
        <f t="shared" si="134"/>
        <v>25</v>
      </c>
      <c r="Q2130" t="b">
        <v>0</v>
      </c>
      <c r="R2130" t="s">
        <v>8279</v>
      </c>
      <c r="S2130" s="17" t="s">
        <v>8330</v>
      </c>
      <c r="T2130" s="17" t="s">
        <v>8331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3">
        <f t="shared" si="133"/>
        <v>12</v>
      </c>
      <c r="G2131" t="s">
        <v>8219</v>
      </c>
      <c r="H2131" t="s">
        <v>8222</v>
      </c>
      <c r="I2131" t="s">
        <v>8244</v>
      </c>
      <c r="J2131" s="10">
        <v>1457570100</v>
      </c>
      <c r="K2131" s="9">
        <f t="shared" si="135"/>
        <v>42409.024305555555</v>
      </c>
      <c r="L2131" s="9">
        <f t="shared" si="136"/>
        <v>42439.024305555555</v>
      </c>
      <c r="M2131">
        <v>1454978100</v>
      </c>
      <c r="N2131" t="b">
        <v>0</v>
      </c>
      <c r="O2131">
        <v>12</v>
      </c>
      <c r="P2131" s="15">
        <f t="shared" si="134"/>
        <v>19.670000000000002</v>
      </c>
      <c r="Q2131" t="b">
        <v>0</v>
      </c>
      <c r="R2131" t="s">
        <v>8279</v>
      </c>
      <c r="S2131" s="17" t="s">
        <v>8330</v>
      </c>
      <c r="T2131" s="17" t="s">
        <v>8331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3">
        <f t="shared" si="133"/>
        <v>0</v>
      </c>
      <c r="G2132" t="s">
        <v>8219</v>
      </c>
      <c r="H2132" t="s">
        <v>8222</v>
      </c>
      <c r="I2132" t="s">
        <v>8244</v>
      </c>
      <c r="J2132" s="10">
        <v>1408154663</v>
      </c>
      <c r="K2132" s="9">
        <f t="shared" si="135"/>
        <v>41832.086377314816</v>
      </c>
      <c r="L2132" s="9">
        <f t="shared" si="136"/>
        <v>41867.086377314816</v>
      </c>
      <c r="M2132">
        <v>1405130663</v>
      </c>
      <c r="N2132" t="b">
        <v>0</v>
      </c>
      <c r="O2132">
        <v>4</v>
      </c>
      <c r="P2132" s="15">
        <f t="shared" si="134"/>
        <v>21.25</v>
      </c>
      <c r="Q2132" t="b">
        <v>0</v>
      </c>
      <c r="R2132" t="s">
        <v>8279</v>
      </c>
      <c r="S2132" s="17" t="s">
        <v>8330</v>
      </c>
      <c r="T2132" s="17" t="s">
        <v>8331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3">
        <f t="shared" si="133"/>
        <v>5</v>
      </c>
      <c r="G2133" t="s">
        <v>8219</v>
      </c>
      <c r="H2133" t="s">
        <v>8222</v>
      </c>
      <c r="I2133" t="s">
        <v>8244</v>
      </c>
      <c r="J2133" s="10">
        <v>1436677091</v>
      </c>
      <c r="K2133" s="9">
        <f t="shared" si="135"/>
        <v>42167.207071759258</v>
      </c>
      <c r="L2133" s="9">
        <f t="shared" si="136"/>
        <v>42197.207071759258</v>
      </c>
      <c r="M2133">
        <v>1434085091</v>
      </c>
      <c r="N2133" t="b">
        <v>0</v>
      </c>
      <c r="O2133">
        <v>3</v>
      </c>
      <c r="P2133" s="15">
        <f t="shared" si="134"/>
        <v>8.33</v>
      </c>
      <c r="Q2133" t="b">
        <v>0</v>
      </c>
      <c r="R2133" t="s">
        <v>8279</v>
      </c>
      <c r="S2133" s="17" t="s">
        <v>8330</v>
      </c>
      <c r="T2133" s="17" t="s">
        <v>8331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3">
        <f t="shared" si="133"/>
        <v>2</v>
      </c>
      <c r="G2134" t="s">
        <v>8219</v>
      </c>
      <c r="H2134" t="s">
        <v>8222</v>
      </c>
      <c r="I2134" t="s">
        <v>8244</v>
      </c>
      <c r="J2134" s="10">
        <v>1391427692</v>
      </c>
      <c r="K2134" s="9">
        <f t="shared" si="135"/>
        <v>41643.487175925926</v>
      </c>
      <c r="L2134" s="9">
        <f t="shared" si="136"/>
        <v>41673.487175925926</v>
      </c>
      <c r="M2134">
        <v>1388835692</v>
      </c>
      <c r="N2134" t="b">
        <v>0</v>
      </c>
      <c r="O2134">
        <v>99</v>
      </c>
      <c r="P2134" s="15">
        <f t="shared" si="134"/>
        <v>21.34</v>
      </c>
      <c r="Q2134" t="b">
        <v>0</v>
      </c>
      <c r="R2134" t="s">
        <v>8279</v>
      </c>
      <c r="S2134" s="17" t="s">
        <v>8330</v>
      </c>
      <c r="T2134" s="17" t="s">
        <v>8331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3">
        <f t="shared" si="133"/>
        <v>2</v>
      </c>
      <c r="G2135" t="s">
        <v>8219</v>
      </c>
      <c r="H2135" t="s">
        <v>8222</v>
      </c>
      <c r="I2135" t="s">
        <v>8244</v>
      </c>
      <c r="J2135" s="10">
        <v>1303628340</v>
      </c>
      <c r="K2135" s="9">
        <f t="shared" si="135"/>
        <v>40619.097210648149</v>
      </c>
      <c r="L2135" s="9">
        <f t="shared" si="136"/>
        <v>40657.290972222225</v>
      </c>
      <c r="M2135">
        <v>1300328399</v>
      </c>
      <c r="N2135" t="b">
        <v>0</v>
      </c>
      <c r="O2135">
        <v>3</v>
      </c>
      <c r="P2135" s="15">
        <f t="shared" si="134"/>
        <v>5.33</v>
      </c>
      <c r="Q2135" t="b">
        <v>0</v>
      </c>
      <c r="R2135" t="s">
        <v>8279</v>
      </c>
      <c r="S2135" s="17" t="s">
        <v>8330</v>
      </c>
      <c r="T2135" s="17" t="s">
        <v>8331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3">
        <f t="shared" si="133"/>
        <v>2</v>
      </c>
      <c r="G2136" t="s">
        <v>8219</v>
      </c>
      <c r="H2136" t="s">
        <v>8222</v>
      </c>
      <c r="I2136" t="s">
        <v>8244</v>
      </c>
      <c r="J2136" s="10">
        <v>1367097391</v>
      </c>
      <c r="K2136" s="9">
        <f t="shared" si="135"/>
        <v>41361.886469907404</v>
      </c>
      <c r="L2136" s="9">
        <f t="shared" si="136"/>
        <v>41391.886469907404</v>
      </c>
      <c r="M2136">
        <v>1364505391</v>
      </c>
      <c r="N2136" t="b">
        <v>0</v>
      </c>
      <c r="O2136">
        <v>3</v>
      </c>
      <c r="P2136" s="15">
        <f t="shared" si="134"/>
        <v>34.67</v>
      </c>
      <c r="Q2136" t="b">
        <v>0</v>
      </c>
      <c r="R2136" t="s">
        <v>8279</v>
      </c>
      <c r="S2136" s="17" t="s">
        <v>8330</v>
      </c>
      <c r="T2136" s="17" t="s">
        <v>8331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3">
        <f t="shared" si="133"/>
        <v>10</v>
      </c>
      <c r="G2137" t="s">
        <v>8219</v>
      </c>
      <c r="H2137" t="s">
        <v>8222</v>
      </c>
      <c r="I2137" t="s">
        <v>8244</v>
      </c>
      <c r="J2137" s="10">
        <v>1349392033</v>
      </c>
      <c r="K2137" s="9">
        <f t="shared" si="135"/>
        <v>41156.963344907403</v>
      </c>
      <c r="L2137" s="9">
        <f t="shared" si="136"/>
        <v>41186.963344907403</v>
      </c>
      <c r="M2137">
        <v>1346800033</v>
      </c>
      <c r="N2137" t="b">
        <v>0</v>
      </c>
      <c r="O2137">
        <v>22</v>
      </c>
      <c r="P2137" s="15">
        <f t="shared" si="134"/>
        <v>21.73</v>
      </c>
      <c r="Q2137" t="b">
        <v>0</v>
      </c>
      <c r="R2137" t="s">
        <v>8279</v>
      </c>
      <c r="S2137" s="17" t="s">
        <v>8330</v>
      </c>
      <c r="T2137" s="17" t="s">
        <v>8331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3">
        <f t="shared" si="133"/>
        <v>0</v>
      </c>
      <c r="G2138" t="s">
        <v>8219</v>
      </c>
      <c r="H2138" t="s">
        <v>8222</v>
      </c>
      <c r="I2138" t="s">
        <v>8244</v>
      </c>
      <c r="J2138" s="10">
        <v>1382184786</v>
      </c>
      <c r="K2138" s="9">
        <f t="shared" si="135"/>
        <v>41536.509097222224</v>
      </c>
      <c r="L2138" s="9">
        <f t="shared" si="136"/>
        <v>41566.509097222224</v>
      </c>
      <c r="M2138">
        <v>1379592786</v>
      </c>
      <c r="N2138" t="b">
        <v>0</v>
      </c>
      <c r="O2138">
        <v>4</v>
      </c>
      <c r="P2138" s="15">
        <f t="shared" si="134"/>
        <v>11.92</v>
      </c>
      <c r="Q2138" t="b">
        <v>0</v>
      </c>
      <c r="R2138" t="s">
        <v>8279</v>
      </c>
      <c r="S2138" s="17" t="s">
        <v>8330</v>
      </c>
      <c r="T2138" s="17" t="s">
        <v>8331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3">
        <f t="shared" si="133"/>
        <v>28</v>
      </c>
      <c r="G2139" t="s">
        <v>8219</v>
      </c>
      <c r="H2139" t="s">
        <v>8227</v>
      </c>
      <c r="I2139" t="s">
        <v>8249</v>
      </c>
      <c r="J2139" s="10">
        <v>1417804229</v>
      </c>
      <c r="K2139" s="9">
        <f t="shared" si="135"/>
        <v>41948.771168981482</v>
      </c>
      <c r="L2139" s="9">
        <f t="shared" si="136"/>
        <v>41978.771168981482</v>
      </c>
      <c r="M2139">
        <v>1415212229</v>
      </c>
      <c r="N2139" t="b">
        <v>0</v>
      </c>
      <c r="O2139">
        <v>534</v>
      </c>
      <c r="P2139" s="15">
        <f t="shared" si="134"/>
        <v>26.6</v>
      </c>
      <c r="Q2139" t="b">
        <v>0</v>
      </c>
      <c r="R2139" t="s">
        <v>8279</v>
      </c>
      <c r="S2139" s="17" t="s">
        <v>8330</v>
      </c>
      <c r="T2139" s="17" t="s">
        <v>8331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3">
        <f t="shared" si="133"/>
        <v>13</v>
      </c>
      <c r="G2140" t="s">
        <v>8219</v>
      </c>
      <c r="H2140" t="s">
        <v>8223</v>
      </c>
      <c r="I2140" t="s">
        <v>8245</v>
      </c>
      <c r="J2140" s="10">
        <v>1383959939</v>
      </c>
      <c r="K2140" s="9">
        <f t="shared" si="135"/>
        <v>41557.013182870374</v>
      </c>
      <c r="L2140" s="9">
        <f t="shared" si="136"/>
        <v>41587.054849537039</v>
      </c>
      <c r="M2140">
        <v>1381364339</v>
      </c>
      <c r="N2140" t="b">
        <v>0</v>
      </c>
      <c r="O2140">
        <v>12</v>
      </c>
      <c r="P2140" s="15">
        <f t="shared" si="134"/>
        <v>10.67</v>
      </c>
      <c r="Q2140" t="b">
        <v>0</v>
      </c>
      <c r="R2140" t="s">
        <v>8279</v>
      </c>
      <c r="S2140" s="17" t="s">
        <v>8330</v>
      </c>
      <c r="T2140" s="17" t="s">
        <v>8331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3">
        <f t="shared" si="133"/>
        <v>5</v>
      </c>
      <c r="G2141" t="s">
        <v>8219</v>
      </c>
      <c r="H2141" t="s">
        <v>8222</v>
      </c>
      <c r="I2141" t="s">
        <v>8244</v>
      </c>
      <c r="J2141" s="10">
        <v>1478196008</v>
      </c>
      <c r="K2141" s="9">
        <f t="shared" si="135"/>
        <v>42647.750092592592</v>
      </c>
      <c r="L2141" s="9">
        <f t="shared" si="136"/>
        <v>42677.750092592592</v>
      </c>
      <c r="M2141">
        <v>1475604008</v>
      </c>
      <c r="N2141" t="b">
        <v>0</v>
      </c>
      <c r="O2141">
        <v>56</v>
      </c>
      <c r="P2141" s="15">
        <f t="shared" si="134"/>
        <v>29.04</v>
      </c>
      <c r="Q2141" t="b">
        <v>0</v>
      </c>
      <c r="R2141" t="s">
        <v>8279</v>
      </c>
      <c r="S2141" s="17" t="s">
        <v>8330</v>
      </c>
      <c r="T2141" s="17" t="s">
        <v>8331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3">
        <f t="shared" si="133"/>
        <v>0</v>
      </c>
      <c r="G2142" t="s">
        <v>8219</v>
      </c>
      <c r="H2142" t="s">
        <v>8222</v>
      </c>
      <c r="I2142" t="s">
        <v>8244</v>
      </c>
      <c r="J2142" s="10">
        <v>1357934424</v>
      </c>
      <c r="K2142" s="9">
        <f t="shared" si="135"/>
        <v>41255.833611111113</v>
      </c>
      <c r="L2142" s="9">
        <f t="shared" si="136"/>
        <v>41285.833611111113</v>
      </c>
      <c r="M2142">
        <v>1355342424</v>
      </c>
      <c r="N2142" t="b">
        <v>0</v>
      </c>
      <c r="O2142">
        <v>11</v>
      </c>
      <c r="P2142" s="15">
        <f t="shared" si="134"/>
        <v>50.91</v>
      </c>
      <c r="Q2142" t="b">
        <v>0</v>
      </c>
      <c r="R2142" t="s">
        <v>8279</v>
      </c>
      <c r="S2142" s="17" t="s">
        <v>8330</v>
      </c>
      <c r="T2142" s="17" t="s">
        <v>8331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3">
        <f t="shared" si="133"/>
        <v>0</v>
      </c>
      <c r="G2143" t="s">
        <v>8219</v>
      </c>
      <c r="H2143" t="s">
        <v>8222</v>
      </c>
      <c r="I2143" t="s">
        <v>8244</v>
      </c>
      <c r="J2143" s="10">
        <v>1415947159</v>
      </c>
      <c r="K2143" s="9">
        <f t="shared" si="135"/>
        <v>41927.235636574071</v>
      </c>
      <c r="L2143" s="9">
        <f t="shared" si="136"/>
        <v>41957.277303240742</v>
      </c>
      <c r="M2143">
        <v>1413351559</v>
      </c>
      <c r="N2143" t="b">
        <v>0</v>
      </c>
      <c r="O2143">
        <v>0</v>
      </c>
      <c r="P2143" s="15">
        <f t="shared" si="134"/>
        <v>0</v>
      </c>
      <c r="Q2143" t="b">
        <v>0</v>
      </c>
      <c r="R2143" t="s">
        <v>8279</v>
      </c>
      <c r="S2143" s="17" t="s">
        <v>8330</v>
      </c>
      <c r="T2143" s="17" t="s">
        <v>8331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3">
        <f t="shared" si="133"/>
        <v>6</v>
      </c>
      <c r="G2144" t="s">
        <v>8219</v>
      </c>
      <c r="H2144" t="s">
        <v>8234</v>
      </c>
      <c r="I2144" t="s">
        <v>8247</v>
      </c>
      <c r="J2144" s="10">
        <v>1451494210</v>
      </c>
      <c r="K2144" s="9">
        <f t="shared" si="135"/>
        <v>42340.701504629629</v>
      </c>
      <c r="L2144" s="9">
        <f t="shared" si="136"/>
        <v>42368.701504629629</v>
      </c>
      <c r="M2144">
        <v>1449075010</v>
      </c>
      <c r="N2144" t="b">
        <v>0</v>
      </c>
      <c r="O2144">
        <v>12</v>
      </c>
      <c r="P2144" s="15">
        <f t="shared" si="134"/>
        <v>50.08</v>
      </c>
      <c r="Q2144" t="b">
        <v>0</v>
      </c>
      <c r="R2144" t="s">
        <v>8279</v>
      </c>
      <c r="S2144" s="17" t="s">
        <v>8330</v>
      </c>
      <c r="T2144" s="17" t="s">
        <v>8331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3">
        <f t="shared" si="133"/>
        <v>11</v>
      </c>
      <c r="G2145" t="s">
        <v>8219</v>
      </c>
      <c r="H2145" t="s">
        <v>8222</v>
      </c>
      <c r="I2145" t="s">
        <v>8244</v>
      </c>
      <c r="J2145" s="10">
        <v>1279738800</v>
      </c>
      <c r="K2145" s="9">
        <f t="shared" si="135"/>
        <v>40332.886712962965</v>
      </c>
      <c r="L2145" s="9">
        <f t="shared" si="136"/>
        <v>40380.791666666664</v>
      </c>
      <c r="M2145">
        <v>1275599812</v>
      </c>
      <c r="N2145" t="b">
        <v>0</v>
      </c>
      <c r="O2145">
        <v>5</v>
      </c>
      <c r="P2145" s="15">
        <f t="shared" si="134"/>
        <v>45</v>
      </c>
      <c r="Q2145" t="b">
        <v>0</v>
      </c>
      <c r="R2145" t="s">
        <v>8279</v>
      </c>
      <c r="S2145" s="17" t="s">
        <v>8330</v>
      </c>
      <c r="T2145" s="17" t="s">
        <v>8331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3">
        <f t="shared" si="133"/>
        <v>2</v>
      </c>
      <c r="G2146" t="s">
        <v>8219</v>
      </c>
      <c r="H2146" t="s">
        <v>8222</v>
      </c>
      <c r="I2146" t="s">
        <v>8244</v>
      </c>
      <c r="J2146" s="10">
        <v>1379164040</v>
      </c>
      <c r="K2146" s="9">
        <f t="shared" si="135"/>
        <v>41499.546759259261</v>
      </c>
      <c r="L2146" s="9">
        <f t="shared" si="136"/>
        <v>41531.546759259261</v>
      </c>
      <c r="M2146">
        <v>1376399240</v>
      </c>
      <c r="N2146" t="b">
        <v>0</v>
      </c>
      <c r="O2146">
        <v>24</v>
      </c>
      <c r="P2146" s="15">
        <f t="shared" si="134"/>
        <v>25.29</v>
      </c>
      <c r="Q2146" t="b">
        <v>0</v>
      </c>
      <c r="R2146" t="s">
        <v>8279</v>
      </c>
      <c r="S2146" s="17" t="s">
        <v>8330</v>
      </c>
      <c r="T2146" s="17" t="s">
        <v>8331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3">
        <f t="shared" si="133"/>
        <v>30</v>
      </c>
      <c r="G2147" t="s">
        <v>8219</v>
      </c>
      <c r="H2147" t="s">
        <v>8222</v>
      </c>
      <c r="I2147" t="s">
        <v>8244</v>
      </c>
      <c r="J2147" s="10">
        <v>1385534514</v>
      </c>
      <c r="K2147" s="9">
        <f t="shared" si="135"/>
        <v>41575.237430555557</v>
      </c>
      <c r="L2147" s="9">
        <f t="shared" si="136"/>
        <v>41605.279097222221</v>
      </c>
      <c r="M2147">
        <v>1382938914</v>
      </c>
      <c r="N2147" t="b">
        <v>0</v>
      </c>
      <c r="O2147">
        <v>89</v>
      </c>
      <c r="P2147" s="15">
        <f t="shared" si="134"/>
        <v>51.29</v>
      </c>
      <c r="Q2147" t="b">
        <v>0</v>
      </c>
      <c r="R2147" t="s">
        <v>8279</v>
      </c>
      <c r="S2147" s="17" t="s">
        <v>8330</v>
      </c>
      <c r="T2147" s="17" t="s">
        <v>8331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3">
        <f t="shared" si="133"/>
        <v>0</v>
      </c>
      <c r="G2148" t="s">
        <v>8219</v>
      </c>
      <c r="H2148" t="s">
        <v>8222</v>
      </c>
      <c r="I2148" t="s">
        <v>8244</v>
      </c>
      <c r="J2148" s="10">
        <v>1455207510</v>
      </c>
      <c r="K2148" s="9">
        <f t="shared" si="135"/>
        <v>42397.679513888885</v>
      </c>
      <c r="L2148" s="9">
        <f t="shared" si="136"/>
        <v>42411.679513888885</v>
      </c>
      <c r="M2148">
        <v>1453997910</v>
      </c>
      <c r="N2148" t="b">
        <v>0</v>
      </c>
      <c r="O2148">
        <v>1</v>
      </c>
      <c r="P2148" s="15">
        <f t="shared" si="134"/>
        <v>1</v>
      </c>
      <c r="Q2148" t="b">
        <v>0</v>
      </c>
      <c r="R2148" t="s">
        <v>8279</v>
      </c>
      <c r="S2148" s="17" t="s">
        <v>8330</v>
      </c>
      <c r="T2148" s="17" t="s">
        <v>8331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3">
        <f t="shared" si="133"/>
        <v>1</v>
      </c>
      <c r="G2149" t="s">
        <v>8219</v>
      </c>
      <c r="H2149" t="s">
        <v>8222</v>
      </c>
      <c r="I2149" t="s">
        <v>8244</v>
      </c>
      <c r="J2149" s="10">
        <v>1416125148</v>
      </c>
      <c r="K2149" s="9">
        <f t="shared" si="135"/>
        <v>41927.295694444445</v>
      </c>
      <c r="L2149" s="9">
        <f t="shared" si="136"/>
        <v>41959.337361111116</v>
      </c>
      <c r="M2149">
        <v>1413356748</v>
      </c>
      <c r="N2149" t="b">
        <v>0</v>
      </c>
      <c r="O2149">
        <v>55</v>
      </c>
      <c r="P2149" s="15">
        <f t="shared" si="134"/>
        <v>49.38</v>
      </c>
      <c r="Q2149" t="b">
        <v>0</v>
      </c>
      <c r="R2149" t="s">
        <v>8279</v>
      </c>
      <c r="S2149" s="17" t="s">
        <v>8330</v>
      </c>
      <c r="T2149" s="17" t="s">
        <v>8331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3">
        <f t="shared" si="133"/>
        <v>2</v>
      </c>
      <c r="G2150" t="s">
        <v>8219</v>
      </c>
      <c r="H2150" t="s">
        <v>8223</v>
      </c>
      <c r="I2150" t="s">
        <v>8245</v>
      </c>
      <c r="J2150" s="10">
        <v>1427992582</v>
      </c>
      <c r="K2150" s="9">
        <f t="shared" si="135"/>
        <v>42066.733587962968</v>
      </c>
      <c r="L2150" s="9">
        <f t="shared" si="136"/>
        <v>42096.691921296297</v>
      </c>
      <c r="M2150">
        <v>1425404182</v>
      </c>
      <c r="N2150" t="b">
        <v>0</v>
      </c>
      <c r="O2150">
        <v>2</v>
      </c>
      <c r="P2150" s="15">
        <f t="shared" si="134"/>
        <v>1</v>
      </c>
      <c r="Q2150" t="b">
        <v>0</v>
      </c>
      <c r="R2150" t="s">
        <v>8279</v>
      </c>
      <c r="S2150" s="17" t="s">
        <v>8330</v>
      </c>
      <c r="T2150" s="17" t="s">
        <v>8331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3">
        <f t="shared" si="133"/>
        <v>0</v>
      </c>
      <c r="G2151" t="s">
        <v>8219</v>
      </c>
      <c r="H2151" t="s">
        <v>8222</v>
      </c>
      <c r="I2151" t="s">
        <v>8244</v>
      </c>
      <c r="J2151" s="10">
        <v>1280534400</v>
      </c>
      <c r="K2151" s="9">
        <f t="shared" si="135"/>
        <v>40355.024953703702</v>
      </c>
      <c r="L2151" s="9">
        <f t="shared" si="136"/>
        <v>40390</v>
      </c>
      <c r="M2151">
        <v>1277512556</v>
      </c>
      <c r="N2151" t="b">
        <v>0</v>
      </c>
      <c r="O2151">
        <v>0</v>
      </c>
      <c r="P2151" s="15">
        <f t="shared" si="134"/>
        <v>0</v>
      </c>
      <c r="Q2151" t="b">
        <v>0</v>
      </c>
      <c r="R2151" t="s">
        <v>8279</v>
      </c>
      <c r="S2151" s="17" t="s">
        <v>8330</v>
      </c>
      <c r="T2151" s="17" t="s">
        <v>8331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3">
        <f t="shared" si="133"/>
        <v>1</v>
      </c>
      <c r="G2152" t="s">
        <v>8219</v>
      </c>
      <c r="H2152" t="s">
        <v>8232</v>
      </c>
      <c r="I2152" t="s">
        <v>8252</v>
      </c>
      <c r="J2152" s="10">
        <v>1468392599</v>
      </c>
      <c r="K2152" s="9">
        <f t="shared" si="135"/>
        <v>42534.284710648149</v>
      </c>
      <c r="L2152" s="9">
        <f t="shared" si="136"/>
        <v>42564.284710648149</v>
      </c>
      <c r="M2152">
        <v>1465800599</v>
      </c>
      <c r="N2152" t="b">
        <v>0</v>
      </c>
      <c r="O2152">
        <v>4</v>
      </c>
      <c r="P2152" s="15">
        <f t="shared" si="134"/>
        <v>101.25</v>
      </c>
      <c r="Q2152" t="b">
        <v>0</v>
      </c>
      <c r="R2152" t="s">
        <v>8279</v>
      </c>
      <c r="S2152" s="17" t="s">
        <v>8330</v>
      </c>
      <c r="T2152" s="17" t="s">
        <v>8331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3">
        <f t="shared" si="133"/>
        <v>0</v>
      </c>
      <c r="G2153" t="s">
        <v>8219</v>
      </c>
      <c r="H2153" t="s">
        <v>8222</v>
      </c>
      <c r="I2153" t="s">
        <v>8244</v>
      </c>
      <c r="J2153" s="10">
        <v>1467231614</v>
      </c>
      <c r="K2153" s="9">
        <f t="shared" si="135"/>
        <v>42520.847384259265</v>
      </c>
      <c r="L2153" s="9">
        <f t="shared" si="136"/>
        <v>42550.847384259265</v>
      </c>
      <c r="M2153">
        <v>1464639614</v>
      </c>
      <c r="N2153" t="b">
        <v>0</v>
      </c>
      <c r="O2153">
        <v>6</v>
      </c>
      <c r="P2153" s="15">
        <f t="shared" si="134"/>
        <v>19.670000000000002</v>
      </c>
      <c r="Q2153" t="b">
        <v>0</v>
      </c>
      <c r="R2153" t="s">
        <v>8279</v>
      </c>
      <c r="S2153" s="17" t="s">
        <v>8330</v>
      </c>
      <c r="T2153" s="17" t="s">
        <v>8331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3">
        <f t="shared" si="133"/>
        <v>0</v>
      </c>
      <c r="G2154" t="s">
        <v>8219</v>
      </c>
      <c r="H2154" t="s">
        <v>8222</v>
      </c>
      <c r="I2154" t="s">
        <v>8244</v>
      </c>
      <c r="J2154" s="10">
        <v>1394909909</v>
      </c>
      <c r="K2154" s="9">
        <f t="shared" si="135"/>
        <v>41683.832280092596</v>
      </c>
      <c r="L2154" s="9">
        <f t="shared" si="136"/>
        <v>41713.790613425925</v>
      </c>
      <c r="M2154">
        <v>1392321509</v>
      </c>
      <c r="N2154" t="b">
        <v>0</v>
      </c>
      <c r="O2154">
        <v>4</v>
      </c>
      <c r="P2154" s="15">
        <f t="shared" si="134"/>
        <v>12.5</v>
      </c>
      <c r="Q2154" t="b">
        <v>0</v>
      </c>
      <c r="R2154" t="s">
        <v>8279</v>
      </c>
      <c r="S2154" s="17" t="s">
        <v>8330</v>
      </c>
      <c r="T2154" s="17" t="s">
        <v>8331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3">
        <f t="shared" si="133"/>
        <v>0</v>
      </c>
      <c r="G2155" t="s">
        <v>8219</v>
      </c>
      <c r="H2155" t="s">
        <v>8222</v>
      </c>
      <c r="I2155" t="s">
        <v>8244</v>
      </c>
      <c r="J2155" s="10">
        <v>1420876740</v>
      </c>
      <c r="K2155" s="9">
        <f t="shared" si="135"/>
        <v>41974.911087962959</v>
      </c>
      <c r="L2155" s="9">
        <f t="shared" si="136"/>
        <v>42014.332638888889</v>
      </c>
      <c r="M2155">
        <v>1417470718</v>
      </c>
      <c r="N2155" t="b">
        <v>0</v>
      </c>
      <c r="O2155">
        <v>4</v>
      </c>
      <c r="P2155" s="15">
        <f t="shared" si="134"/>
        <v>8.5</v>
      </c>
      <c r="Q2155" t="b">
        <v>0</v>
      </c>
      <c r="R2155" t="s">
        <v>8279</v>
      </c>
      <c r="S2155" s="17" t="s">
        <v>8330</v>
      </c>
      <c r="T2155" s="17" t="s">
        <v>8331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3">
        <f t="shared" si="133"/>
        <v>1</v>
      </c>
      <c r="G2156" t="s">
        <v>8219</v>
      </c>
      <c r="H2156" t="s">
        <v>8222</v>
      </c>
      <c r="I2156" t="s">
        <v>8244</v>
      </c>
      <c r="J2156" s="10">
        <v>1390921827</v>
      </c>
      <c r="K2156" s="9">
        <f t="shared" si="135"/>
        <v>41647.632256944446</v>
      </c>
      <c r="L2156" s="9">
        <f t="shared" si="136"/>
        <v>41667.632256944446</v>
      </c>
      <c r="M2156">
        <v>1389193827</v>
      </c>
      <c r="N2156" t="b">
        <v>0</v>
      </c>
      <c r="O2156">
        <v>2</v>
      </c>
      <c r="P2156" s="15">
        <f t="shared" si="134"/>
        <v>1</v>
      </c>
      <c r="Q2156" t="b">
        <v>0</v>
      </c>
      <c r="R2156" t="s">
        <v>8279</v>
      </c>
      <c r="S2156" s="17" t="s">
        <v>8330</v>
      </c>
      <c r="T2156" s="17" t="s">
        <v>8331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3">
        <f t="shared" si="133"/>
        <v>2</v>
      </c>
      <c r="G2157" t="s">
        <v>8219</v>
      </c>
      <c r="H2157" t="s">
        <v>8223</v>
      </c>
      <c r="I2157" t="s">
        <v>8245</v>
      </c>
      <c r="J2157" s="10">
        <v>1459443385</v>
      </c>
      <c r="K2157" s="9">
        <f t="shared" si="135"/>
        <v>42430.747511574074</v>
      </c>
      <c r="L2157" s="9">
        <f t="shared" si="136"/>
        <v>42460.70584490741</v>
      </c>
      <c r="M2157">
        <v>1456854985</v>
      </c>
      <c r="N2157" t="b">
        <v>0</v>
      </c>
      <c r="O2157">
        <v>5</v>
      </c>
      <c r="P2157" s="15">
        <f t="shared" si="134"/>
        <v>23</v>
      </c>
      <c r="Q2157" t="b">
        <v>0</v>
      </c>
      <c r="R2157" t="s">
        <v>8279</v>
      </c>
      <c r="S2157" s="17" t="s">
        <v>8330</v>
      </c>
      <c r="T2157" s="17" t="s">
        <v>8331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3">
        <f t="shared" si="133"/>
        <v>3</v>
      </c>
      <c r="G2158" t="s">
        <v>8219</v>
      </c>
      <c r="H2158" t="s">
        <v>8222</v>
      </c>
      <c r="I2158" t="s">
        <v>8244</v>
      </c>
      <c r="J2158" s="10">
        <v>1379363406</v>
      </c>
      <c r="K2158" s="9">
        <f t="shared" si="135"/>
        <v>41488.85423611111</v>
      </c>
      <c r="L2158" s="9">
        <f t="shared" si="136"/>
        <v>41533.85423611111</v>
      </c>
      <c r="M2158">
        <v>1375475406</v>
      </c>
      <c r="N2158" t="b">
        <v>0</v>
      </c>
      <c r="O2158">
        <v>83</v>
      </c>
      <c r="P2158" s="15">
        <f t="shared" si="134"/>
        <v>17.989999999999998</v>
      </c>
      <c r="Q2158" t="b">
        <v>0</v>
      </c>
      <c r="R2158" t="s">
        <v>8279</v>
      </c>
      <c r="S2158" s="17" t="s">
        <v>8330</v>
      </c>
      <c r="T2158" s="17" t="s">
        <v>8331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3">
        <f t="shared" si="133"/>
        <v>28</v>
      </c>
      <c r="G2159" t="s">
        <v>8219</v>
      </c>
      <c r="H2159" t="s">
        <v>8222</v>
      </c>
      <c r="I2159" t="s">
        <v>8244</v>
      </c>
      <c r="J2159" s="10">
        <v>1482479940</v>
      </c>
      <c r="K2159" s="9">
        <f t="shared" si="135"/>
        <v>42694.98128472222</v>
      </c>
      <c r="L2159" s="9">
        <f t="shared" si="136"/>
        <v>42727.332638888889</v>
      </c>
      <c r="M2159">
        <v>1479684783</v>
      </c>
      <c r="N2159" t="b">
        <v>0</v>
      </c>
      <c r="O2159">
        <v>57</v>
      </c>
      <c r="P2159" s="15">
        <f t="shared" si="134"/>
        <v>370.95</v>
      </c>
      <c r="Q2159" t="b">
        <v>0</v>
      </c>
      <c r="R2159" t="s">
        <v>8279</v>
      </c>
      <c r="S2159" s="17" t="s">
        <v>8330</v>
      </c>
      <c r="T2159" s="17" t="s">
        <v>8331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3">
        <f t="shared" si="133"/>
        <v>7</v>
      </c>
      <c r="G2160" t="s">
        <v>8219</v>
      </c>
      <c r="H2160" t="s">
        <v>8222</v>
      </c>
      <c r="I2160" t="s">
        <v>8244</v>
      </c>
      <c r="J2160" s="10">
        <v>1360009774</v>
      </c>
      <c r="K2160" s="9">
        <f t="shared" si="135"/>
        <v>41264.853865740741</v>
      </c>
      <c r="L2160" s="9">
        <f t="shared" si="136"/>
        <v>41309.853865740741</v>
      </c>
      <c r="M2160">
        <v>1356121774</v>
      </c>
      <c r="N2160" t="b">
        <v>0</v>
      </c>
      <c r="O2160">
        <v>311</v>
      </c>
      <c r="P2160" s="15">
        <f t="shared" si="134"/>
        <v>63.57</v>
      </c>
      <c r="Q2160" t="b">
        <v>0</v>
      </c>
      <c r="R2160" t="s">
        <v>8279</v>
      </c>
      <c r="S2160" s="17" t="s">
        <v>8330</v>
      </c>
      <c r="T2160" s="17" t="s">
        <v>8331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3">
        <f t="shared" si="133"/>
        <v>1</v>
      </c>
      <c r="G2161" t="s">
        <v>8219</v>
      </c>
      <c r="H2161" t="s">
        <v>8222</v>
      </c>
      <c r="I2161" t="s">
        <v>8244</v>
      </c>
      <c r="J2161" s="10">
        <v>1310837574</v>
      </c>
      <c r="K2161" s="9">
        <f t="shared" si="135"/>
        <v>40710.731180555551</v>
      </c>
      <c r="L2161" s="9">
        <f t="shared" si="136"/>
        <v>40740.731180555551</v>
      </c>
      <c r="M2161">
        <v>1308245574</v>
      </c>
      <c r="N2161" t="b">
        <v>0</v>
      </c>
      <c r="O2161">
        <v>2</v>
      </c>
      <c r="P2161" s="15">
        <f t="shared" si="134"/>
        <v>13</v>
      </c>
      <c r="Q2161" t="b">
        <v>0</v>
      </c>
      <c r="R2161" t="s">
        <v>8279</v>
      </c>
      <c r="S2161" s="17" t="s">
        <v>8330</v>
      </c>
      <c r="T2161" s="17" t="s">
        <v>8331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3">
        <f t="shared" si="133"/>
        <v>1</v>
      </c>
      <c r="G2162" t="s">
        <v>8219</v>
      </c>
      <c r="H2162" t="s">
        <v>8222</v>
      </c>
      <c r="I2162" t="s">
        <v>8244</v>
      </c>
      <c r="J2162" s="10">
        <v>1337447105</v>
      </c>
      <c r="K2162" s="9">
        <f t="shared" si="135"/>
        <v>41018.711863425924</v>
      </c>
      <c r="L2162" s="9">
        <f t="shared" si="136"/>
        <v>41048.711863425924</v>
      </c>
      <c r="M2162">
        <v>1334855105</v>
      </c>
      <c r="N2162" t="b">
        <v>0</v>
      </c>
      <c r="O2162">
        <v>16</v>
      </c>
      <c r="P2162" s="15">
        <f t="shared" si="134"/>
        <v>5.31</v>
      </c>
      <c r="Q2162" t="b">
        <v>0</v>
      </c>
      <c r="R2162" t="s">
        <v>8279</v>
      </c>
      <c r="S2162" s="17" t="s">
        <v>8330</v>
      </c>
      <c r="T2162" s="17" t="s">
        <v>8331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3">
        <f t="shared" si="133"/>
        <v>116</v>
      </c>
      <c r="G2163" t="s">
        <v>8217</v>
      </c>
      <c r="H2163" t="s">
        <v>8222</v>
      </c>
      <c r="I2163" t="s">
        <v>8244</v>
      </c>
      <c r="J2163" s="10">
        <v>1443040059</v>
      </c>
      <c r="K2163" s="9">
        <f t="shared" si="135"/>
        <v>42240.852534722217</v>
      </c>
      <c r="L2163" s="9">
        <f t="shared" si="136"/>
        <v>42270.852534722217</v>
      </c>
      <c r="M2163">
        <v>1440448059</v>
      </c>
      <c r="N2163" t="b">
        <v>0</v>
      </c>
      <c r="O2163">
        <v>13</v>
      </c>
      <c r="P2163" s="15">
        <f t="shared" si="134"/>
        <v>35.619999999999997</v>
      </c>
      <c r="Q2163" t="b">
        <v>1</v>
      </c>
      <c r="R2163" t="s">
        <v>8273</v>
      </c>
      <c r="S2163" s="17" t="s">
        <v>8322</v>
      </c>
      <c r="T2163" s="17" t="s">
        <v>8323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3">
        <f t="shared" si="133"/>
        <v>112</v>
      </c>
      <c r="G2164" t="s">
        <v>8217</v>
      </c>
      <c r="H2164" t="s">
        <v>8222</v>
      </c>
      <c r="I2164" t="s">
        <v>8244</v>
      </c>
      <c r="J2164" s="10">
        <v>1406226191</v>
      </c>
      <c r="K2164" s="9">
        <f t="shared" si="135"/>
        <v>41813.766099537039</v>
      </c>
      <c r="L2164" s="9">
        <f t="shared" si="136"/>
        <v>41844.766099537039</v>
      </c>
      <c r="M2164">
        <v>1403547791</v>
      </c>
      <c r="N2164" t="b">
        <v>0</v>
      </c>
      <c r="O2164">
        <v>58</v>
      </c>
      <c r="P2164" s="15">
        <f t="shared" si="134"/>
        <v>87.1</v>
      </c>
      <c r="Q2164" t="b">
        <v>1</v>
      </c>
      <c r="R2164" t="s">
        <v>8273</v>
      </c>
      <c r="S2164" s="17" t="s">
        <v>8322</v>
      </c>
      <c r="T2164" s="17" t="s">
        <v>8323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3">
        <f t="shared" si="133"/>
        <v>132</v>
      </c>
      <c r="G2165" t="s">
        <v>8217</v>
      </c>
      <c r="H2165" t="s">
        <v>8222</v>
      </c>
      <c r="I2165" t="s">
        <v>8244</v>
      </c>
      <c r="J2165" s="10">
        <v>1433735400</v>
      </c>
      <c r="K2165" s="9">
        <f t="shared" si="135"/>
        <v>42111.899537037039</v>
      </c>
      <c r="L2165" s="9">
        <f t="shared" si="136"/>
        <v>42163.159722222219</v>
      </c>
      <c r="M2165">
        <v>1429306520</v>
      </c>
      <c r="N2165" t="b">
        <v>0</v>
      </c>
      <c r="O2165">
        <v>44</v>
      </c>
      <c r="P2165" s="15">
        <f t="shared" si="134"/>
        <v>75.11</v>
      </c>
      <c r="Q2165" t="b">
        <v>1</v>
      </c>
      <c r="R2165" t="s">
        <v>8273</v>
      </c>
      <c r="S2165" s="17" t="s">
        <v>8322</v>
      </c>
      <c r="T2165" s="17" t="s">
        <v>8323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3">
        <f t="shared" si="133"/>
        <v>103</v>
      </c>
      <c r="G2166" t="s">
        <v>8217</v>
      </c>
      <c r="H2166" t="s">
        <v>8222</v>
      </c>
      <c r="I2166" t="s">
        <v>8244</v>
      </c>
      <c r="J2166" s="10">
        <v>1466827140</v>
      </c>
      <c r="K2166" s="9">
        <f t="shared" si="135"/>
        <v>42515.71775462963</v>
      </c>
      <c r="L2166" s="9">
        <f t="shared" si="136"/>
        <v>42546.165972222225</v>
      </c>
      <c r="M2166">
        <v>1464196414</v>
      </c>
      <c r="N2166" t="b">
        <v>0</v>
      </c>
      <c r="O2166">
        <v>83</v>
      </c>
      <c r="P2166" s="15">
        <f t="shared" si="134"/>
        <v>68.010000000000005</v>
      </c>
      <c r="Q2166" t="b">
        <v>1</v>
      </c>
      <c r="R2166" t="s">
        <v>8273</v>
      </c>
      <c r="S2166" s="17" t="s">
        <v>8322</v>
      </c>
      <c r="T2166" s="17" t="s">
        <v>8323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3">
        <f t="shared" si="133"/>
        <v>139</v>
      </c>
      <c r="G2167" t="s">
        <v>8217</v>
      </c>
      <c r="H2167" t="s">
        <v>8228</v>
      </c>
      <c r="I2167" t="s">
        <v>8247</v>
      </c>
      <c r="J2167" s="10">
        <v>1460127635</v>
      </c>
      <c r="K2167" s="9">
        <f t="shared" si="135"/>
        <v>42438.667071759264</v>
      </c>
      <c r="L2167" s="9">
        <f t="shared" si="136"/>
        <v>42468.625405092593</v>
      </c>
      <c r="M2167">
        <v>1457539235</v>
      </c>
      <c r="N2167" t="b">
        <v>0</v>
      </c>
      <c r="O2167">
        <v>117</v>
      </c>
      <c r="P2167" s="15">
        <f t="shared" si="134"/>
        <v>29.62</v>
      </c>
      <c r="Q2167" t="b">
        <v>1</v>
      </c>
      <c r="R2167" t="s">
        <v>8273</v>
      </c>
      <c r="S2167" s="17" t="s">
        <v>8322</v>
      </c>
      <c r="T2167" s="17" t="s">
        <v>8323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3">
        <f t="shared" si="133"/>
        <v>147</v>
      </c>
      <c r="G2168" t="s">
        <v>8217</v>
      </c>
      <c r="H2168" t="s">
        <v>8222</v>
      </c>
      <c r="I2168" t="s">
        <v>8244</v>
      </c>
      <c r="J2168" s="10">
        <v>1417813618</v>
      </c>
      <c r="K2168" s="9">
        <f t="shared" si="135"/>
        <v>41933.838171296295</v>
      </c>
      <c r="L2168" s="9">
        <f t="shared" si="136"/>
        <v>41978.879837962959</v>
      </c>
      <c r="M2168">
        <v>1413922018</v>
      </c>
      <c r="N2168" t="b">
        <v>0</v>
      </c>
      <c r="O2168">
        <v>32</v>
      </c>
      <c r="P2168" s="15">
        <f t="shared" si="134"/>
        <v>91.63</v>
      </c>
      <c r="Q2168" t="b">
        <v>1</v>
      </c>
      <c r="R2168" t="s">
        <v>8273</v>
      </c>
      <c r="S2168" s="17" t="s">
        <v>8322</v>
      </c>
      <c r="T2168" s="17" t="s">
        <v>8323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3">
        <f t="shared" si="133"/>
        <v>120</v>
      </c>
      <c r="G2169" t="s">
        <v>8217</v>
      </c>
      <c r="H2169" t="s">
        <v>8222</v>
      </c>
      <c r="I2169" t="s">
        <v>8244</v>
      </c>
      <c r="J2169" s="10">
        <v>1347672937</v>
      </c>
      <c r="K2169" s="9">
        <f t="shared" si="135"/>
        <v>41153.066400462965</v>
      </c>
      <c r="L2169" s="9">
        <f t="shared" si="136"/>
        <v>41167.066400462965</v>
      </c>
      <c r="M2169">
        <v>1346463337</v>
      </c>
      <c r="N2169" t="b">
        <v>0</v>
      </c>
      <c r="O2169">
        <v>8</v>
      </c>
      <c r="P2169" s="15">
        <f t="shared" si="134"/>
        <v>22.5</v>
      </c>
      <c r="Q2169" t="b">
        <v>1</v>
      </c>
      <c r="R2169" t="s">
        <v>8273</v>
      </c>
      <c r="S2169" s="17" t="s">
        <v>8322</v>
      </c>
      <c r="T2169" s="17" t="s">
        <v>8323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3">
        <f t="shared" si="133"/>
        <v>122</v>
      </c>
      <c r="G2170" t="s">
        <v>8217</v>
      </c>
      <c r="H2170" t="s">
        <v>8222</v>
      </c>
      <c r="I2170" t="s">
        <v>8244</v>
      </c>
      <c r="J2170" s="10">
        <v>1486702800</v>
      </c>
      <c r="K2170" s="9">
        <f t="shared" si="135"/>
        <v>42745.600243055553</v>
      </c>
      <c r="L2170" s="9">
        <f t="shared" si="136"/>
        <v>42776.208333333328</v>
      </c>
      <c r="M2170">
        <v>1484058261</v>
      </c>
      <c r="N2170" t="b">
        <v>0</v>
      </c>
      <c r="O2170">
        <v>340</v>
      </c>
      <c r="P2170" s="15">
        <f t="shared" si="134"/>
        <v>64.37</v>
      </c>
      <c r="Q2170" t="b">
        <v>1</v>
      </c>
      <c r="R2170" t="s">
        <v>8273</v>
      </c>
      <c r="S2170" s="17" t="s">
        <v>8322</v>
      </c>
      <c r="T2170" s="17" t="s">
        <v>8323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3">
        <f t="shared" si="133"/>
        <v>100</v>
      </c>
      <c r="G2171" t="s">
        <v>8217</v>
      </c>
      <c r="H2171" t="s">
        <v>8222</v>
      </c>
      <c r="I2171" t="s">
        <v>8244</v>
      </c>
      <c r="J2171" s="10">
        <v>1488473351</v>
      </c>
      <c r="K2171" s="9">
        <f t="shared" si="135"/>
        <v>42793.700821759259</v>
      </c>
      <c r="L2171" s="9">
        <f t="shared" si="136"/>
        <v>42796.700821759259</v>
      </c>
      <c r="M2171">
        <v>1488214151</v>
      </c>
      <c r="N2171" t="b">
        <v>0</v>
      </c>
      <c r="O2171">
        <v>7</v>
      </c>
      <c r="P2171" s="15">
        <f t="shared" si="134"/>
        <v>21.86</v>
      </c>
      <c r="Q2171" t="b">
        <v>1</v>
      </c>
      <c r="R2171" t="s">
        <v>8273</v>
      </c>
      <c r="S2171" s="17" t="s">
        <v>8322</v>
      </c>
      <c r="T2171" s="17" t="s">
        <v>8323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3">
        <f t="shared" si="133"/>
        <v>181</v>
      </c>
      <c r="G2172" t="s">
        <v>8217</v>
      </c>
      <c r="H2172" t="s">
        <v>8222</v>
      </c>
      <c r="I2172" t="s">
        <v>8244</v>
      </c>
      <c r="J2172" s="10">
        <v>1440266422</v>
      </c>
      <c r="K2172" s="9">
        <f t="shared" si="135"/>
        <v>42198.750254629631</v>
      </c>
      <c r="L2172" s="9">
        <f t="shared" si="136"/>
        <v>42238.750254629631</v>
      </c>
      <c r="M2172">
        <v>1436810422</v>
      </c>
      <c r="N2172" t="b">
        <v>0</v>
      </c>
      <c r="O2172">
        <v>19</v>
      </c>
      <c r="P2172" s="15">
        <f t="shared" si="134"/>
        <v>33.32</v>
      </c>
      <c r="Q2172" t="b">
        <v>1</v>
      </c>
      <c r="R2172" t="s">
        <v>8273</v>
      </c>
      <c r="S2172" s="17" t="s">
        <v>8322</v>
      </c>
      <c r="T2172" s="17" t="s">
        <v>8323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3">
        <f t="shared" si="133"/>
        <v>106</v>
      </c>
      <c r="G2173" t="s">
        <v>8217</v>
      </c>
      <c r="H2173" t="s">
        <v>8222</v>
      </c>
      <c r="I2173" t="s">
        <v>8244</v>
      </c>
      <c r="J2173" s="10">
        <v>1434949200</v>
      </c>
      <c r="K2173" s="9">
        <f t="shared" si="135"/>
        <v>42141.95711805555</v>
      </c>
      <c r="L2173" s="9">
        <f t="shared" si="136"/>
        <v>42177.208333333328</v>
      </c>
      <c r="M2173">
        <v>1431903495</v>
      </c>
      <c r="N2173" t="b">
        <v>0</v>
      </c>
      <c r="O2173">
        <v>47</v>
      </c>
      <c r="P2173" s="15">
        <f t="shared" si="134"/>
        <v>90.28</v>
      </c>
      <c r="Q2173" t="b">
        <v>1</v>
      </c>
      <c r="R2173" t="s">
        <v>8273</v>
      </c>
      <c r="S2173" s="17" t="s">
        <v>8322</v>
      </c>
      <c r="T2173" s="17" t="s">
        <v>8323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3">
        <f t="shared" si="133"/>
        <v>100</v>
      </c>
      <c r="G2174" t="s">
        <v>8217</v>
      </c>
      <c r="H2174" t="s">
        <v>8222</v>
      </c>
      <c r="I2174" t="s">
        <v>8244</v>
      </c>
      <c r="J2174" s="10">
        <v>1429365320</v>
      </c>
      <c r="K2174" s="9">
        <f t="shared" si="135"/>
        <v>42082.580092592587</v>
      </c>
      <c r="L2174" s="9">
        <f t="shared" si="136"/>
        <v>42112.580092592587</v>
      </c>
      <c r="M2174">
        <v>1426773320</v>
      </c>
      <c r="N2174" t="b">
        <v>0</v>
      </c>
      <c r="O2174">
        <v>13</v>
      </c>
      <c r="P2174" s="15">
        <f t="shared" si="134"/>
        <v>76.92</v>
      </c>
      <c r="Q2174" t="b">
        <v>1</v>
      </c>
      <c r="R2174" t="s">
        <v>8273</v>
      </c>
      <c r="S2174" s="17" t="s">
        <v>8322</v>
      </c>
      <c r="T2174" s="17" t="s">
        <v>8323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3">
        <f t="shared" si="133"/>
        <v>127</v>
      </c>
      <c r="G2175" t="s">
        <v>8217</v>
      </c>
      <c r="H2175" t="s">
        <v>8222</v>
      </c>
      <c r="I2175" t="s">
        <v>8244</v>
      </c>
      <c r="J2175" s="10">
        <v>1378785540</v>
      </c>
      <c r="K2175" s="9">
        <f t="shared" si="135"/>
        <v>41495.692627314813</v>
      </c>
      <c r="L2175" s="9">
        <f t="shared" si="136"/>
        <v>41527.165972222225</v>
      </c>
      <c r="M2175">
        <v>1376066243</v>
      </c>
      <c r="N2175" t="b">
        <v>0</v>
      </c>
      <c r="O2175">
        <v>90</v>
      </c>
      <c r="P2175" s="15">
        <f t="shared" si="134"/>
        <v>59.23</v>
      </c>
      <c r="Q2175" t="b">
        <v>1</v>
      </c>
      <c r="R2175" t="s">
        <v>8273</v>
      </c>
      <c r="S2175" s="17" t="s">
        <v>8322</v>
      </c>
      <c r="T2175" s="17" t="s">
        <v>8323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3">
        <f t="shared" si="133"/>
        <v>103</v>
      </c>
      <c r="G2176" t="s">
        <v>8217</v>
      </c>
      <c r="H2176" t="s">
        <v>8223</v>
      </c>
      <c r="I2176" t="s">
        <v>8245</v>
      </c>
      <c r="J2176" s="10">
        <v>1462453307</v>
      </c>
      <c r="K2176" s="9">
        <f t="shared" si="135"/>
        <v>42465.542905092589</v>
      </c>
      <c r="L2176" s="9">
        <f t="shared" si="136"/>
        <v>42495.542905092589</v>
      </c>
      <c r="M2176">
        <v>1459861307</v>
      </c>
      <c r="N2176" t="b">
        <v>0</v>
      </c>
      <c r="O2176">
        <v>63</v>
      </c>
      <c r="P2176" s="15">
        <f t="shared" si="134"/>
        <v>65.38</v>
      </c>
      <c r="Q2176" t="b">
        <v>1</v>
      </c>
      <c r="R2176" t="s">
        <v>8273</v>
      </c>
      <c r="S2176" s="17" t="s">
        <v>8322</v>
      </c>
      <c r="T2176" s="17" t="s">
        <v>8323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3">
        <f t="shared" si="133"/>
        <v>250</v>
      </c>
      <c r="G2177" t="s">
        <v>8217</v>
      </c>
      <c r="H2177" t="s">
        <v>8222</v>
      </c>
      <c r="I2177" t="s">
        <v>8244</v>
      </c>
      <c r="J2177" s="10">
        <v>1469059986</v>
      </c>
      <c r="K2177" s="9">
        <f t="shared" si="135"/>
        <v>42565.009097222224</v>
      </c>
      <c r="L2177" s="9">
        <f t="shared" si="136"/>
        <v>42572.009097222224</v>
      </c>
      <c r="M2177">
        <v>1468455186</v>
      </c>
      <c r="N2177" t="b">
        <v>0</v>
      </c>
      <c r="O2177">
        <v>26</v>
      </c>
      <c r="P2177" s="15">
        <f t="shared" si="134"/>
        <v>67.31</v>
      </c>
      <c r="Q2177" t="b">
        <v>1</v>
      </c>
      <c r="R2177" t="s">
        <v>8273</v>
      </c>
      <c r="S2177" s="17" t="s">
        <v>8322</v>
      </c>
      <c r="T2177" s="17" t="s">
        <v>8323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3">
        <f t="shared" ref="F2178:F2241" si="137">ROUND((E2178/D2178)*100,0)</f>
        <v>126</v>
      </c>
      <c r="G2178" t="s">
        <v>8217</v>
      </c>
      <c r="H2178" t="s">
        <v>8222</v>
      </c>
      <c r="I2178" t="s">
        <v>8244</v>
      </c>
      <c r="J2178" s="10">
        <v>1430579509</v>
      </c>
      <c r="K2178" s="9">
        <f t="shared" si="135"/>
        <v>42096.633206018523</v>
      </c>
      <c r="L2178" s="9">
        <f t="shared" si="136"/>
        <v>42126.633206018523</v>
      </c>
      <c r="M2178">
        <v>1427987509</v>
      </c>
      <c r="N2178" t="b">
        <v>0</v>
      </c>
      <c r="O2178">
        <v>71</v>
      </c>
      <c r="P2178" s="15">
        <f t="shared" ref="P2178:P2241" si="138">IFERROR(ROUND(E2178/O2178,2),0)</f>
        <v>88.75</v>
      </c>
      <c r="Q2178" t="b">
        <v>1</v>
      </c>
      <c r="R2178" t="s">
        <v>8273</v>
      </c>
      <c r="S2178" s="17" t="s">
        <v>8322</v>
      </c>
      <c r="T2178" s="17" t="s">
        <v>8323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3">
        <f t="shared" si="137"/>
        <v>100</v>
      </c>
      <c r="G2179" t="s">
        <v>8217</v>
      </c>
      <c r="H2179" t="s">
        <v>8222</v>
      </c>
      <c r="I2179" t="s">
        <v>8244</v>
      </c>
      <c r="J2179" s="10">
        <v>1465192867</v>
      </c>
      <c r="K2179" s="9">
        <f t="shared" ref="K2179:K2242" si="139">(((M2179/60)/60)/24)+DATE(1970,1,1)</f>
        <v>42502.250775462962</v>
      </c>
      <c r="L2179" s="9">
        <f t="shared" ref="L2179:L2242" si="140">(((J2179/60)/60)/24)+DATE(1970,1,1)</f>
        <v>42527.250775462962</v>
      </c>
      <c r="M2179">
        <v>1463032867</v>
      </c>
      <c r="N2179" t="b">
        <v>0</v>
      </c>
      <c r="O2179">
        <v>38</v>
      </c>
      <c r="P2179" s="15">
        <f t="shared" si="138"/>
        <v>65.87</v>
      </c>
      <c r="Q2179" t="b">
        <v>1</v>
      </c>
      <c r="R2179" t="s">
        <v>8273</v>
      </c>
      <c r="S2179" s="17" t="s">
        <v>8322</v>
      </c>
      <c r="T2179" s="17" t="s">
        <v>8323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3">
        <f t="shared" si="137"/>
        <v>139</v>
      </c>
      <c r="G2180" t="s">
        <v>8217</v>
      </c>
      <c r="H2180" t="s">
        <v>8222</v>
      </c>
      <c r="I2180" t="s">
        <v>8244</v>
      </c>
      <c r="J2180" s="10">
        <v>1484752597</v>
      </c>
      <c r="K2180" s="9">
        <f t="shared" si="139"/>
        <v>42723.63653935185</v>
      </c>
      <c r="L2180" s="9">
        <f t="shared" si="140"/>
        <v>42753.63653935185</v>
      </c>
      <c r="M2180">
        <v>1482160597</v>
      </c>
      <c r="N2180" t="b">
        <v>0</v>
      </c>
      <c r="O2180">
        <v>859</v>
      </c>
      <c r="P2180" s="15">
        <f t="shared" si="138"/>
        <v>40.35</v>
      </c>
      <c r="Q2180" t="b">
        <v>1</v>
      </c>
      <c r="R2180" t="s">
        <v>8273</v>
      </c>
      <c r="S2180" s="17" t="s">
        <v>8322</v>
      </c>
      <c r="T2180" s="17" t="s">
        <v>8323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3">
        <f t="shared" si="137"/>
        <v>161</v>
      </c>
      <c r="G2181" t="s">
        <v>8217</v>
      </c>
      <c r="H2181" t="s">
        <v>8222</v>
      </c>
      <c r="I2181" t="s">
        <v>8244</v>
      </c>
      <c r="J2181" s="10">
        <v>1428725192</v>
      </c>
      <c r="K2181" s="9">
        <f t="shared" si="139"/>
        <v>42075.171203703707</v>
      </c>
      <c r="L2181" s="9">
        <f t="shared" si="140"/>
        <v>42105.171203703707</v>
      </c>
      <c r="M2181">
        <v>1426133192</v>
      </c>
      <c r="N2181" t="b">
        <v>0</v>
      </c>
      <c r="O2181">
        <v>21</v>
      </c>
      <c r="P2181" s="15">
        <f t="shared" si="138"/>
        <v>76.86</v>
      </c>
      <c r="Q2181" t="b">
        <v>1</v>
      </c>
      <c r="R2181" t="s">
        <v>8273</v>
      </c>
      <c r="S2181" s="17" t="s">
        <v>8322</v>
      </c>
      <c r="T2181" s="17" t="s">
        <v>8323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3">
        <f t="shared" si="137"/>
        <v>107</v>
      </c>
      <c r="G2182" t="s">
        <v>8217</v>
      </c>
      <c r="H2182" t="s">
        <v>8222</v>
      </c>
      <c r="I2182" t="s">
        <v>8244</v>
      </c>
      <c r="J2182" s="10">
        <v>1447434268</v>
      </c>
      <c r="K2182" s="9">
        <f t="shared" si="139"/>
        <v>42279.669768518521</v>
      </c>
      <c r="L2182" s="9">
        <f t="shared" si="140"/>
        <v>42321.711435185185</v>
      </c>
      <c r="M2182">
        <v>1443801868</v>
      </c>
      <c r="N2182" t="b">
        <v>0</v>
      </c>
      <c r="O2182">
        <v>78</v>
      </c>
      <c r="P2182" s="15">
        <f t="shared" si="138"/>
        <v>68.709999999999994</v>
      </c>
      <c r="Q2182" t="b">
        <v>1</v>
      </c>
      <c r="R2182" t="s">
        <v>8273</v>
      </c>
      <c r="S2182" s="17" t="s">
        <v>8322</v>
      </c>
      <c r="T2182" s="17" t="s">
        <v>8323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3">
        <f t="shared" si="137"/>
        <v>153</v>
      </c>
      <c r="G2183" t="s">
        <v>8217</v>
      </c>
      <c r="H2183" t="s">
        <v>8222</v>
      </c>
      <c r="I2183" t="s">
        <v>8244</v>
      </c>
      <c r="J2183" s="10">
        <v>1487635653</v>
      </c>
      <c r="K2183" s="9">
        <f t="shared" si="139"/>
        <v>42773.005243055552</v>
      </c>
      <c r="L2183" s="9">
        <f t="shared" si="140"/>
        <v>42787.005243055552</v>
      </c>
      <c r="M2183">
        <v>1486426053</v>
      </c>
      <c r="N2183" t="b">
        <v>0</v>
      </c>
      <c r="O2183">
        <v>53</v>
      </c>
      <c r="P2183" s="15">
        <f t="shared" si="138"/>
        <v>57.77</v>
      </c>
      <c r="Q2183" t="b">
        <v>1</v>
      </c>
      <c r="R2183" t="s">
        <v>8294</v>
      </c>
      <c r="S2183" s="17" t="s">
        <v>8330</v>
      </c>
      <c r="T2183" s="17" t="s">
        <v>8348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3">
        <f t="shared" si="137"/>
        <v>524</v>
      </c>
      <c r="G2184" t="s">
        <v>8217</v>
      </c>
      <c r="H2184" t="s">
        <v>8227</v>
      </c>
      <c r="I2184" t="s">
        <v>8249</v>
      </c>
      <c r="J2184" s="10">
        <v>1412285825</v>
      </c>
      <c r="K2184" s="9">
        <f t="shared" si="139"/>
        <v>41879.900752314818</v>
      </c>
      <c r="L2184" s="9">
        <f t="shared" si="140"/>
        <v>41914.900752314818</v>
      </c>
      <c r="M2184">
        <v>1409261825</v>
      </c>
      <c r="N2184" t="b">
        <v>0</v>
      </c>
      <c r="O2184">
        <v>356</v>
      </c>
      <c r="P2184" s="15">
        <f t="shared" si="138"/>
        <v>44.17</v>
      </c>
      <c r="Q2184" t="b">
        <v>1</v>
      </c>
      <c r="R2184" t="s">
        <v>8294</v>
      </c>
      <c r="S2184" s="17" t="s">
        <v>8330</v>
      </c>
      <c r="T2184" s="17" t="s">
        <v>8348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3">
        <f t="shared" si="137"/>
        <v>489</v>
      </c>
      <c r="G2185" t="s">
        <v>8217</v>
      </c>
      <c r="H2185" t="s">
        <v>8222</v>
      </c>
      <c r="I2185" t="s">
        <v>8244</v>
      </c>
      <c r="J2185" s="10">
        <v>1486616400</v>
      </c>
      <c r="K2185" s="9">
        <f t="shared" si="139"/>
        <v>42745.365474537044</v>
      </c>
      <c r="L2185" s="9">
        <f t="shared" si="140"/>
        <v>42775.208333333328</v>
      </c>
      <c r="M2185">
        <v>1484037977</v>
      </c>
      <c r="N2185" t="b">
        <v>0</v>
      </c>
      <c r="O2185">
        <v>279</v>
      </c>
      <c r="P2185" s="15">
        <f t="shared" si="138"/>
        <v>31.57</v>
      </c>
      <c r="Q2185" t="b">
        <v>1</v>
      </c>
      <c r="R2185" t="s">
        <v>8294</v>
      </c>
      <c r="S2185" s="17" t="s">
        <v>8330</v>
      </c>
      <c r="T2185" s="17" t="s">
        <v>8348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3">
        <f t="shared" si="137"/>
        <v>285</v>
      </c>
      <c r="G2186" t="s">
        <v>8217</v>
      </c>
      <c r="H2186" t="s">
        <v>8222</v>
      </c>
      <c r="I2186" t="s">
        <v>8244</v>
      </c>
      <c r="J2186" s="10">
        <v>1453737600</v>
      </c>
      <c r="K2186" s="9">
        <f t="shared" si="139"/>
        <v>42380.690289351856</v>
      </c>
      <c r="L2186" s="9">
        <f t="shared" si="140"/>
        <v>42394.666666666672</v>
      </c>
      <c r="M2186">
        <v>1452530041</v>
      </c>
      <c r="N2186" t="b">
        <v>1</v>
      </c>
      <c r="O2186">
        <v>266</v>
      </c>
      <c r="P2186" s="15">
        <f t="shared" si="138"/>
        <v>107.05</v>
      </c>
      <c r="Q2186" t="b">
        <v>1</v>
      </c>
      <c r="R2186" t="s">
        <v>8294</v>
      </c>
      <c r="S2186" s="17" t="s">
        <v>8330</v>
      </c>
      <c r="T2186" s="17" t="s">
        <v>8348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3">
        <f t="shared" si="137"/>
        <v>1857</v>
      </c>
      <c r="G2187" t="s">
        <v>8217</v>
      </c>
      <c r="H2187" t="s">
        <v>8223</v>
      </c>
      <c r="I2187" t="s">
        <v>8245</v>
      </c>
      <c r="J2187" s="10">
        <v>1364286239</v>
      </c>
      <c r="K2187" s="9">
        <f t="shared" si="139"/>
        <v>41319.349988425929</v>
      </c>
      <c r="L2187" s="9">
        <f t="shared" si="140"/>
        <v>41359.349988425929</v>
      </c>
      <c r="M2187">
        <v>1360830239</v>
      </c>
      <c r="N2187" t="b">
        <v>0</v>
      </c>
      <c r="O2187">
        <v>623</v>
      </c>
      <c r="P2187" s="15">
        <f t="shared" si="138"/>
        <v>149.03</v>
      </c>
      <c r="Q2187" t="b">
        <v>1</v>
      </c>
      <c r="R2187" t="s">
        <v>8294</v>
      </c>
      <c r="S2187" s="17" t="s">
        <v>8330</v>
      </c>
      <c r="T2187" s="17" t="s">
        <v>8348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3">
        <f t="shared" si="137"/>
        <v>110</v>
      </c>
      <c r="G2188" t="s">
        <v>8217</v>
      </c>
      <c r="H2188" t="s">
        <v>8222</v>
      </c>
      <c r="I2188" t="s">
        <v>8244</v>
      </c>
      <c r="J2188" s="10">
        <v>1473213600</v>
      </c>
      <c r="K2188" s="9">
        <f t="shared" si="139"/>
        <v>42583.615081018521</v>
      </c>
      <c r="L2188" s="9">
        <f t="shared" si="140"/>
        <v>42620.083333333328</v>
      </c>
      <c r="M2188">
        <v>1470062743</v>
      </c>
      <c r="N2188" t="b">
        <v>0</v>
      </c>
      <c r="O2188">
        <v>392</v>
      </c>
      <c r="P2188" s="15">
        <f t="shared" si="138"/>
        <v>55.96</v>
      </c>
      <c r="Q2188" t="b">
        <v>1</v>
      </c>
      <c r="R2188" t="s">
        <v>8294</v>
      </c>
      <c r="S2188" s="17" t="s">
        <v>8330</v>
      </c>
      <c r="T2188" s="17" t="s">
        <v>8348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3">
        <f t="shared" si="137"/>
        <v>1015</v>
      </c>
      <c r="G2189" t="s">
        <v>8217</v>
      </c>
      <c r="H2189" t="s">
        <v>8222</v>
      </c>
      <c r="I2189" t="s">
        <v>8244</v>
      </c>
      <c r="J2189" s="10">
        <v>1428033540</v>
      </c>
      <c r="K2189" s="9">
        <f t="shared" si="139"/>
        <v>42068.209097222221</v>
      </c>
      <c r="L2189" s="9">
        <f t="shared" si="140"/>
        <v>42097.165972222225</v>
      </c>
      <c r="M2189">
        <v>1425531666</v>
      </c>
      <c r="N2189" t="b">
        <v>1</v>
      </c>
      <c r="O2189">
        <v>3562</v>
      </c>
      <c r="P2189" s="15">
        <f t="shared" si="138"/>
        <v>56.97</v>
      </c>
      <c r="Q2189" t="b">
        <v>1</v>
      </c>
      <c r="R2189" t="s">
        <v>8294</v>
      </c>
      <c r="S2189" s="17" t="s">
        <v>8330</v>
      </c>
      <c r="T2189" s="17" t="s">
        <v>8348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3">
        <f t="shared" si="137"/>
        <v>412</v>
      </c>
      <c r="G2190" t="s">
        <v>8217</v>
      </c>
      <c r="H2190" t="s">
        <v>8224</v>
      </c>
      <c r="I2190" t="s">
        <v>8246</v>
      </c>
      <c r="J2190" s="10">
        <v>1477414800</v>
      </c>
      <c r="K2190" s="9">
        <f t="shared" si="139"/>
        <v>42633.586122685185</v>
      </c>
      <c r="L2190" s="9">
        <f t="shared" si="140"/>
        <v>42668.708333333328</v>
      </c>
      <c r="M2190">
        <v>1474380241</v>
      </c>
      <c r="N2190" t="b">
        <v>0</v>
      </c>
      <c r="O2190">
        <v>514</v>
      </c>
      <c r="P2190" s="15">
        <f t="shared" si="138"/>
        <v>44.06</v>
      </c>
      <c r="Q2190" t="b">
        <v>1</v>
      </c>
      <c r="R2190" t="s">
        <v>8294</v>
      </c>
      <c r="S2190" s="17" t="s">
        <v>8330</v>
      </c>
      <c r="T2190" s="17" t="s">
        <v>8348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3">
        <f t="shared" si="137"/>
        <v>503</v>
      </c>
      <c r="G2191" t="s">
        <v>8217</v>
      </c>
      <c r="H2191" t="s">
        <v>8223</v>
      </c>
      <c r="I2191" t="s">
        <v>8245</v>
      </c>
      <c r="J2191" s="10">
        <v>1461276000</v>
      </c>
      <c r="K2191" s="9">
        <f t="shared" si="139"/>
        <v>42467.788194444445</v>
      </c>
      <c r="L2191" s="9">
        <f t="shared" si="140"/>
        <v>42481.916666666672</v>
      </c>
      <c r="M2191">
        <v>1460055300</v>
      </c>
      <c r="N2191" t="b">
        <v>0</v>
      </c>
      <c r="O2191">
        <v>88</v>
      </c>
      <c r="P2191" s="15">
        <f t="shared" si="138"/>
        <v>68.63</v>
      </c>
      <c r="Q2191" t="b">
        <v>1</v>
      </c>
      <c r="R2191" t="s">
        <v>8294</v>
      </c>
      <c r="S2191" s="17" t="s">
        <v>8330</v>
      </c>
      <c r="T2191" s="17" t="s">
        <v>8348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3">
        <f t="shared" si="137"/>
        <v>185</v>
      </c>
      <c r="G2192" t="s">
        <v>8217</v>
      </c>
      <c r="H2192" t="s">
        <v>8222</v>
      </c>
      <c r="I2192" t="s">
        <v>8244</v>
      </c>
      <c r="J2192" s="10">
        <v>1458716340</v>
      </c>
      <c r="K2192" s="9">
        <f t="shared" si="139"/>
        <v>42417.625046296293</v>
      </c>
      <c r="L2192" s="9">
        <f t="shared" si="140"/>
        <v>42452.290972222225</v>
      </c>
      <c r="M2192">
        <v>1455721204</v>
      </c>
      <c r="N2192" t="b">
        <v>0</v>
      </c>
      <c r="O2192">
        <v>537</v>
      </c>
      <c r="P2192" s="15">
        <f t="shared" si="138"/>
        <v>65.319999999999993</v>
      </c>
      <c r="Q2192" t="b">
        <v>1</v>
      </c>
      <c r="R2192" t="s">
        <v>8294</v>
      </c>
      <c r="S2192" s="17" t="s">
        <v>8330</v>
      </c>
      <c r="T2192" s="17" t="s">
        <v>8348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3">
        <f t="shared" si="137"/>
        <v>120</v>
      </c>
      <c r="G2193" t="s">
        <v>8217</v>
      </c>
      <c r="H2193" t="s">
        <v>8223</v>
      </c>
      <c r="I2193" t="s">
        <v>8245</v>
      </c>
      <c r="J2193" s="10">
        <v>1487102427</v>
      </c>
      <c r="K2193" s="9">
        <f t="shared" si="139"/>
        <v>42768.833645833336</v>
      </c>
      <c r="L2193" s="9">
        <f t="shared" si="140"/>
        <v>42780.833645833336</v>
      </c>
      <c r="M2193">
        <v>1486065627</v>
      </c>
      <c r="N2193" t="b">
        <v>0</v>
      </c>
      <c r="O2193">
        <v>25</v>
      </c>
      <c r="P2193" s="15">
        <f t="shared" si="138"/>
        <v>35.92</v>
      </c>
      <c r="Q2193" t="b">
        <v>1</v>
      </c>
      <c r="R2193" t="s">
        <v>8294</v>
      </c>
      <c r="S2193" s="17" t="s">
        <v>8330</v>
      </c>
      <c r="T2193" s="17" t="s">
        <v>8348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3">
        <f t="shared" si="137"/>
        <v>1081</v>
      </c>
      <c r="G2194" t="s">
        <v>8217</v>
      </c>
      <c r="H2194" t="s">
        <v>8223</v>
      </c>
      <c r="I2194" t="s">
        <v>8245</v>
      </c>
      <c r="J2194" s="10">
        <v>1481842800</v>
      </c>
      <c r="K2194" s="9">
        <f t="shared" si="139"/>
        <v>42691.8512037037</v>
      </c>
      <c r="L2194" s="9">
        <f t="shared" si="140"/>
        <v>42719.958333333328</v>
      </c>
      <c r="M2194">
        <v>1479414344</v>
      </c>
      <c r="N2194" t="b">
        <v>0</v>
      </c>
      <c r="O2194">
        <v>3238</v>
      </c>
      <c r="P2194" s="15">
        <f t="shared" si="138"/>
        <v>40.07</v>
      </c>
      <c r="Q2194" t="b">
        <v>1</v>
      </c>
      <c r="R2194" t="s">
        <v>8294</v>
      </c>
      <c r="S2194" s="17" t="s">
        <v>8330</v>
      </c>
      <c r="T2194" s="17" t="s">
        <v>8348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3">
        <f t="shared" si="137"/>
        <v>452</v>
      </c>
      <c r="G2195" t="s">
        <v>8217</v>
      </c>
      <c r="H2195" t="s">
        <v>8222</v>
      </c>
      <c r="I2195" t="s">
        <v>8244</v>
      </c>
      <c r="J2195" s="10">
        <v>1479704340</v>
      </c>
      <c r="K2195" s="9">
        <f t="shared" si="139"/>
        <v>42664.405925925923</v>
      </c>
      <c r="L2195" s="9">
        <f t="shared" si="140"/>
        <v>42695.207638888889</v>
      </c>
      <c r="M2195">
        <v>1477043072</v>
      </c>
      <c r="N2195" t="b">
        <v>0</v>
      </c>
      <c r="O2195">
        <v>897</v>
      </c>
      <c r="P2195" s="15">
        <f t="shared" si="138"/>
        <v>75.650000000000006</v>
      </c>
      <c r="Q2195" t="b">
        <v>1</v>
      </c>
      <c r="R2195" t="s">
        <v>8294</v>
      </c>
      <c r="S2195" s="17" t="s">
        <v>8330</v>
      </c>
      <c r="T2195" s="17" t="s">
        <v>8348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3">
        <f t="shared" si="137"/>
        <v>537</v>
      </c>
      <c r="G2196" t="s">
        <v>8217</v>
      </c>
      <c r="H2196" t="s">
        <v>8222</v>
      </c>
      <c r="I2196" t="s">
        <v>8244</v>
      </c>
      <c r="J2196" s="10">
        <v>1459012290</v>
      </c>
      <c r="K2196" s="9">
        <f t="shared" si="139"/>
        <v>42425.757986111115</v>
      </c>
      <c r="L2196" s="9">
        <f t="shared" si="140"/>
        <v>42455.716319444444</v>
      </c>
      <c r="M2196">
        <v>1456423890</v>
      </c>
      <c r="N2196" t="b">
        <v>0</v>
      </c>
      <c r="O2196">
        <v>878</v>
      </c>
      <c r="P2196" s="15">
        <f t="shared" si="138"/>
        <v>61.2</v>
      </c>
      <c r="Q2196" t="b">
        <v>1</v>
      </c>
      <c r="R2196" t="s">
        <v>8294</v>
      </c>
      <c r="S2196" s="17" t="s">
        <v>8330</v>
      </c>
      <c r="T2196" s="17" t="s">
        <v>8348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3">
        <f t="shared" si="137"/>
        <v>120</v>
      </c>
      <c r="G2197" t="s">
        <v>8217</v>
      </c>
      <c r="H2197" t="s">
        <v>8222</v>
      </c>
      <c r="I2197" t="s">
        <v>8244</v>
      </c>
      <c r="J2197" s="10">
        <v>1439317900</v>
      </c>
      <c r="K2197" s="9">
        <f t="shared" si="139"/>
        <v>42197.771990740745</v>
      </c>
      <c r="L2197" s="9">
        <f t="shared" si="140"/>
        <v>42227.771990740745</v>
      </c>
      <c r="M2197">
        <v>1436725900</v>
      </c>
      <c r="N2197" t="b">
        <v>0</v>
      </c>
      <c r="O2197">
        <v>115</v>
      </c>
      <c r="P2197" s="15">
        <f t="shared" si="138"/>
        <v>48.13</v>
      </c>
      <c r="Q2197" t="b">
        <v>1</v>
      </c>
      <c r="R2197" t="s">
        <v>8294</v>
      </c>
      <c r="S2197" s="17" t="s">
        <v>8330</v>
      </c>
      <c r="T2197" s="17" t="s">
        <v>8348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3">
        <f t="shared" si="137"/>
        <v>114</v>
      </c>
      <c r="G2198" t="s">
        <v>8217</v>
      </c>
      <c r="H2198" t="s">
        <v>8222</v>
      </c>
      <c r="I2198" t="s">
        <v>8244</v>
      </c>
      <c r="J2198" s="10">
        <v>1480662000</v>
      </c>
      <c r="K2198" s="9">
        <f t="shared" si="139"/>
        <v>42675.487291666665</v>
      </c>
      <c r="L2198" s="9">
        <f t="shared" si="140"/>
        <v>42706.291666666672</v>
      </c>
      <c r="M2198">
        <v>1478000502</v>
      </c>
      <c r="N2198" t="b">
        <v>0</v>
      </c>
      <c r="O2198">
        <v>234</v>
      </c>
      <c r="P2198" s="15">
        <f t="shared" si="138"/>
        <v>68.11</v>
      </c>
      <c r="Q2198" t="b">
        <v>1</v>
      </c>
      <c r="R2198" t="s">
        <v>8294</v>
      </c>
      <c r="S2198" s="17" t="s">
        <v>8330</v>
      </c>
      <c r="T2198" s="17" t="s">
        <v>8348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3">
        <f t="shared" si="137"/>
        <v>951</v>
      </c>
      <c r="G2199" t="s">
        <v>8217</v>
      </c>
      <c r="H2199" t="s">
        <v>8222</v>
      </c>
      <c r="I2199" t="s">
        <v>8244</v>
      </c>
      <c r="J2199" s="10">
        <v>1425132059</v>
      </c>
      <c r="K2199" s="9">
        <f t="shared" si="139"/>
        <v>42033.584016203706</v>
      </c>
      <c r="L2199" s="9">
        <f t="shared" si="140"/>
        <v>42063.584016203706</v>
      </c>
      <c r="M2199">
        <v>1422540059</v>
      </c>
      <c r="N2199" t="b">
        <v>0</v>
      </c>
      <c r="O2199">
        <v>4330</v>
      </c>
      <c r="P2199" s="15">
        <f t="shared" si="138"/>
        <v>65.89</v>
      </c>
      <c r="Q2199" t="b">
        <v>1</v>
      </c>
      <c r="R2199" t="s">
        <v>8294</v>
      </c>
      <c r="S2199" s="17" t="s">
        <v>8330</v>
      </c>
      <c r="T2199" s="17" t="s">
        <v>8348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3">
        <f t="shared" si="137"/>
        <v>133</v>
      </c>
      <c r="G2200" t="s">
        <v>8217</v>
      </c>
      <c r="H2200" t="s">
        <v>8222</v>
      </c>
      <c r="I2200" t="s">
        <v>8244</v>
      </c>
      <c r="J2200" s="10">
        <v>1447507200</v>
      </c>
      <c r="K2200" s="9">
        <f t="shared" si="139"/>
        <v>42292.513888888891</v>
      </c>
      <c r="L2200" s="9">
        <f t="shared" si="140"/>
        <v>42322.555555555555</v>
      </c>
      <c r="M2200">
        <v>1444911600</v>
      </c>
      <c r="N2200" t="b">
        <v>0</v>
      </c>
      <c r="O2200">
        <v>651</v>
      </c>
      <c r="P2200" s="15">
        <f t="shared" si="138"/>
        <v>81.650000000000006</v>
      </c>
      <c r="Q2200" t="b">
        <v>1</v>
      </c>
      <c r="R2200" t="s">
        <v>8294</v>
      </c>
      <c r="S2200" s="17" t="s">
        <v>8330</v>
      </c>
      <c r="T2200" s="17" t="s">
        <v>8348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3">
        <f t="shared" si="137"/>
        <v>147</v>
      </c>
      <c r="G2201" t="s">
        <v>8217</v>
      </c>
      <c r="H2201" t="s">
        <v>8239</v>
      </c>
      <c r="I2201" t="s">
        <v>8247</v>
      </c>
      <c r="J2201" s="10">
        <v>1444903198</v>
      </c>
      <c r="K2201" s="9">
        <f t="shared" si="139"/>
        <v>42262.416643518518</v>
      </c>
      <c r="L2201" s="9">
        <f t="shared" si="140"/>
        <v>42292.416643518518</v>
      </c>
      <c r="M2201">
        <v>1442311198</v>
      </c>
      <c r="N2201" t="b">
        <v>1</v>
      </c>
      <c r="O2201">
        <v>251</v>
      </c>
      <c r="P2201" s="15">
        <f t="shared" si="138"/>
        <v>52.7</v>
      </c>
      <c r="Q2201" t="b">
        <v>1</v>
      </c>
      <c r="R2201" t="s">
        <v>8294</v>
      </c>
      <c r="S2201" s="17" t="s">
        <v>8330</v>
      </c>
      <c r="T2201" s="17" t="s">
        <v>8348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3">
        <f t="shared" si="137"/>
        <v>542</v>
      </c>
      <c r="G2202" t="s">
        <v>8217</v>
      </c>
      <c r="H2202" t="s">
        <v>8223</v>
      </c>
      <c r="I2202" t="s">
        <v>8245</v>
      </c>
      <c r="J2202" s="10">
        <v>1436151600</v>
      </c>
      <c r="K2202" s="9">
        <f t="shared" si="139"/>
        <v>42163.625787037032</v>
      </c>
      <c r="L2202" s="9">
        <f t="shared" si="140"/>
        <v>42191.125</v>
      </c>
      <c r="M2202">
        <v>1433775668</v>
      </c>
      <c r="N2202" t="b">
        <v>0</v>
      </c>
      <c r="O2202">
        <v>263</v>
      </c>
      <c r="P2202" s="15">
        <f t="shared" si="138"/>
        <v>41.23</v>
      </c>
      <c r="Q2202" t="b">
        <v>1</v>
      </c>
      <c r="R2202" t="s">
        <v>8294</v>
      </c>
      <c r="S2202" s="17" t="s">
        <v>8330</v>
      </c>
      <c r="T2202" s="17" t="s">
        <v>8348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3">
        <f t="shared" si="137"/>
        <v>383</v>
      </c>
      <c r="G2203" t="s">
        <v>8217</v>
      </c>
      <c r="H2203" t="s">
        <v>8223</v>
      </c>
      <c r="I2203" t="s">
        <v>8245</v>
      </c>
      <c r="J2203" s="10">
        <v>1358367565</v>
      </c>
      <c r="K2203" s="9">
        <f t="shared" si="139"/>
        <v>41276.846817129634</v>
      </c>
      <c r="L2203" s="9">
        <f t="shared" si="140"/>
        <v>41290.846817129634</v>
      </c>
      <c r="M2203">
        <v>1357157965</v>
      </c>
      <c r="N2203" t="b">
        <v>0</v>
      </c>
      <c r="O2203">
        <v>28</v>
      </c>
      <c r="P2203" s="15">
        <f t="shared" si="138"/>
        <v>15.04</v>
      </c>
      <c r="Q2203" t="b">
        <v>1</v>
      </c>
      <c r="R2203" t="s">
        <v>8277</v>
      </c>
      <c r="S2203" s="17" t="s">
        <v>8322</v>
      </c>
      <c r="T2203" s="17" t="s">
        <v>8327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3">
        <f t="shared" si="137"/>
        <v>704</v>
      </c>
      <c r="G2204" t="s">
        <v>8217</v>
      </c>
      <c r="H2204" t="s">
        <v>8222</v>
      </c>
      <c r="I2204" t="s">
        <v>8244</v>
      </c>
      <c r="J2204" s="10">
        <v>1351801368</v>
      </c>
      <c r="K2204" s="9">
        <f t="shared" si="139"/>
        <v>41184.849166666667</v>
      </c>
      <c r="L2204" s="9">
        <f t="shared" si="140"/>
        <v>41214.849166666667</v>
      </c>
      <c r="M2204">
        <v>1349209368</v>
      </c>
      <c r="N2204" t="b">
        <v>0</v>
      </c>
      <c r="O2204">
        <v>721</v>
      </c>
      <c r="P2204" s="15">
        <f t="shared" si="138"/>
        <v>39.07</v>
      </c>
      <c r="Q2204" t="b">
        <v>1</v>
      </c>
      <c r="R2204" t="s">
        <v>8277</v>
      </c>
      <c r="S2204" s="17" t="s">
        <v>8322</v>
      </c>
      <c r="T2204" s="17" t="s">
        <v>8327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3">
        <f t="shared" si="137"/>
        <v>110</v>
      </c>
      <c r="G2205" t="s">
        <v>8217</v>
      </c>
      <c r="H2205" t="s">
        <v>8227</v>
      </c>
      <c r="I2205" t="s">
        <v>8249</v>
      </c>
      <c r="J2205" s="10">
        <v>1443127082</v>
      </c>
      <c r="K2205" s="9">
        <f t="shared" si="139"/>
        <v>42241.85974537037</v>
      </c>
      <c r="L2205" s="9">
        <f t="shared" si="140"/>
        <v>42271.85974537037</v>
      </c>
      <c r="M2205">
        <v>1440535082</v>
      </c>
      <c r="N2205" t="b">
        <v>0</v>
      </c>
      <c r="O2205">
        <v>50</v>
      </c>
      <c r="P2205" s="15">
        <f t="shared" si="138"/>
        <v>43.82</v>
      </c>
      <c r="Q2205" t="b">
        <v>1</v>
      </c>
      <c r="R2205" t="s">
        <v>8277</v>
      </c>
      <c r="S2205" s="17" t="s">
        <v>8322</v>
      </c>
      <c r="T2205" s="17" t="s">
        <v>8327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3">
        <f t="shared" si="137"/>
        <v>133</v>
      </c>
      <c r="G2206" t="s">
        <v>8217</v>
      </c>
      <c r="H2206" t="s">
        <v>8222</v>
      </c>
      <c r="I2206" t="s">
        <v>8244</v>
      </c>
      <c r="J2206" s="10">
        <v>1362814119</v>
      </c>
      <c r="K2206" s="9">
        <f t="shared" si="139"/>
        <v>41312.311562499999</v>
      </c>
      <c r="L2206" s="9">
        <f t="shared" si="140"/>
        <v>41342.311562499999</v>
      </c>
      <c r="M2206">
        <v>1360222119</v>
      </c>
      <c r="N2206" t="b">
        <v>0</v>
      </c>
      <c r="O2206">
        <v>73</v>
      </c>
      <c r="P2206" s="15">
        <f t="shared" si="138"/>
        <v>27.3</v>
      </c>
      <c r="Q2206" t="b">
        <v>1</v>
      </c>
      <c r="R2206" t="s">
        <v>8277</v>
      </c>
      <c r="S2206" s="17" t="s">
        <v>8322</v>
      </c>
      <c r="T2206" s="17" t="s">
        <v>8327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3">
        <f t="shared" si="137"/>
        <v>152</v>
      </c>
      <c r="G2207" t="s">
        <v>8217</v>
      </c>
      <c r="H2207" t="s">
        <v>8222</v>
      </c>
      <c r="I2207" t="s">
        <v>8244</v>
      </c>
      <c r="J2207" s="10">
        <v>1338579789</v>
      </c>
      <c r="K2207" s="9">
        <f t="shared" si="139"/>
        <v>41031.82163194444</v>
      </c>
      <c r="L2207" s="9">
        <f t="shared" si="140"/>
        <v>41061.82163194444</v>
      </c>
      <c r="M2207">
        <v>1335987789</v>
      </c>
      <c r="N2207" t="b">
        <v>0</v>
      </c>
      <c r="O2207">
        <v>27</v>
      </c>
      <c r="P2207" s="15">
        <f t="shared" si="138"/>
        <v>42.22</v>
      </c>
      <c r="Q2207" t="b">
        <v>1</v>
      </c>
      <c r="R2207" t="s">
        <v>8277</v>
      </c>
      <c r="S2207" s="17" t="s">
        <v>8322</v>
      </c>
      <c r="T2207" s="17" t="s">
        <v>8327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3">
        <f t="shared" si="137"/>
        <v>103</v>
      </c>
      <c r="G2208" t="s">
        <v>8217</v>
      </c>
      <c r="H2208" t="s">
        <v>8222</v>
      </c>
      <c r="I2208" t="s">
        <v>8244</v>
      </c>
      <c r="J2208" s="10">
        <v>1334556624</v>
      </c>
      <c r="K2208" s="9">
        <f t="shared" si="139"/>
        <v>40997.257222222222</v>
      </c>
      <c r="L2208" s="9">
        <f t="shared" si="140"/>
        <v>41015.257222222222</v>
      </c>
      <c r="M2208">
        <v>1333001424</v>
      </c>
      <c r="N2208" t="b">
        <v>0</v>
      </c>
      <c r="O2208">
        <v>34</v>
      </c>
      <c r="P2208" s="15">
        <f t="shared" si="138"/>
        <v>33.24</v>
      </c>
      <c r="Q2208" t="b">
        <v>1</v>
      </c>
      <c r="R2208" t="s">
        <v>8277</v>
      </c>
      <c r="S2208" s="17" t="s">
        <v>8322</v>
      </c>
      <c r="T2208" s="17" t="s">
        <v>8327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3">
        <f t="shared" si="137"/>
        <v>100</v>
      </c>
      <c r="G2209" t="s">
        <v>8217</v>
      </c>
      <c r="H2209" t="s">
        <v>8222</v>
      </c>
      <c r="I2209" t="s">
        <v>8244</v>
      </c>
      <c r="J2209" s="10">
        <v>1384580373</v>
      </c>
      <c r="K2209" s="9">
        <f t="shared" si="139"/>
        <v>41564.194131944445</v>
      </c>
      <c r="L2209" s="9">
        <f t="shared" si="140"/>
        <v>41594.235798611109</v>
      </c>
      <c r="M2209">
        <v>1381984773</v>
      </c>
      <c r="N2209" t="b">
        <v>0</v>
      </c>
      <c r="O2209">
        <v>7</v>
      </c>
      <c r="P2209" s="15">
        <f t="shared" si="138"/>
        <v>285.70999999999998</v>
      </c>
      <c r="Q2209" t="b">
        <v>1</v>
      </c>
      <c r="R2209" t="s">
        <v>8277</v>
      </c>
      <c r="S2209" s="17" t="s">
        <v>8322</v>
      </c>
      <c r="T2209" s="17" t="s">
        <v>8327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3">
        <f t="shared" si="137"/>
        <v>102</v>
      </c>
      <c r="G2210" t="s">
        <v>8217</v>
      </c>
      <c r="H2210" t="s">
        <v>8222</v>
      </c>
      <c r="I2210" t="s">
        <v>8244</v>
      </c>
      <c r="J2210" s="10">
        <v>1333771200</v>
      </c>
      <c r="K2210" s="9">
        <f t="shared" si="139"/>
        <v>40946.882245370369</v>
      </c>
      <c r="L2210" s="9">
        <f t="shared" si="140"/>
        <v>41006.166666666664</v>
      </c>
      <c r="M2210">
        <v>1328649026</v>
      </c>
      <c r="N2210" t="b">
        <v>0</v>
      </c>
      <c r="O2210">
        <v>24</v>
      </c>
      <c r="P2210" s="15">
        <f t="shared" si="138"/>
        <v>42.33</v>
      </c>
      <c r="Q2210" t="b">
        <v>1</v>
      </c>
      <c r="R2210" t="s">
        <v>8277</v>
      </c>
      <c r="S2210" s="17" t="s">
        <v>8322</v>
      </c>
      <c r="T2210" s="17" t="s">
        <v>8327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3">
        <f t="shared" si="137"/>
        <v>151</v>
      </c>
      <c r="G2211" t="s">
        <v>8217</v>
      </c>
      <c r="H2211" t="s">
        <v>8223</v>
      </c>
      <c r="I2211" t="s">
        <v>8245</v>
      </c>
      <c r="J2211" s="10">
        <v>1397516400</v>
      </c>
      <c r="K2211" s="9">
        <f t="shared" si="139"/>
        <v>41732.479675925926</v>
      </c>
      <c r="L2211" s="9">
        <f t="shared" si="140"/>
        <v>41743.958333333336</v>
      </c>
      <c r="M2211">
        <v>1396524644</v>
      </c>
      <c r="N2211" t="b">
        <v>0</v>
      </c>
      <c r="O2211">
        <v>15</v>
      </c>
      <c r="P2211" s="15">
        <f t="shared" si="138"/>
        <v>50.27</v>
      </c>
      <c r="Q2211" t="b">
        <v>1</v>
      </c>
      <c r="R2211" t="s">
        <v>8277</v>
      </c>
      <c r="S2211" s="17" t="s">
        <v>8322</v>
      </c>
      <c r="T2211" s="17" t="s">
        <v>8327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3">
        <f t="shared" si="137"/>
        <v>111</v>
      </c>
      <c r="G2212" t="s">
        <v>8217</v>
      </c>
      <c r="H2212" t="s">
        <v>8222</v>
      </c>
      <c r="I2212" t="s">
        <v>8244</v>
      </c>
      <c r="J2212" s="10">
        <v>1334424960</v>
      </c>
      <c r="K2212" s="9">
        <f t="shared" si="139"/>
        <v>40956.066087962965</v>
      </c>
      <c r="L2212" s="9">
        <f t="shared" si="140"/>
        <v>41013.73333333333</v>
      </c>
      <c r="M2212">
        <v>1329442510</v>
      </c>
      <c r="N2212" t="b">
        <v>0</v>
      </c>
      <c r="O2212">
        <v>72</v>
      </c>
      <c r="P2212" s="15">
        <f t="shared" si="138"/>
        <v>61.9</v>
      </c>
      <c r="Q2212" t="b">
        <v>1</v>
      </c>
      <c r="R2212" t="s">
        <v>8277</v>
      </c>
      <c r="S2212" s="17" t="s">
        <v>8322</v>
      </c>
      <c r="T2212" s="17" t="s">
        <v>8327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3">
        <f t="shared" si="137"/>
        <v>196</v>
      </c>
      <c r="G2213" t="s">
        <v>8217</v>
      </c>
      <c r="H2213" t="s">
        <v>8222</v>
      </c>
      <c r="I2213" t="s">
        <v>8244</v>
      </c>
      <c r="J2213" s="10">
        <v>1397113140</v>
      </c>
      <c r="K2213" s="9">
        <f t="shared" si="139"/>
        <v>41716.785011574073</v>
      </c>
      <c r="L2213" s="9">
        <f t="shared" si="140"/>
        <v>41739.290972222225</v>
      </c>
      <c r="M2213">
        <v>1395168625</v>
      </c>
      <c r="N2213" t="b">
        <v>0</v>
      </c>
      <c r="O2213">
        <v>120</v>
      </c>
      <c r="P2213" s="15">
        <f t="shared" si="138"/>
        <v>40.75</v>
      </c>
      <c r="Q2213" t="b">
        <v>1</v>
      </c>
      <c r="R2213" t="s">
        <v>8277</v>
      </c>
      <c r="S2213" s="17" t="s">
        <v>8322</v>
      </c>
      <c r="T2213" s="17" t="s">
        <v>8327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3">
        <f t="shared" si="137"/>
        <v>114</v>
      </c>
      <c r="G2214" t="s">
        <v>8217</v>
      </c>
      <c r="H2214" t="s">
        <v>8222</v>
      </c>
      <c r="I2214" t="s">
        <v>8244</v>
      </c>
      <c r="J2214" s="10">
        <v>1383526800</v>
      </c>
      <c r="K2214" s="9">
        <f t="shared" si="139"/>
        <v>41548.747418981482</v>
      </c>
      <c r="L2214" s="9">
        <f t="shared" si="140"/>
        <v>41582.041666666664</v>
      </c>
      <c r="M2214">
        <v>1380650177</v>
      </c>
      <c r="N2214" t="b">
        <v>0</v>
      </c>
      <c r="O2214">
        <v>123</v>
      </c>
      <c r="P2214" s="15">
        <f t="shared" si="138"/>
        <v>55.8</v>
      </c>
      <c r="Q2214" t="b">
        <v>1</v>
      </c>
      <c r="R2214" t="s">
        <v>8277</v>
      </c>
      <c r="S2214" s="17" t="s">
        <v>8322</v>
      </c>
      <c r="T2214" s="17" t="s">
        <v>8327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3">
        <f t="shared" si="137"/>
        <v>200</v>
      </c>
      <c r="G2215" t="s">
        <v>8217</v>
      </c>
      <c r="H2215" t="s">
        <v>8222</v>
      </c>
      <c r="I2215" t="s">
        <v>8244</v>
      </c>
      <c r="J2215" s="10">
        <v>1431719379</v>
      </c>
      <c r="K2215" s="9">
        <f t="shared" si="139"/>
        <v>42109.826145833329</v>
      </c>
      <c r="L2215" s="9">
        <f t="shared" si="140"/>
        <v>42139.826145833329</v>
      </c>
      <c r="M2215">
        <v>1429127379</v>
      </c>
      <c r="N2215" t="b">
        <v>0</v>
      </c>
      <c r="O2215">
        <v>1</v>
      </c>
      <c r="P2215" s="15">
        <f t="shared" si="138"/>
        <v>10</v>
      </c>
      <c r="Q2215" t="b">
        <v>1</v>
      </c>
      <c r="R2215" t="s">
        <v>8277</v>
      </c>
      <c r="S2215" s="17" t="s">
        <v>8322</v>
      </c>
      <c r="T2215" s="17" t="s">
        <v>8327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3">
        <f t="shared" si="137"/>
        <v>293</v>
      </c>
      <c r="G2216" t="s">
        <v>8217</v>
      </c>
      <c r="H2216" t="s">
        <v>8222</v>
      </c>
      <c r="I2216" t="s">
        <v>8244</v>
      </c>
      <c r="J2216" s="10">
        <v>1391713248</v>
      </c>
      <c r="K2216" s="9">
        <f t="shared" si="139"/>
        <v>41646.792222222226</v>
      </c>
      <c r="L2216" s="9">
        <f t="shared" si="140"/>
        <v>41676.792222222226</v>
      </c>
      <c r="M2216">
        <v>1389121248</v>
      </c>
      <c r="N2216" t="b">
        <v>0</v>
      </c>
      <c r="O2216">
        <v>24</v>
      </c>
      <c r="P2216" s="15">
        <f t="shared" si="138"/>
        <v>73.13</v>
      </c>
      <c r="Q2216" t="b">
        <v>1</v>
      </c>
      <c r="R2216" t="s">
        <v>8277</v>
      </c>
      <c r="S2216" s="17" t="s">
        <v>8322</v>
      </c>
      <c r="T2216" s="17" t="s">
        <v>8327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3">
        <f t="shared" si="137"/>
        <v>156</v>
      </c>
      <c r="G2217" t="s">
        <v>8217</v>
      </c>
      <c r="H2217" t="s">
        <v>8222</v>
      </c>
      <c r="I2217" t="s">
        <v>8244</v>
      </c>
      <c r="J2217" s="10">
        <v>1331621940</v>
      </c>
      <c r="K2217" s="9">
        <f t="shared" si="139"/>
        <v>40958.717268518521</v>
      </c>
      <c r="L2217" s="9">
        <f t="shared" si="140"/>
        <v>40981.290972222225</v>
      </c>
      <c r="M2217">
        <v>1329671572</v>
      </c>
      <c r="N2217" t="b">
        <v>0</v>
      </c>
      <c r="O2217">
        <v>33</v>
      </c>
      <c r="P2217" s="15">
        <f t="shared" si="138"/>
        <v>26.06</v>
      </c>
      <c r="Q2217" t="b">
        <v>1</v>
      </c>
      <c r="R2217" t="s">
        <v>8277</v>
      </c>
      <c r="S2217" s="17" t="s">
        <v>8322</v>
      </c>
      <c r="T2217" s="17" t="s">
        <v>8327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3">
        <f t="shared" si="137"/>
        <v>106</v>
      </c>
      <c r="G2218" t="s">
        <v>8217</v>
      </c>
      <c r="H2218" t="s">
        <v>8222</v>
      </c>
      <c r="I2218" t="s">
        <v>8244</v>
      </c>
      <c r="J2218" s="10">
        <v>1437674545</v>
      </c>
      <c r="K2218" s="9">
        <f t="shared" si="139"/>
        <v>42194.751678240747</v>
      </c>
      <c r="L2218" s="9">
        <f t="shared" si="140"/>
        <v>42208.751678240747</v>
      </c>
      <c r="M2218">
        <v>1436464945</v>
      </c>
      <c r="N2218" t="b">
        <v>0</v>
      </c>
      <c r="O2218">
        <v>14</v>
      </c>
      <c r="P2218" s="15">
        <f t="shared" si="138"/>
        <v>22.64</v>
      </c>
      <c r="Q2218" t="b">
        <v>1</v>
      </c>
      <c r="R2218" t="s">
        <v>8277</v>
      </c>
      <c r="S2218" s="17" t="s">
        <v>8322</v>
      </c>
      <c r="T2218" s="17" t="s">
        <v>8327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3">
        <f t="shared" si="137"/>
        <v>101</v>
      </c>
      <c r="G2219" t="s">
        <v>8217</v>
      </c>
      <c r="H2219" t="s">
        <v>8222</v>
      </c>
      <c r="I2219" t="s">
        <v>8244</v>
      </c>
      <c r="J2219" s="10">
        <v>1446451200</v>
      </c>
      <c r="K2219" s="9">
        <f t="shared" si="139"/>
        <v>42299.776770833334</v>
      </c>
      <c r="L2219" s="9">
        <f t="shared" si="140"/>
        <v>42310.333333333328</v>
      </c>
      <c r="M2219">
        <v>1445539113</v>
      </c>
      <c r="N2219" t="b">
        <v>0</v>
      </c>
      <c r="O2219">
        <v>9</v>
      </c>
      <c r="P2219" s="15">
        <f t="shared" si="138"/>
        <v>47.22</v>
      </c>
      <c r="Q2219" t="b">
        <v>1</v>
      </c>
      <c r="R2219" t="s">
        <v>8277</v>
      </c>
      <c r="S2219" s="17" t="s">
        <v>8322</v>
      </c>
      <c r="T2219" s="17" t="s">
        <v>8327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3">
        <f t="shared" si="137"/>
        <v>123</v>
      </c>
      <c r="G2220" t="s">
        <v>8217</v>
      </c>
      <c r="H2220" t="s">
        <v>8222</v>
      </c>
      <c r="I2220" t="s">
        <v>8244</v>
      </c>
      <c r="J2220" s="10">
        <v>1346198400</v>
      </c>
      <c r="K2220" s="9">
        <f t="shared" si="139"/>
        <v>41127.812303240738</v>
      </c>
      <c r="L2220" s="9">
        <f t="shared" si="140"/>
        <v>41150</v>
      </c>
      <c r="M2220">
        <v>1344281383</v>
      </c>
      <c r="N2220" t="b">
        <v>0</v>
      </c>
      <c r="O2220">
        <v>76</v>
      </c>
      <c r="P2220" s="15">
        <f t="shared" si="138"/>
        <v>32.32</v>
      </c>
      <c r="Q2220" t="b">
        <v>1</v>
      </c>
      <c r="R2220" t="s">
        <v>8277</v>
      </c>
      <c r="S2220" s="17" t="s">
        <v>8322</v>
      </c>
      <c r="T2220" s="17" t="s">
        <v>8327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3">
        <f t="shared" si="137"/>
        <v>102</v>
      </c>
      <c r="G2221" t="s">
        <v>8217</v>
      </c>
      <c r="H2221" t="s">
        <v>8222</v>
      </c>
      <c r="I2221" t="s">
        <v>8244</v>
      </c>
      <c r="J2221" s="10">
        <v>1440004512</v>
      </c>
      <c r="K2221" s="9">
        <f t="shared" si="139"/>
        <v>42205.718888888892</v>
      </c>
      <c r="L2221" s="9">
        <f t="shared" si="140"/>
        <v>42235.718888888892</v>
      </c>
      <c r="M2221">
        <v>1437412512</v>
      </c>
      <c r="N2221" t="b">
        <v>0</v>
      </c>
      <c r="O2221">
        <v>19</v>
      </c>
      <c r="P2221" s="15">
        <f t="shared" si="138"/>
        <v>53.42</v>
      </c>
      <c r="Q2221" t="b">
        <v>1</v>
      </c>
      <c r="R2221" t="s">
        <v>8277</v>
      </c>
      <c r="S2221" s="17" t="s">
        <v>8322</v>
      </c>
      <c r="T2221" s="17" t="s">
        <v>8327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3">
        <f t="shared" si="137"/>
        <v>101</v>
      </c>
      <c r="G2222" t="s">
        <v>8217</v>
      </c>
      <c r="H2222" t="s">
        <v>8222</v>
      </c>
      <c r="I2222" t="s">
        <v>8244</v>
      </c>
      <c r="J2222" s="10">
        <v>1374888436</v>
      </c>
      <c r="K2222" s="9">
        <f t="shared" si="139"/>
        <v>41452.060601851852</v>
      </c>
      <c r="L2222" s="9">
        <f t="shared" si="140"/>
        <v>41482.060601851852</v>
      </c>
      <c r="M2222">
        <v>1372296436</v>
      </c>
      <c r="N2222" t="b">
        <v>0</v>
      </c>
      <c r="O2222">
        <v>69</v>
      </c>
      <c r="P2222" s="15">
        <f t="shared" si="138"/>
        <v>51.3</v>
      </c>
      <c r="Q2222" t="b">
        <v>1</v>
      </c>
      <c r="R2222" t="s">
        <v>8277</v>
      </c>
      <c r="S2222" s="17" t="s">
        <v>8322</v>
      </c>
      <c r="T2222" s="17" t="s">
        <v>8327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3">
        <f t="shared" si="137"/>
        <v>108</v>
      </c>
      <c r="G2223" t="s">
        <v>8217</v>
      </c>
      <c r="H2223" t="s">
        <v>8222</v>
      </c>
      <c r="I2223" t="s">
        <v>8244</v>
      </c>
      <c r="J2223" s="10">
        <v>1461369600</v>
      </c>
      <c r="K2223" s="9">
        <f t="shared" si="139"/>
        <v>42452.666770833333</v>
      </c>
      <c r="L2223" s="9">
        <f t="shared" si="140"/>
        <v>42483</v>
      </c>
      <c r="M2223">
        <v>1458748809</v>
      </c>
      <c r="N2223" t="b">
        <v>0</v>
      </c>
      <c r="O2223">
        <v>218</v>
      </c>
      <c r="P2223" s="15">
        <f t="shared" si="138"/>
        <v>37.200000000000003</v>
      </c>
      <c r="Q2223" t="b">
        <v>1</v>
      </c>
      <c r="R2223" t="s">
        <v>8294</v>
      </c>
      <c r="S2223" s="17" t="s">
        <v>8330</v>
      </c>
      <c r="T2223" s="17" t="s">
        <v>8348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3">
        <f t="shared" si="137"/>
        <v>163</v>
      </c>
      <c r="G2224" t="s">
        <v>8217</v>
      </c>
      <c r="H2224" t="s">
        <v>8222</v>
      </c>
      <c r="I2224" t="s">
        <v>8244</v>
      </c>
      <c r="J2224" s="10">
        <v>1327776847</v>
      </c>
      <c r="K2224" s="9">
        <f t="shared" si="139"/>
        <v>40906.787581018521</v>
      </c>
      <c r="L2224" s="9">
        <f t="shared" si="140"/>
        <v>40936.787581018521</v>
      </c>
      <c r="M2224">
        <v>1325184847</v>
      </c>
      <c r="N2224" t="b">
        <v>0</v>
      </c>
      <c r="O2224">
        <v>30</v>
      </c>
      <c r="P2224" s="15">
        <f t="shared" si="138"/>
        <v>27.1</v>
      </c>
      <c r="Q2224" t="b">
        <v>1</v>
      </c>
      <c r="R2224" t="s">
        <v>8294</v>
      </c>
      <c r="S2224" s="17" t="s">
        <v>8330</v>
      </c>
      <c r="T2224" s="17" t="s">
        <v>8348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3">
        <f t="shared" si="137"/>
        <v>106</v>
      </c>
      <c r="G2225" t="s">
        <v>8217</v>
      </c>
      <c r="H2225" t="s">
        <v>8227</v>
      </c>
      <c r="I2225" t="s">
        <v>8249</v>
      </c>
      <c r="J2225" s="10">
        <v>1435418568</v>
      </c>
      <c r="K2225" s="9">
        <f t="shared" si="139"/>
        <v>42152.640833333338</v>
      </c>
      <c r="L2225" s="9">
        <f t="shared" si="140"/>
        <v>42182.640833333338</v>
      </c>
      <c r="M2225">
        <v>1432826568</v>
      </c>
      <c r="N2225" t="b">
        <v>0</v>
      </c>
      <c r="O2225">
        <v>100</v>
      </c>
      <c r="P2225" s="15">
        <f t="shared" si="138"/>
        <v>206.31</v>
      </c>
      <c r="Q2225" t="b">
        <v>1</v>
      </c>
      <c r="R2225" t="s">
        <v>8294</v>
      </c>
      <c r="S2225" s="17" t="s">
        <v>8330</v>
      </c>
      <c r="T2225" s="17" t="s">
        <v>8348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3">
        <f t="shared" si="137"/>
        <v>243</v>
      </c>
      <c r="G2226" t="s">
        <v>8217</v>
      </c>
      <c r="H2226" t="s">
        <v>8222</v>
      </c>
      <c r="I2226" t="s">
        <v>8244</v>
      </c>
      <c r="J2226" s="10">
        <v>1477767600</v>
      </c>
      <c r="K2226" s="9">
        <f t="shared" si="139"/>
        <v>42644.667534722219</v>
      </c>
      <c r="L2226" s="9">
        <f t="shared" si="140"/>
        <v>42672.791666666672</v>
      </c>
      <c r="M2226">
        <v>1475337675</v>
      </c>
      <c r="N2226" t="b">
        <v>0</v>
      </c>
      <c r="O2226">
        <v>296</v>
      </c>
      <c r="P2226" s="15">
        <f t="shared" si="138"/>
        <v>82.15</v>
      </c>
      <c r="Q2226" t="b">
        <v>1</v>
      </c>
      <c r="R2226" t="s">
        <v>8294</v>
      </c>
      <c r="S2226" s="17" t="s">
        <v>8330</v>
      </c>
      <c r="T2226" s="17" t="s">
        <v>8348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3">
        <f t="shared" si="137"/>
        <v>945</v>
      </c>
      <c r="G2227" t="s">
        <v>8217</v>
      </c>
      <c r="H2227" t="s">
        <v>8223</v>
      </c>
      <c r="I2227" t="s">
        <v>8245</v>
      </c>
      <c r="J2227" s="10">
        <v>1411326015</v>
      </c>
      <c r="K2227" s="9">
        <f t="shared" si="139"/>
        <v>41873.79184027778</v>
      </c>
      <c r="L2227" s="9">
        <f t="shared" si="140"/>
        <v>41903.79184027778</v>
      </c>
      <c r="M2227">
        <v>1408734015</v>
      </c>
      <c r="N2227" t="b">
        <v>0</v>
      </c>
      <c r="O2227">
        <v>1204</v>
      </c>
      <c r="P2227" s="15">
        <f t="shared" si="138"/>
        <v>164.8</v>
      </c>
      <c r="Q2227" t="b">
        <v>1</v>
      </c>
      <c r="R2227" t="s">
        <v>8294</v>
      </c>
      <c r="S2227" s="17" t="s">
        <v>8330</v>
      </c>
      <c r="T2227" s="17" t="s">
        <v>8348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3">
        <f t="shared" si="137"/>
        <v>108</v>
      </c>
      <c r="G2228" t="s">
        <v>8217</v>
      </c>
      <c r="H2228" t="s">
        <v>8222</v>
      </c>
      <c r="I2228" t="s">
        <v>8244</v>
      </c>
      <c r="J2228" s="10">
        <v>1455253140</v>
      </c>
      <c r="K2228" s="9">
        <f t="shared" si="139"/>
        <v>42381.79886574074</v>
      </c>
      <c r="L2228" s="9">
        <f t="shared" si="140"/>
        <v>42412.207638888889</v>
      </c>
      <c r="M2228">
        <v>1452625822</v>
      </c>
      <c r="N2228" t="b">
        <v>0</v>
      </c>
      <c r="O2228">
        <v>321</v>
      </c>
      <c r="P2228" s="15">
        <f t="shared" si="138"/>
        <v>60.82</v>
      </c>
      <c r="Q2228" t="b">
        <v>1</v>
      </c>
      <c r="R2228" t="s">
        <v>8294</v>
      </c>
      <c r="S2228" s="17" t="s">
        <v>8330</v>
      </c>
      <c r="T2228" s="17" t="s">
        <v>8348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3">
        <f t="shared" si="137"/>
        <v>157</v>
      </c>
      <c r="G2229" t="s">
        <v>8217</v>
      </c>
      <c r="H2229" t="s">
        <v>8223</v>
      </c>
      <c r="I2229" t="s">
        <v>8245</v>
      </c>
      <c r="J2229" s="10">
        <v>1384374155</v>
      </c>
      <c r="K2229" s="9">
        <f t="shared" si="139"/>
        <v>41561.807349537034</v>
      </c>
      <c r="L2229" s="9">
        <f t="shared" si="140"/>
        <v>41591.849016203705</v>
      </c>
      <c r="M2229">
        <v>1381778555</v>
      </c>
      <c r="N2229" t="b">
        <v>0</v>
      </c>
      <c r="O2229">
        <v>301</v>
      </c>
      <c r="P2229" s="15">
        <f t="shared" si="138"/>
        <v>67.97</v>
      </c>
      <c r="Q2229" t="b">
        <v>1</v>
      </c>
      <c r="R2229" t="s">
        <v>8294</v>
      </c>
      <c r="S2229" s="17" t="s">
        <v>8330</v>
      </c>
      <c r="T2229" s="17" t="s">
        <v>8348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3">
        <f t="shared" si="137"/>
        <v>1174</v>
      </c>
      <c r="G2230" t="s">
        <v>8217</v>
      </c>
      <c r="H2230" t="s">
        <v>8234</v>
      </c>
      <c r="I2230" t="s">
        <v>8247</v>
      </c>
      <c r="J2230" s="10">
        <v>1439707236</v>
      </c>
      <c r="K2230" s="9">
        <f t="shared" si="139"/>
        <v>42202.278194444443</v>
      </c>
      <c r="L2230" s="9">
        <f t="shared" si="140"/>
        <v>42232.278194444443</v>
      </c>
      <c r="M2230">
        <v>1437115236</v>
      </c>
      <c r="N2230" t="b">
        <v>0</v>
      </c>
      <c r="O2230">
        <v>144</v>
      </c>
      <c r="P2230" s="15">
        <f t="shared" si="138"/>
        <v>81.56</v>
      </c>
      <c r="Q2230" t="b">
        <v>1</v>
      </c>
      <c r="R2230" t="s">
        <v>8294</v>
      </c>
      <c r="S2230" s="17" t="s">
        <v>8330</v>
      </c>
      <c r="T2230" s="17" t="s">
        <v>8348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3">
        <f t="shared" si="137"/>
        <v>171</v>
      </c>
      <c r="G2231" t="s">
        <v>8217</v>
      </c>
      <c r="H2231" t="s">
        <v>8222</v>
      </c>
      <c r="I2231" t="s">
        <v>8244</v>
      </c>
      <c r="J2231" s="10">
        <v>1378180800</v>
      </c>
      <c r="K2231" s="9">
        <f t="shared" si="139"/>
        <v>41484.664247685185</v>
      </c>
      <c r="L2231" s="9">
        <f t="shared" si="140"/>
        <v>41520.166666666664</v>
      </c>
      <c r="M2231">
        <v>1375113391</v>
      </c>
      <c r="N2231" t="b">
        <v>0</v>
      </c>
      <c r="O2231">
        <v>539</v>
      </c>
      <c r="P2231" s="15">
        <f t="shared" si="138"/>
        <v>25.43</v>
      </c>
      <c r="Q2231" t="b">
        <v>1</v>
      </c>
      <c r="R2231" t="s">
        <v>8294</v>
      </c>
      <c r="S2231" s="17" t="s">
        <v>8330</v>
      </c>
      <c r="T2231" s="17" t="s">
        <v>8348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3">
        <f t="shared" si="137"/>
        <v>126</v>
      </c>
      <c r="G2232" t="s">
        <v>8217</v>
      </c>
      <c r="H2232" t="s">
        <v>8222</v>
      </c>
      <c r="I2232" t="s">
        <v>8244</v>
      </c>
      <c r="J2232" s="10">
        <v>1398460127</v>
      </c>
      <c r="K2232" s="9">
        <f t="shared" si="139"/>
        <v>41724.881099537037</v>
      </c>
      <c r="L2232" s="9">
        <f t="shared" si="140"/>
        <v>41754.881099537037</v>
      </c>
      <c r="M2232">
        <v>1395868127</v>
      </c>
      <c r="N2232" t="b">
        <v>0</v>
      </c>
      <c r="O2232">
        <v>498</v>
      </c>
      <c r="P2232" s="15">
        <f t="shared" si="138"/>
        <v>21.5</v>
      </c>
      <c r="Q2232" t="b">
        <v>1</v>
      </c>
      <c r="R2232" t="s">
        <v>8294</v>
      </c>
      <c r="S2232" s="17" t="s">
        <v>8330</v>
      </c>
      <c r="T2232" s="17" t="s">
        <v>8348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3">
        <f t="shared" si="137"/>
        <v>1212</v>
      </c>
      <c r="G2233" t="s">
        <v>8217</v>
      </c>
      <c r="H2233" t="s">
        <v>8222</v>
      </c>
      <c r="I2233" t="s">
        <v>8244</v>
      </c>
      <c r="J2233" s="10">
        <v>1372136400</v>
      </c>
      <c r="K2233" s="9">
        <f t="shared" si="139"/>
        <v>41423.910891203705</v>
      </c>
      <c r="L2233" s="9">
        <f t="shared" si="140"/>
        <v>41450.208333333336</v>
      </c>
      <c r="M2233">
        <v>1369864301</v>
      </c>
      <c r="N2233" t="b">
        <v>0</v>
      </c>
      <c r="O2233">
        <v>1113</v>
      </c>
      <c r="P2233" s="15">
        <f t="shared" si="138"/>
        <v>27.23</v>
      </c>
      <c r="Q2233" t="b">
        <v>1</v>
      </c>
      <c r="R2233" t="s">
        <v>8294</v>
      </c>
      <c r="S2233" s="17" t="s">
        <v>8330</v>
      </c>
      <c r="T2233" s="17" t="s">
        <v>8348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3">
        <f t="shared" si="137"/>
        <v>496</v>
      </c>
      <c r="G2234" t="s">
        <v>8217</v>
      </c>
      <c r="H2234" t="s">
        <v>8222</v>
      </c>
      <c r="I2234" t="s">
        <v>8244</v>
      </c>
      <c r="J2234" s="10">
        <v>1405738800</v>
      </c>
      <c r="K2234" s="9">
        <f t="shared" si="139"/>
        <v>41806.794074074074</v>
      </c>
      <c r="L2234" s="9">
        <f t="shared" si="140"/>
        <v>41839.125</v>
      </c>
      <c r="M2234">
        <v>1402945408</v>
      </c>
      <c r="N2234" t="b">
        <v>0</v>
      </c>
      <c r="O2234">
        <v>988</v>
      </c>
      <c r="P2234" s="15">
        <f t="shared" si="138"/>
        <v>25.09</v>
      </c>
      <c r="Q2234" t="b">
        <v>1</v>
      </c>
      <c r="R2234" t="s">
        <v>8294</v>
      </c>
      <c r="S2234" s="17" t="s">
        <v>8330</v>
      </c>
      <c r="T2234" s="17" t="s">
        <v>8348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3">
        <f t="shared" si="137"/>
        <v>332</v>
      </c>
      <c r="G2235" t="s">
        <v>8217</v>
      </c>
      <c r="H2235" t="s">
        <v>8223</v>
      </c>
      <c r="I2235" t="s">
        <v>8245</v>
      </c>
      <c r="J2235" s="10">
        <v>1450051200</v>
      </c>
      <c r="K2235" s="9">
        <f t="shared" si="139"/>
        <v>42331.378923611104</v>
      </c>
      <c r="L2235" s="9">
        <f t="shared" si="140"/>
        <v>42352</v>
      </c>
      <c r="M2235">
        <v>1448269539</v>
      </c>
      <c r="N2235" t="b">
        <v>0</v>
      </c>
      <c r="O2235">
        <v>391</v>
      </c>
      <c r="P2235" s="15">
        <f t="shared" si="138"/>
        <v>21.23</v>
      </c>
      <c r="Q2235" t="b">
        <v>1</v>
      </c>
      <c r="R2235" t="s">
        <v>8294</v>
      </c>
      <c r="S2235" s="17" t="s">
        <v>8330</v>
      </c>
      <c r="T2235" s="17" t="s">
        <v>8348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3">
        <f t="shared" si="137"/>
        <v>1165</v>
      </c>
      <c r="G2236" t="s">
        <v>8217</v>
      </c>
      <c r="H2236" t="s">
        <v>8222</v>
      </c>
      <c r="I2236" t="s">
        <v>8244</v>
      </c>
      <c r="J2236" s="10">
        <v>1483645647</v>
      </c>
      <c r="K2236" s="9">
        <f t="shared" si="139"/>
        <v>42710.824618055558</v>
      </c>
      <c r="L2236" s="9">
        <f t="shared" si="140"/>
        <v>42740.824618055558</v>
      </c>
      <c r="M2236">
        <v>1481053647</v>
      </c>
      <c r="N2236" t="b">
        <v>0</v>
      </c>
      <c r="O2236">
        <v>28</v>
      </c>
      <c r="P2236" s="15">
        <f t="shared" si="138"/>
        <v>41.61</v>
      </c>
      <c r="Q2236" t="b">
        <v>1</v>
      </c>
      <c r="R2236" t="s">
        <v>8294</v>
      </c>
      <c r="S2236" s="17" t="s">
        <v>8330</v>
      </c>
      <c r="T2236" s="17" t="s">
        <v>8348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3">
        <f t="shared" si="137"/>
        <v>153</v>
      </c>
      <c r="G2237" t="s">
        <v>8217</v>
      </c>
      <c r="H2237" t="s">
        <v>8227</v>
      </c>
      <c r="I2237" t="s">
        <v>8249</v>
      </c>
      <c r="J2237" s="10">
        <v>1427585511</v>
      </c>
      <c r="K2237" s="9">
        <f t="shared" si="139"/>
        <v>42062.022118055553</v>
      </c>
      <c r="L2237" s="9">
        <f t="shared" si="140"/>
        <v>42091.980451388896</v>
      </c>
      <c r="M2237">
        <v>1424997111</v>
      </c>
      <c r="N2237" t="b">
        <v>0</v>
      </c>
      <c r="O2237">
        <v>147</v>
      </c>
      <c r="P2237" s="15">
        <f t="shared" si="138"/>
        <v>135.59</v>
      </c>
      <c r="Q2237" t="b">
        <v>1</v>
      </c>
      <c r="R2237" t="s">
        <v>8294</v>
      </c>
      <c r="S2237" s="17" t="s">
        <v>8330</v>
      </c>
      <c r="T2237" s="17" t="s">
        <v>8348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3">
        <f t="shared" si="137"/>
        <v>537</v>
      </c>
      <c r="G2238" t="s">
        <v>8217</v>
      </c>
      <c r="H2238" t="s">
        <v>8222</v>
      </c>
      <c r="I2238" t="s">
        <v>8244</v>
      </c>
      <c r="J2238" s="10">
        <v>1454338123</v>
      </c>
      <c r="K2238" s="9">
        <f t="shared" si="139"/>
        <v>42371.617164351846</v>
      </c>
      <c r="L2238" s="9">
        <f t="shared" si="140"/>
        <v>42401.617164351846</v>
      </c>
      <c r="M2238">
        <v>1451746123</v>
      </c>
      <c r="N2238" t="b">
        <v>0</v>
      </c>
      <c r="O2238">
        <v>680</v>
      </c>
      <c r="P2238" s="15">
        <f t="shared" si="138"/>
        <v>22.12</v>
      </c>
      <c r="Q2238" t="b">
        <v>1</v>
      </c>
      <c r="R2238" t="s">
        <v>8294</v>
      </c>
      <c r="S2238" s="17" t="s">
        <v>8330</v>
      </c>
      <c r="T2238" s="17" t="s">
        <v>8348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3">
        <f t="shared" si="137"/>
        <v>353</v>
      </c>
      <c r="G2239" t="s">
        <v>8217</v>
      </c>
      <c r="H2239" t="s">
        <v>8222</v>
      </c>
      <c r="I2239" t="s">
        <v>8244</v>
      </c>
      <c r="J2239" s="10">
        <v>1415779140</v>
      </c>
      <c r="K2239" s="9">
        <f t="shared" si="139"/>
        <v>41915.003275462965</v>
      </c>
      <c r="L2239" s="9">
        <f t="shared" si="140"/>
        <v>41955.332638888889</v>
      </c>
      <c r="M2239">
        <v>1412294683</v>
      </c>
      <c r="N2239" t="b">
        <v>0</v>
      </c>
      <c r="O2239">
        <v>983</v>
      </c>
      <c r="P2239" s="15">
        <f t="shared" si="138"/>
        <v>64.63</v>
      </c>
      <c r="Q2239" t="b">
        <v>1</v>
      </c>
      <c r="R2239" t="s">
        <v>8294</v>
      </c>
      <c r="S2239" s="17" t="s">
        <v>8330</v>
      </c>
      <c r="T2239" s="17" t="s">
        <v>8348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3">
        <f t="shared" si="137"/>
        <v>137</v>
      </c>
      <c r="G2240" t="s">
        <v>8217</v>
      </c>
      <c r="H2240" t="s">
        <v>8234</v>
      </c>
      <c r="I2240" t="s">
        <v>8247</v>
      </c>
      <c r="J2240" s="10">
        <v>1489157716</v>
      </c>
      <c r="K2240" s="9">
        <f t="shared" si="139"/>
        <v>42774.621712962966</v>
      </c>
      <c r="L2240" s="9">
        <f t="shared" si="140"/>
        <v>42804.621712962966</v>
      </c>
      <c r="M2240">
        <v>1486565716</v>
      </c>
      <c r="N2240" t="b">
        <v>0</v>
      </c>
      <c r="O2240">
        <v>79</v>
      </c>
      <c r="P2240" s="15">
        <f t="shared" si="138"/>
        <v>69.569999999999993</v>
      </c>
      <c r="Q2240" t="b">
        <v>1</v>
      </c>
      <c r="R2240" t="s">
        <v>8294</v>
      </c>
      <c r="S2240" s="17" t="s">
        <v>8330</v>
      </c>
      <c r="T2240" s="17" t="s">
        <v>8348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3">
        <f t="shared" si="137"/>
        <v>128</v>
      </c>
      <c r="G2241" t="s">
        <v>8217</v>
      </c>
      <c r="H2241" t="s">
        <v>8222</v>
      </c>
      <c r="I2241" t="s">
        <v>8244</v>
      </c>
      <c r="J2241" s="10">
        <v>1385870520</v>
      </c>
      <c r="K2241" s="9">
        <f t="shared" si="139"/>
        <v>41572.958495370374</v>
      </c>
      <c r="L2241" s="9">
        <f t="shared" si="140"/>
        <v>41609.168055555558</v>
      </c>
      <c r="M2241">
        <v>1382742014</v>
      </c>
      <c r="N2241" t="b">
        <v>0</v>
      </c>
      <c r="O2241">
        <v>426</v>
      </c>
      <c r="P2241" s="15">
        <f t="shared" si="138"/>
        <v>75.13</v>
      </c>
      <c r="Q2241" t="b">
        <v>1</v>
      </c>
      <c r="R2241" t="s">
        <v>8294</v>
      </c>
      <c r="S2241" s="17" t="s">
        <v>8330</v>
      </c>
      <c r="T2241" s="17" t="s">
        <v>8348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3">
        <f t="shared" ref="F2242:F2305" si="141">ROUND((E2242/D2242)*100,0)</f>
        <v>271</v>
      </c>
      <c r="G2242" t="s">
        <v>8217</v>
      </c>
      <c r="H2242" t="s">
        <v>8222</v>
      </c>
      <c r="I2242" t="s">
        <v>8244</v>
      </c>
      <c r="J2242" s="10">
        <v>1461354544</v>
      </c>
      <c r="K2242" s="9">
        <f t="shared" si="139"/>
        <v>42452.825740740736</v>
      </c>
      <c r="L2242" s="9">
        <f t="shared" si="140"/>
        <v>42482.825740740736</v>
      </c>
      <c r="M2242">
        <v>1458762544</v>
      </c>
      <c r="N2242" t="b">
        <v>0</v>
      </c>
      <c r="O2242">
        <v>96</v>
      </c>
      <c r="P2242" s="15">
        <f t="shared" ref="P2242:P2305" si="142">IFERROR(ROUND(E2242/O2242,2),0)</f>
        <v>140.97999999999999</v>
      </c>
      <c r="Q2242" t="b">
        <v>1</v>
      </c>
      <c r="R2242" t="s">
        <v>8294</v>
      </c>
      <c r="S2242" s="17" t="s">
        <v>8330</v>
      </c>
      <c r="T2242" s="17" t="s">
        <v>8348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3">
        <f t="shared" si="141"/>
        <v>806</v>
      </c>
      <c r="G2243" t="s">
        <v>8217</v>
      </c>
      <c r="H2243" t="s">
        <v>8223</v>
      </c>
      <c r="I2243" t="s">
        <v>8245</v>
      </c>
      <c r="J2243" s="10">
        <v>1488484300</v>
      </c>
      <c r="K2243" s="9">
        <f t="shared" ref="K2243:K2306" si="143">(((M2243/60)/60)/24)+DATE(1970,1,1)</f>
        <v>42766.827546296292</v>
      </c>
      <c r="L2243" s="9">
        <f t="shared" ref="L2243:L2306" si="144">(((J2243/60)/60)/24)+DATE(1970,1,1)</f>
        <v>42796.827546296292</v>
      </c>
      <c r="M2243">
        <v>1485892300</v>
      </c>
      <c r="N2243" t="b">
        <v>0</v>
      </c>
      <c r="O2243">
        <v>163</v>
      </c>
      <c r="P2243" s="15">
        <f t="shared" si="142"/>
        <v>49.47</v>
      </c>
      <c r="Q2243" t="b">
        <v>1</v>
      </c>
      <c r="R2243" t="s">
        <v>8294</v>
      </c>
      <c r="S2243" s="17" t="s">
        <v>8330</v>
      </c>
      <c r="T2243" s="17" t="s">
        <v>8348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3">
        <f t="shared" si="141"/>
        <v>1360</v>
      </c>
      <c r="G2244" t="s">
        <v>8217</v>
      </c>
      <c r="H2244" t="s">
        <v>8222</v>
      </c>
      <c r="I2244" t="s">
        <v>8244</v>
      </c>
      <c r="J2244" s="10">
        <v>1385521320</v>
      </c>
      <c r="K2244" s="9">
        <f t="shared" si="143"/>
        <v>41569.575613425928</v>
      </c>
      <c r="L2244" s="9">
        <f t="shared" si="144"/>
        <v>41605.126388888886</v>
      </c>
      <c r="M2244">
        <v>1382449733</v>
      </c>
      <c r="N2244" t="b">
        <v>0</v>
      </c>
      <c r="O2244">
        <v>2525</v>
      </c>
      <c r="P2244" s="15">
        <f t="shared" si="142"/>
        <v>53.87</v>
      </c>
      <c r="Q2244" t="b">
        <v>1</v>
      </c>
      <c r="R2244" t="s">
        <v>8294</v>
      </c>
      <c r="S2244" s="17" t="s">
        <v>8330</v>
      </c>
      <c r="T2244" s="17" t="s">
        <v>8348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3">
        <f t="shared" si="141"/>
        <v>930250</v>
      </c>
      <c r="G2245" t="s">
        <v>8217</v>
      </c>
      <c r="H2245" t="s">
        <v>8222</v>
      </c>
      <c r="I2245" t="s">
        <v>8244</v>
      </c>
      <c r="J2245" s="10">
        <v>1489374000</v>
      </c>
      <c r="K2245" s="9">
        <f t="shared" si="143"/>
        <v>42800.751041666663</v>
      </c>
      <c r="L2245" s="9">
        <f t="shared" si="144"/>
        <v>42807.125</v>
      </c>
      <c r="M2245">
        <v>1488823290</v>
      </c>
      <c r="N2245" t="b">
        <v>0</v>
      </c>
      <c r="O2245">
        <v>2035</v>
      </c>
      <c r="P2245" s="15">
        <f t="shared" si="142"/>
        <v>4.57</v>
      </c>
      <c r="Q2245" t="b">
        <v>1</v>
      </c>
      <c r="R2245" t="s">
        <v>8294</v>
      </c>
      <c r="S2245" s="17" t="s">
        <v>8330</v>
      </c>
      <c r="T2245" s="17" t="s">
        <v>8348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3">
        <f t="shared" si="141"/>
        <v>377</v>
      </c>
      <c r="G2246" t="s">
        <v>8217</v>
      </c>
      <c r="H2246" t="s">
        <v>8222</v>
      </c>
      <c r="I2246" t="s">
        <v>8244</v>
      </c>
      <c r="J2246" s="10">
        <v>1476649800</v>
      </c>
      <c r="K2246" s="9">
        <f t="shared" si="143"/>
        <v>42647.818819444445</v>
      </c>
      <c r="L2246" s="9">
        <f t="shared" si="144"/>
        <v>42659.854166666672</v>
      </c>
      <c r="M2246">
        <v>1475609946</v>
      </c>
      <c r="N2246" t="b">
        <v>0</v>
      </c>
      <c r="O2246">
        <v>290</v>
      </c>
      <c r="P2246" s="15">
        <f t="shared" si="142"/>
        <v>65</v>
      </c>
      <c r="Q2246" t="b">
        <v>1</v>
      </c>
      <c r="R2246" t="s">
        <v>8294</v>
      </c>
      <c r="S2246" s="17" t="s">
        <v>8330</v>
      </c>
      <c r="T2246" s="17" t="s">
        <v>8348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3">
        <f t="shared" si="141"/>
        <v>2647</v>
      </c>
      <c r="G2247" t="s">
        <v>8217</v>
      </c>
      <c r="H2247" t="s">
        <v>8222</v>
      </c>
      <c r="I2247" t="s">
        <v>8244</v>
      </c>
      <c r="J2247" s="10">
        <v>1393005600</v>
      </c>
      <c r="K2247" s="9">
        <f t="shared" si="143"/>
        <v>41660.708530092597</v>
      </c>
      <c r="L2247" s="9">
        <f t="shared" si="144"/>
        <v>41691.75</v>
      </c>
      <c r="M2247">
        <v>1390323617</v>
      </c>
      <c r="N2247" t="b">
        <v>0</v>
      </c>
      <c r="O2247">
        <v>1980</v>
      </c>
      <c r="P2247" s="15">
        <f t="shared" si="142"/>
        <v>53.48</v>
      </c>
      <c r="Q2247" t="b">
        <v>1</v>
      </c>
      <c r="R2247" t="s">
        <v>8294</v>
      </c>
      <c r="S2247" s="17" t="s">
        <v>8330</v>
      </c>
      <c r="T2247" s="17" t="s">
        <v>8348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3">
        <f t="shared" si="141"/>
        <v>100</v>
      </c>
      <c r="G2248" t="s">
        <v>8217</v>
      </c>
      <c r="H2248" t="s">
        <v>8223</v>
      </c>
      <c r="I2248" t="s">
        <v>8245</v>
      </c>
      <c r="J2248" s="10">
        <v>1441393210</v>
      </c>
      <c r="K2248" s="9">
        <f t="shared" si="143"/>
        <v>42221.79178240741</v>
      </c>
      <c r="L2248" s="9">
        <f t="shared" si="144"/>
        <v>42251.79178240741</v>
      </c>
      <c r="M2248">
        <v>1438801210</v>
      </c>
      <c r="N2248" t="b">
        <v>0</v>
      </c>
      <c r="O2248">
        <v>57</v>
      </c>
      <c r="P2248" s="15">
        <f t="shared" si="142"/>
        <v>43.91</v>
      </c>
      <c r="Q2248" t="b">
        <v>1</v>
      </c>
      <c r="R2248" t="s">
        <v>8294</v>
      </c>
      <c r="S2248" s="17" t="s">
        <v>8330</v>
      </c>
      <c r="T2248" s="17" t="s">
        <v>8348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3">
        <f t="shared" si="141"/>
        <v>104</v>
      </c>
      <c r="G2249" t="s">
        <v>8217</v>
      </c>
      <c r="H2249" t="s">
        <v>8222</v>
      </c>
      <c r="I2249" t="s">
        <v>8244</v>
      </c>
      <c r="J2249" s="10">
        <v>1438185565</v>
      </c>
      <c r="K2249" s="9">
        <f t="shared" si="143"/>
        <v>42200.666261574079</v>
      </c>
      <c r="L2249" s="9">
        <f t="shared" si="144"/>
        <v>42214.666261574079</v>
      </c>
      <c r="M2249">
        <v>1436975965</v>
      </c>
      <c r="N2249" t="b">
        <v>0</v>
      </c>
      <c r="O2249">
        <v>380</v>
      </c>
      <c r="P2249" s="15">
        <f t="shared" si="142"/>
        <v>50.85</v>
      </c>
      <c r="Q2249" t="b">
        <v>1</v>
      </c>
      <c r="R2249" t="s">
        <v>8294</v>
      </c>
      <c r="S2249" s="17" t="s">
        <v>8330</v>
      </c>
      <c r="T2249" s="17" t="s">
        <v>8348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3">
        <f t="shared" si="141"/>
        <v>107</v>
      </c>
      <c r="G2250" t="s">
        <v>8217</v>
      </c>
      <c r="H2250" t="s">
        <v>8223</v>
      </c>
      <c r="I2250" t="s">
        <v>8245</v>
      </c>
      <c r="J2250" s="10">
        <v>1481749278</v>
      </c>
      <c r="K2250" s="9">
        <f t="shared" si="143"/>
        <v>42688.875902777778</v>
      </c>
      <c r="L2250" s="9">
        <f t="shared" si="144"/>
        <v>42718.875902777778</v>
      </c>
      <c r="M2250">
        <v>1479157278</v>
      </c>
      <c r="N2250" t="b">
        <v>0</v>
      </c>
      <c r="O2250">
        <v>128</v>
      </c>
      <c r="P2250" s="15">
        <f t="shared" si="142"/>
        <v>58.63</v>
      </c>
      <c r="Q2250" t="b">
        <v>1</v>
      </c>
      <c r="R2250" t="s">
        <v>8294</v>
      </c>
      <c r="S2250" s="17" t="s">
        <v>8330</v>
      </c>
      <c r="T2250" s="17" t="s">
        <v>8348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3">
        <f t="shared" si="141"/>
        <v>169</v>
      </c>
      <c r="G2251" t="s">
        <v>8217</v>
      </c>
      <c r="H2251" t="s">
        <v>8222</v>
      </c>
      <c r="I2251" t="s">
        <v>8244</v>
      </c>
      <c r="J2251" s="10">
        <v>1364917965</v>
      </c>
      <c r="K2251" s="9">
        <f t="shared" si="143"/>
        <v>41336.703298611108</v>
      </c>
      <c r="L2251" s="9">
        <f t="shared" si="144"/>
        <v>41366.661631944444</v>
      </c>
      <c r="M2251">
        <v>1362329565</v>
      </c>
      <c r="N2251" t="b">
        <v>0</v>
      </c>
      <c r="O2251">
        <v>180</v>
      </c>
      <c r="P2251" s="15">
        <f t="shared" si="142"/>
        <v>32.82</v>
      </c>
      <c r="Q2251" t="b">
        <v>1</v>
      </c>
      <c r="R2251" t="s">
        <v>8294</v>
      </c>
      <c r="S2251" s="17" t="s">
        <v>8330</v>
      </c>
      <c r="T2251" s="17" t="s">
        <v>8348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3">
        <f t="shared" si="141"/>
        <v>975</v>
      </c>
      <c r="G2252" t="s">
        <v>8217</v>
      </c>
      <c r="H2252" t="s">
        <v>8222</v>
      </c>
      <c r="I2252" t="s">
        <v>8244</v>
      </c>
      <c r="J2252" s="10">
        <v>1480727273</v>
      </c>
      <c r="K2252" s="9">
        <f t="shared" si="143"/>
        <v>42677.005474537036</v>
      </c>
      <c r="L2252" s="9">
        <f t="shared" si="144"/>
        <v>42707.0471412037</v>
      </c>
      <c r="M2252">
        <v>1478131673</v>
      </c>
      <c r="N2252" t="b">
        <v>0</v>
      </c>
      <c r="O2252">
        <v>571</v>
      </c>
      <c r="P2252" s="15">
        <f t="shared" si="142"/>
        <v>426.93</v>
      </c>
      <c r="Q2252" t="b">
        <v>1</v>
      </c>
      <c r="R2252" t="s">
        <v>8294</v>
      </c>
      <c r="S2252" s="17" t="s">
        <v>8330</v>
      </c>
      <c r="T2252" s="17" t="s">
        <v>8348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3">
        <f t="shared" si="141"/>
        <v>134</v>
      </c>
      <c r="G2253" t="s">
        <v>8217</v>
      </c>
      <c r="H2253" t="s">
        <v>8222</v>
      </c>
      <c r="I2253" t="s">
        <v>8244</v>
      </c>
      <c r="J2253" s="10">
        <v>1408177077</v>
      </c>
      <c r="K2253" s="9">
        <f t="shared" si="143"/>
        <v>41846.34579861111</v>
      </c>
      <c r="L2253" s="9">
        <f t="shared" si="144"/>
        <v>41867.34579861111</v>
      </c>
      <c r="M2253">
        <v>1406362677</v>
      </c>
      <c r="N2253" t="b">
        <v>0</v>
      </c>
      <c r="O2253">
        <v>480</v>
      </c>
      <c r="P2253" s="15">
        <f t="shared" si="142"/>
        <v>23.81</v>
      </c>
      <c r="Q2253" t="b">
        <v>1</v>
      </c>
      <c r="R2253" t="s">
        <v>8294</v>
      </c>
      <c r="S2253" s="17" t="s">
        <v>8330</v>
      </c>
      <c r="T2253" s="17" t="s">
        <v>8348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3">
        <f t="shared" si="141"/>
        <v>272</v>
      </c>
      <c r="G2254" t="s">
        <v>8217</v>
      </c>
      <c r="H2254" t="s">
        <v>8225</v>
      </c>
      <c r="I2254" t="s">
        <v>8247</v>
      </c>
      <c r="J2254" s="10">
        <v>1470469938</v>
      </c>
      <c r="K2254" s="9">
        <f t="shared" si="143"/>
        <v>42573.327986111108</v>
      </c>
      <c r="L2254" s="9">
        <f t="shared" si="144"/>
        <v>42588.327986111108</v>
      </c>
      <c r="M2254">
        <v>1469173938</v>
      </c>
      <c r="N2254" t="b">
        <v>0</v>
      </c>
      <c r="O2254">
        <v>249</v>
      </c>
      <c r="P2254" s="15">
        <f t="shared" si="142"/>
        <v>98.41</v>
      </c>
      <c r="Q2254" t="b">
        <v>1</v>
      </c>
      <c r="R2254" t="s">
        <v>8294</v>
      </c>
      <c r="S2254" s="17" t="s">
        <v>8330</v>
      </c>
      <c r="T2254" s="17" t="s">
        <v>8348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3">
        <f t="shared" si="141"/>
        <v>113</v>
      </c>
      <c r="G2255" t="s">
        <v>8217</v>
      </c>
      <c r="H2255" t="s">
        <v>8222</v>
      </c>
      <c r="I2255" t="s">
        <v>8244</v>
      </c>
      <c r="J2255" s="10">
        <v>1447862947</v>
      </c>
      <c r="K2255" s="9">
        <f t="shared" si="143"/>
        <v>42296.631331018521</v>
      </c>
      <c r="L2255" s="9">
        <f t="shared" si="144"/>
        <v>42326.672997685186</v>
      </c>
      <c r="M2255">
        <v>1445267347</v>
      </c>
      <c r="N2255" t="b">
        <v>0</v>
      </c>
      <c r="O2255">
        <v>84</v>
      </c>
      <c r="P2255" s="15">
        <f t="shared" si="142"/>
        <v>107.32</v>
      </c>
      <c r="Q2255" t="b">
        <v>1</v>
      </c>
      <c r="R2255" t="s">
        <v>8294</v>
      </c>
      <c r="S2255" s="17" t="s">
        <v>8330</v>
      </c>
      <c r="T2255" s="17" t="s">
        <v>8348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3">
        <f t="shared" si="141"/>
        <v>460</v>
      </c>
      <c r="G2256" t="s">
        <v>8217</v>
      </c>
      <c r="H2256" t="s">
        <v>8222</v>
      </c>
      <c r="I2256" t="s">
        <v>8244</v>
      </c>
      <c r="J2256" s="10">
        <v>1485271968</v>
      </c>
      <c r="K2256" s="9">
        <f t="shared" si="143"/>
        <v>42752.647777777776</v>
      </c>
      <c r="L2256" s="9">
        <f t="shared" si="144"/>
        <v>42759.647777777776</v>
      </c>
      <c r="M2256">
        <v>1484667168</v>
      </c>
      <c r="N2256" t="b">
        <v>0</v>
      </c>
      <c r="O2256">
        <v>197</v>
      </c>
      <c r="P2256" s="15">
        <f t="shared" si="142"/>
        <v>11.67</v>
      </c>
      <c r="Q2256" t="b">
        <v>1</v>
      </c>
      <c r="R2256" t="s">
        <v>8294</v>
      </c>
      <c r="S2256" s="17" t="s">
        <v>8330</v>
      </c>
      <c r="T2256" s="17" t="s">
        <v>8348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3">
        <f t="shared" si="141"/>
        <v>287</v>
      </c>
      <c r="G2257" t="s">
        <v>8217</v>
      </c>
      <c r="H2257" t="s">
        <v>8222</v>
      </c>
      <c r="I2257" t="s">
        <v>8244</v>
      </c>
      <c r="J2257" s="10">
        <v>1462661451</v>
      </c>
      <c r="K2257" s="9">
        <f t="shared" si="143"/>
        <v>42467.951979166668</v>
      </c>
      <c r="L2257" s="9">
        <f t="shared" si="144"/>
        <v>42497.951979166668</v>
      </c>
      <c r="M2257">
        <v>1460069451</v>
      </c>
      <c r="N2257" t="b">
        <v>0</v>
      </c>
      <c r="O2257">
        <v>271</v>
      </c>
      <c r="P2257" s="15">
        <f t="shared" si="142"/>
        <v>41.78</v>
      </c>
      <c r="Q2257" t="b">
        <v>1</v>
      </c>
      <c r="R2257" t="s">
        <v>8294</v>
      </c>
      <c r="S2257" s="17" t="s">
        <v>8330</v>
      </c>
      <c r="T2257" s="17" t="s">
        <v>8348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3">
        <f t="shared" si="141"/>
        <v>223</v>
      </c>
      <c r="G2258" t="s">
        <v>8217</v>
      </c>
      <c r="H2258" t="s">
        <v>8223</v>
      </c>
      <c r="I2258" t="s">
        <v>8245</v>
      </c>
      <c r="J2258" s="10">
        <v>1479811846</v>
      </c>
      <c r="K2258" s="9">
        <f t="shared" si="143"/>
        <v>42682.451921296291</v>
      </c>
      <c r="L2258" s="9">
        <f t="shared" si="144"/>
        <v>42696.451921296291</v>
      </c>
      <c r="M2258">
        <v>1478602246</v>
      </c>
      <c r="N2258" t="b">
        <v>0</v>
      </c>
      <c r="O2258">
        <v>50</v>
      </c>
      <c r="P2258" s="15">
        <f t="shared" si="142"/>
        <v>21.38</v>
      </c>
      <c r="Q2258" t="b">
        <v>1</v>
      </c>
      <c r="R2258" t="s">
        <v>8294</v>
      </c>
      <c r="S2258" s="17" t="s">
        <v>8330</v>
      </c>
      <c r="T2258" s="17" t="s">
        <v>8348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3">
        <f t="shared" si="141"/>
        <v>636</v>
      </c>
      <c r="G2259" t="s">
        <v>8217</v>
      </c>
      <c r="H2259" t="s">
        <v>8223</v>
      </c>
      <c r="I2259" t="s">
        <v>8245</v>
      </c>
      <c r="J2259" s="10">
        <v>1466377200</v>
      </c>
      <c r="K2259" s="9">
        <f t="shared" si="143"/>
        <v>42505.936678240745</v>
      </c>
      <c r="L2259" s="9">
        <f t="shared" si="144"/>
        <v>42540.958333333328</v>
      </c>
      <c r="M2259">
        <v>1463351329</v>
      </c>
      <c r="N2259" t="b">
        <v>0</v>
      </c>
      <c r="O2259">
        <v>169</v>
      </c>
      <c r="P2259" s="15">
        <f t="shared" si="142"/>
        <v>94.1</v>
      </c>
      <c r="Q2259" t="b">
        <v>1</v>
      </c>
      <c r="R2259" t="s">
        <v>8294</v>
      </c>
      <c r="S2259" s="17" t="s">
        <v>8330</v>
      </c>
      <c r="T2259" s="17" t="s">
        <v>8348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3">
        <f t="shared" si="141"/>
        <v>147</v>
      </c>
      <c r="G2260" t="s">
        <v>8217</v>
      </c>
      <c r="H2260" t="s">
        <v>8222</v>
      </c>
      <c r="I2260" t="s">
        <v>8244</v>
      </c>
      <c r="J2260" s="10">
        <v>1434045687</v>
      </c>
      <c r="K2260" s="9">
        <f t="shared" si="143"/>
        <v>42136.75100694444</v>
      </c>
      <c r="L2260" s="9">
        <f t="shared" si="144"/>
        <v>42166.75100694444</v>
      </c>
      <c r="M2260">
        <v>1431453687</v>
      </c>
      <c r="N2260" t="b">
        <v>0</v>
      </c>
      <c r="O2260">
        <v>205</v>
      </c>
      <c r="P2260" s="15">
        <f t="shared" si="142"/>
        <v>15.72</v>
      </c>
      <c r="Q2260" t="b">
        <v>1</v>
      </c>
      <c r="R2260" t="s">
        <v>8294</v>
      </c>
      <c r="S2260" s="17" t="s">
        <v>8330</v>
      </c>
      <c r="T2260" s="17" t="s">
        <v>8348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3">
        <f t="shared" si="141"/>
        <v>1867</v>
      </c>
      <c r="G2261" t="s">
        <v>8217</v>
      </c>
      <c r="H2261" t="s">
        <v>8223</v>
      </c>
      <c r="I2261" t="s">
        <v>8245</v>
      </c>
      <c r="J2261" s="10">
        <v>1481224736</v>
      </c>
      <c r="K2261" s="9">
        <f t="shared" si="143"/>
        <v>42702.804814814815</v>
      </c>
      <c r="L2261" s="9">
        <f t="shared" si="144"/>
        <v>42712.804814814815</v>
      </c>
      <c r="M2261">
        <v>1480360736</v>
      </c>
      <c r="N2261" t="b">
        <v>0</v>
      </c>
      <c r="O2261">
        <v>206</v>
      </c>
      <c r="P2261" s="15">
        <f t="shared" si="142"/>
        <v>90.64</v>
      </c>
      <c r="Q2261" t="b">
        <v>1</v>
      </c>
      <c r="R2261" t="s">
        <v>8294</v>
      </c>
      <c r="S2261" s="17" t="s">
        <v>8330</v>
      </c>
      <c r="T2261" s="17" t="s">
        <v>8348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3">
        <f t="shared" si="141"/>
        <v>327</v>
      </c>
      <c r="G2262" t="s">
        <v>8217</v>
      </c>
      <c r="H2262" t="s">
        <v>8222</v>
      </c>
      <c r="I2262" t="s">
        <v>8244</v>
      </c>
      <c r="J2262" s="10">
        <v>1395876250</v>
      </c>
      <c r="K2262" s="9">
        <f t="shared" si="143"/>
        <v>41695.016782407409</v>
      </c>
      <c r="L2262" s="9">
        <f t="shared" si="144"/>
        <v>41724.975115740745</v>
      </c>
      <c r="M2262">
        <v>1393287850</v>
      </c>
      <c r="N2262" t="b">
        <v>0</v>
      </c>
      <c r="O2262">
        <v>84</v>
      </c>
      <c r="P2262" s="15">
        <f t="shared" si="142"/>
        <v>97.3</v>
      </c>
      <c r="Q2262" t="b">
        <v>1</v>
      </c>
      <c r="R2262" t="s">
        <v>8294</v>
      </c>
      <c r="S2262" s="17" t="s">
        <v>8330</v>
      </c>
      <c r="T2262" s="17" t="s">
        <v>8348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3">
        <f t="shared" si="141"/>
        <v>780</v>
      </c>
      <c r="G2263" t="s">
        <v>8217</v>
      </c>
      <c r="H2263" t="s">
        <v>8224</v>
      </c>
      <c r="I2263" t="s">
        <v>8246</v>
      </c>
      <c r="J2263" s="10">
        <v>1487093020</v>
      </c>
      <c r="K2263" s="9">
        <f t="shared" si="143"/>
        <v>42759.724768518514</v>
      </c>
      <c r="L2263" s="9">
        <f t="shared" si="144"/>
        <v>42780.724768518514</v>
      </c>
      <c r="M2263">
        <v>1485278620</v>
      </c>
      <c r="N2263" t="b">
        <v>0</v>
      </c>
      <c r="O2263">
        <v>210</v>
      </c>
      <c r="P2263" s="15">
        <f t="shared" si="142"/>
        <v>37.119999999999997</v>
      </c>
      <c r="Q2263" t="b">
        <v>1</v>
      </c>
      <c r="R2263" t="s">
        <v>8294</v>
      </c>
      <c r="S2263" s="17" t="s">
        <v>8330</v>
      </c>
      <c r="T2263" s="17" t="s">
        <v>8348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3">
        <f t="shared" si="141"/>
        <v>154</v>
      </c>
      <c r="G2264" t="s">
        <v>8217</v>
      </c>
      <c r="H2264" t="s">
        <v>8222</v>
      </c>
      <c r="I2264" t="s">
        <v>8244</v>
      </c>
      <c r="J2264" s="10">
        <v>1416268800</v>
      </c>
      <c r="K2264" s="9">
        <f t="shared" si="143"/>
        <v>41926.585162037038</v>
      </c>
      <c r="L2264" s="9">
        <f t="shared" si="144"/>
        <v>41961</v>
      </c>
      <c r="M2264">
        <v>1413295358</v>
      </c>
      <c r="N2264" t="b">
        <v>0</v>
      </c>
      <c r="O2264">
        <v>181</v>
      </c>
      <c r="P2264" s="15">
        <f t="shared" si="142"/>
        <v>28.1</v>
      </c>
      <c r="Q2264" t="b">
        <v>1</v>
      </c>
      <c r="R2264" t="s">
        <v>8294</v>
      </c>
      <c r="S2264" s="17" t="s">
        <v>8330</v>
      </c>
      <c r="T2264" s="17" t="s">
        <v>8348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3">
        <f t="shared" si="141"/>
        <v>116</v>
      </c>
      <c r="G2265" t="s">
        <v>8217</v>
      </c>
      <c r="H2265" t="s">
        <v>8233</v>
      </c>
      <c r="I2265" t="s">
        <v>8253</v>
      </c>
      <c r="J2265" s="10">
        <v>1422734313</v>
      </c>
      <c r="K2265" s="9">
        <f t="shared" si="143"/>
        <v>42014.832326388889</v>
      </c>
      <c r="L2265" s="9">
        <f t="shared" si="144"/>
        <v>42035.832326388889</v>
      </c>
      <c r="M2265">
        <v>1420919913</v>
      </c>
      <c r="N2265" t="b">
        <v>0</v>
      </c>
      <c r="O2265">
        <v>60</v>
      </c>
      <c r="P2265" s="15">
        <f t="shared" si="142"/>
        <v>144.43</v>
      </c>
      <c r="Q2265" t="b">
        <v>1</v>
      </c>
      <c r="R2265" t="s">
        <v>8294</v>
      </c>
      <c r="S2265" s="17" t="s">
        <v>8330</v>
      </c>
      <c r="T2265" s="17" t="s">
        <v>8348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3">
        <f t="shared" si="141"/>
        <v>180</v>
      </c>
      <c r="G2266" t="s">
        <v>8217</v>
      </c>
      <c r="H2266" t="s">
        <v>8222</v>
      </c>
      <c r="I2266" t="s">
        <v>8244</v>
      </c>
      <c r="J2266" s="10">
        <v>1463972400</v>
      </c>
      <c r="K2266" s="9">
        <f t="shared" si="143"/>
        <v>42496.582337962958</v>
      </c>
      <c r="L2266" s="9">
        <f t="shared" si="144"/>
        <v>42513.125</v>
      </c>
      <c r="M2266">
        <v>1462543114</v>
      </c>
      <c r="N2266" t="b">
        <v>0</v>
      </c>
      <c r="O2266">
        <v>445</v>
      </c>
      <c r="P2266" s="15">
        <f t="shared" si="142"/>
        <v>24.27</v>
      </c>
      <c r="Q2266" t="b">
        <v>1</v>
      </c>
      <c r="R2266" t="s">
        <v>8294</v>
      </c>
      <c r="S2266" s="17" t="s">
        <v>8330</v>
      </c>
      <c r="T2266" s="17" t="s">
        <v>8348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3">
        <f t="shared" si="141"/>
        <v>299</v>
      </c>
      <c r="G2267" t="s">
        <v>8217</v>
      </c>
      <c r="H2267" t="s">
        <v>8223</v>
      </c>
      <c r="I2267" t="s">
        <v>8245</v>
      </c>
      <c r="J2267" s="10">
        <v>1479846507</v>
      </c>
      <c r="K2267" s="9">
        <f t="shared" si="143"/>
        <v>42689.853090277778</v>
      </c>
      <c r="L2267" s="9">
        <f t="shared" si="144"/>
        <v>42696.853090277778</v>
      </c>
      <c r="M2267">
        <v>1479241707</v>
      </c>
      <c r="N2267" t="b">
        <v>0</v>
      </c>
      <c r="O2267">
        <v>17</v>
      </c>
      <c r="P2267" s="15">
        <f t="shared" si="142"/>
        <v>35.119999999999997</v>
      </c>
      <c r="Q2267" t="b">
        <v>1</v>
      </c>
      <c r="R2267" t="s">
        <v>8294</v>
      </c>
      <c r="S2267" s="17" t="s">
        <v>8330</v>
      </c>
      <c r="T2267" s="17" t="s">
        <v>8348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3">
        <f t="shared" si="141"/>
        <v>320</v>
      </c>
      <c r="G2268" t="s">
        <v>8217</v>
      </c>
      <c r="H2268" t="s">
        <v>8222</v>
      </c>
      <c r="I2268" t="s">
        <v>8244</v>
      </c>
      <c r="J2268" s="10">
        <v>1461722400</v>
      </c>
      <c r="K2268" s="9">
        <f t="shared" si="143"/>
        <v>42469.874907407408</v>
      </c>
      <c r="L2268" s="9">
        <f t="shared" si="144"/>
        <v>42487.083333333328</v>
      </c>
      <c r="M2268">
        <v>1460235592</v>
      </c>
      <c r="N2268" t="b">
        <v>0</v>
      </c>
      <c r="O2268">
        <v>194</v>
      </c>
      <c r="P2268" s="15">
        <f t="shared" si="142"/>
        <v>24.76</v>
      </c>
      <c r="Q2268" t="b">
        <v>1</v>
      </c>
      <c r="R2268" t="s">
        <v>8294</v>
      </c>
      <c r="S2268" s="17" t="s">
        <v>8330</v>
      </c>
      <c r="T2268" s="17" t="s">
        <v>8348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3">
        <f t="shared" si="141"/>
        <v>381</v>
      </c>
      <c r="G2269" t="s">
        <v>8217</v>
      </c>
      <c r="H2269" t="s">
        <v>8222</v>
      </c>
      <c r="I2269" t="s">
        <v>8244</v>
      </c>
      <c r="J2269" s="10">
        <v>1419123600</v>
      </c>
      <c r="K2269" s="9">
        <f t="shared" si="143"/>
        <v>41968.829826388886</v>
      </c>
      <c r="L2269" s="9">
        <f t="shared" si="144"/>
        <v>41994.041666666672</v>
      </c>
      <c r="M2269">
        <v>1416945297</v>
      </c>
      <c r="N2269" t="b">
        <v>0</v>
      </c>
      <c r="O2269">
        <v>404</v>
      </c>
      <c r="P2269" s="15">
        <f t="shared" si="142"/>
        <v>188.38</v>
      </c>
      <c r="Q2269" t="b">
        <v>1</v>
      </c>
      <c r="R2269" t="s">
        <v>8294</v>
      </c>
      <c r="S2269" s="17" t="s">
        <v>8330</v>
      </c>
      <c r="T2269" s="17" t="s">
        <v>8348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3">
        <f t="shared" si="141"/>
        <v>103</v>
      </c>
      <c r="G2270" t="s">
        <v>8217</v>
      </c>
      <c r="H2270" t="s">
        <v>8222</v>
      </c>
      <c r="I2270" t="s">
        <v>8244</v>
      </c>
      <c r="J2270" s="10">
        <v>1489283915</v>
      </c>
      <c r="K2270" s="9">
        <f t="shared" si="143"/>
        <v>42776.082349537035</v>
      </c>
      <c r="L2270" s="9">
        <f t="shared" si="144"/>
        <v>42806.082349537035</v>
      </c>
      <c r="M2270">
        <v>1486691915</v>
      </c>
      <c r="N2270" t="b">
        <v>0</v>
      </c>
      <c r="O2270">
        <v>194</v>
      </c>
      <c r="P2270" s="15">
        <f t="shared" si="142"/>
        <v>148.08000000000001</v>
      </c>
      <c r="Q2270" t="b">
        <v>1</v>
      </c>
      <c r="R2270" t="s">
        <v>8294</v>
      </c>
      <c r="S2270" s="17" t="s">
        <v>8330</v>
      </c>
      <c r="T2270" s="17" t="s">
        <v>8348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3">
        <f t="shared" si="141"/>
        <v>1802</v>
      </c>
      <c r="G2271" t="s">
        <v>8217</v>
      </c>
      <c r="H2271" t="s">
        <v>8222</v>
      </c>
      <c r="I2271" t="s">
        <v>8244</v>
      </c>
      <c r="J2271" s="10">
        <v>1488862800</v>
      </c>
      <c r="K2271" s="9">
        <f t="shared" si="143"/>
        <v>42776.704432870371</v>
      </c>
      <c r="L2271" s="9">
        <f t="shared" si="144"/>
        <v>42801.208333333328</v>
      </c>
      <c r="M2271">
        <v>1486745663</v>
      </c>
      <c r="N2271" t="b">
        <v>0</v>
      </c>
      <c r="O2271">
        <v>902</v>
      </c>
      <c r="P2271" s="15">
        <f t="shared" si="142"/>
        <v>49.93</v>
      </c>
      <c r="Q2271" t="b">
        <v>1</v>
      </c>
      <c r="R2271" t="s">
        <v>8294</v>
      </c>
      <c r="S2271" s="17" t="s">
        <v>8330</v>
      </c>
      <c r="T2271" s="17" t="s">
        <v>8348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3">
        <f t="shared" si="141"/>
        <v>720</v>
      </c>
      <c r="G2272" t="s">
        <v>8217</v>
      </c>
      <c r="H2272" t="s">
        <v>8222</v>
      </c>
      <c r="I2272" t="s">
        <v>8244</v>
      </c>
      <c r="J2272" s="10">
        <v>1484085540</v>
      </c>
      <c r="K2272" s="9">
        <f t="shared" si="143"/>
        <v>42725.869363425925</v>
      </c>
      <c r="L2272" s="9">
        <f t="shared" si="144"/>
        <v>42745.915972222225</v>
      </c>
      <c r="M2272">
        <v>1482353513</v>
      </c>
      <c r="N2272" t="b">
        <v>0</v>
      </c>
      <c r="O2272">
        <v>1670</v>
      </c>
      <c r="P2272" s="15">
        <f t="shared" si="142"/>
        <v>107.82</v>
      </c>
      <c r="Q2272" t="b">
        <v>1</v>
      </c>
      <c r="R2272" t="s">
        <v>8294</v>
      </c>
      <c r="S2272" s="17" t="s">
        <v>8330</v>
      </c>
      <c r="T2272" s="17" t="s">
        <v>8348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3">
        <f t="shared" si="141"/>
        <v>283</v>
      </c>
      <c r="G2273" t="s">
        <v>8217</v>
      </c>
      <c r="H2273" t="s">
        <v>8222</v>
      </c>
      <c r="I2273" t="s">
        <v>8244</v>
      </c>
      <c r="J2273" s="10">
        <v>1481328004</v>
      </c>
      <c r="K2273" s="9">
        <f t="shared" si="143"/>
        <v>42684.000046296293</v>
      </c>
      <c r="L2273" s="9">
        <f t="shared" si="144"/>
        <v>42714.000046296293</v>
      </c>
      <c r="M2273">
        <v>1478736004</v>
      </c>
      <c r="N2273" t="b">
        <v>0</v>
      </c>
      <c r="O2273">
        <v>1328</v>
      </c>
      <c r="P2273" s="15">
        <f t="shared" si="142"/>
        <v>42.63</v>
      </c>
      <c r="Q2273" t="b">
        <v>1</v>
      </c>
      <c r="R2273" t="s">
        <v>8294</v>
      </c>
      <c r="S2273" s="17" t="s">
        <v>8330</v>
      </c>
      <c r="T2273" s="17" t="s">
        <v>8348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3">
        <f t="shared" si="141"/>
        <v>1357</v>
      </c>
      <c r="G2274" t="s">
        <v>8217</v>
      </c>
      <c r="H2274" t="s">
        <v>8222</v>
      </c>
      <c r="I2274" t="s">
        <v>8244</v>
      </c>
      <c r="J2274" s="10">
        <v>1449506836</v>
      </c>
      <c r="K2274" s="9">
        <f t="shared" si="143"/>
        <v>42315.699490740735</v>
      </c>
      <c r="L2274" s="9">
        <f t="shared" si="144"/>
        <v>42345.699490740735</v>
      </c>
      <c r="M2274">
        <v>1446914836</v>
      </c>
      <c r="N2274" t="b">
        <v>0</v>
      </c>
      <c r="O2274">
        <v>944</v>
      </c>
      <c r="P2274" s="15">
        <f t="shared" si="142"/>
        <v>14.37</v>
      </c>
      <c r="Q2274" t="b">
        <v>1</v>
      </c>
      <c r="R2274" t="s">
        <v>8294</v>
      </c>
      <c r="S2274" s="17" t="s">
        <v>8330</v>
      </c>
      <c r="T2274" s="17" t="s">
        <v>8348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3">
        <f t="shared" si="141"/>
        <v>220</v>
      </c>
      <c r="G2275" t="s">
        <v>8217</v>
      </c>
      <c r="H2275" t="s">
        <v>8227</v>
      </c>
      <c r="I2275" t="s">
        <v>8249</v>
      </c>
      <c r="J2275" s="10">
        <v>1489320642</v>
      </c>
      <c r="K2275" s="9">
        <f t="shared" si="143"/>
        <v>42781.549097222218</v>
      </c>
      <c r="L2275" s="9">
        <f t="shared" si="144"/>
        <v>42806.507430555561</v>
      </c>
      <c r="M2275">
        <v>1487164242</v>
      </c>
      <c r="N2275" t="b">
        <v>0</v>
      </c>
      <c r="O2275">
        <v>147</v>
      </c>
      <c r="P2275" s="15">
        <f t="shared" si="142"/>
        <v>37.479999999999997</v>
      </c>
      <c r="Q2275" t="b">
        <v>1</v>
      </c>
      <c r="R2275" t="s">
        <v>8294</v>
      </c>
      <c r="S2275" s="17" t="s">
        <v>8330</v>
      </c>
      <c r="T2275" s="17" t="s">
        <v>8348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3">
        <f t="shared" si="141"/>
        <v>120</v>
      </c>
      <c r="G2276" t="s">
        <v>8217</v>
      </c>
      <c r="H2276" t="s">
        <v>8222</v>
      </c>
      <c r="I2276" t="s">
        <v>8244</v>
      </c>
      <c r="J2276" s="10">
        <v>1393156857</v>
      </c>
      <c r="K2276" s="9">
        <f t="shared" si="143"/>
        <v>41663.500659722224</v>
      </c>
      <c r="L2276" s="9">
        <f t="shared" si="144"/>
        <v>41693.500659722224</v>
      </c>
      <c r="M2276">
        <v>1390564857</v>
      </c>
      <c r="N2276" t="b">
        <v>0</v>
      </c>
      <c r="O2276">
        <v>99</v>
      </c>
      <c r="P2276" s="15">
        <f t="shared" si="142"/>
        <v>30.2</v>
      </c>
      <c r="Q2276" t="b">
        <v>1</v>
      </c>
      <c r="R2276" t="s">
        <v>8294</v>
      </c>
      <c r="S2276" s="17" t="s">
        <v>8330</v>
      </c>
      <c r="T2276" s="17" t="s">
        <v>8348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3">
        <f t="shared" si="141"/>
        <v>408</v>
      </c>
      <c r="G2277" t="s">
        <v>8217</v>
      </c>
      <c r="H2277" t="s">
        <v>8223</v>
      </c>
      <c r="I2277" t="s">
        <v>8245</v>
      </c>
      <c r="J2277" s="10">
        <v>1419259679</v>
      </c>
      <c r="K2277" s="9">
        <f t="shared" si="143"/>
        <v>41965.616655092599</v>
      </c>
      <c r="L2277" s="9">
        <f t="shared" si="144"/>
        <v>41995.616655092599</v>
      </c>
      <c r="M2277">
        <v>1416667679</v>
      </c>
      <c r="N2277" t="b">
        <v>0</v>
      </c>
      <c r="O2277">
        <v>79</v>
      </c>
      <c r="P2277" s="15">
        <f t="shared" si="142"/>
        <v>33.549999999999997</v>
      </c>
      <c r="Q2277" t="b">
        <v>1</v>
      </c>
      <c r="R2277" t="s">
        <v>8294</v>
      </c>
      <c r="S2277" s="17" t="s">
        <v>8330</v>
      </c>
      <c r="T2277" s="17" t="s">
        <v>8348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3">
        <f t="shared" si="141"/>
        <v>106</v>
      </c>
      <c r="G2278" t="s">
        <v>8217</v>
      </c>
      <c r="H2278" t="s">
        <v>8222</v>
      </c>
      <c r="I2278" t="s">
        <v>8244</v>
      </c>
      <c r="J2278" s="10">
        <v>1388936289</v>
      </c>
      <c r="K2278" s="9">
        <f t="shared" si="143"/>
        <v>41614.651493055557</v>
      </c>
      <c r="L2278" s="9">
        <f t="shared" si="144"/>
        <v>41644.651493055557</v>
      </c>
      <c r="M2278">
        <v>1386344289</v>
      </c>
      <c r="N2278" t="b">
        <v>0</v>
      </c>
      <c r="O2278">
        <v>75</v>
      </c>
      <c r="P2278" s="15">
        <f t="shared" si="142"/>
        <v>64.75</v>
      </c>
      <c r="Q2278" t="b">
        <v>1</v>
      </c>
      <c r="R2278" t="s">
        <v>8294</v>
      </c>
      <c r="S2278" s="17" t="s">
        <v>8330</v>
      </c>
      <c r="T2278" s="17" t="s">
        <v>8348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3">
        <f t="shared" si="141"/>
        <v>141</v>
      </c>
      <c r="G2279" t="s">
        <v>8217</v>
      </c>
      <c r="H2279" t="s">
        <v>8222</v>
      </c>
      <c r="I2279" t="s">
        <v>8244</v>
      </c>
      <c r="J2279" s="10">
        <v>1330359423</v>
      </c>
      <c r="K2279" s="9">
        <f t="shared" si="143"/>
        <v>40936.678506944445</v>
      </c>
      <c r="L2279" s="9">
        <f t="shared" si="144"/>
        <v>40966.678506944445</v>
      </c>
      <c r="M2279">
        <v>1327767423</v>
      </c>
      <c r="N2279" t="b">
        <v>0</v>
      </c>
      <c r="O2279">
        <v>207</v>
      </c>
      <c r="P2279" s="15">
        <f t="shared" si="142"/>
        <v>57.93</v>
      </c>
      <c r="Q2279" t="b">
        <v>1</v>
      </c>
      <c r="R2279" t="s">
        <v>8294</v>
      </c>
      <c r="S2279" s="17" t="s">
        <v>8330</v>
      </c>
      <c r="T2279" s="17" t="s">
        <v>8348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3">
        <f t="shared" si="141"/>
        <v>271</v>
      </c>
      <c r="G2280" t="s">
        <v>8217</v>
      </c>
      <c r="H2280" t="s">
        <v>8235</v>
      </c>
      <c r="I2280" t="s">
        <v>8247</v>
      </c>
      <c r="J2280" s="10">
        <v>1451861940</v>
      </c>
      <c r="K2280" s="9">
        <f t="shared" si="143"/>
        <v>42338.709108796291</v>
      </c>
      <c r="L2280" s="9">
        <f t="shared" si="144"/>
        <v>42372.957638888889</v>
      </c>
      <c r="M2280">
        <v>1448902867</v>
      </c>
      <c r="N2280" t="b">
        <v>0</v>
      </c>
      <c r="O2280">
        <v>102</v>
      </c>
      <c r="P2280" s="15">
        <f t="shared" si="142"/>
        <v>53.08</v>
      </c>
      <c r="Q2280" t="b">
        <v>1</v>
      </c>
      <c r="R2280" t="s">
        <v>8294</v>
      </c>
      <c r="S2280" s="17" t="s">
        <v>8330</v>
      </c>
      <c r="T2280" s="17" t="s">
        <v>8348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3">
        <f t="shared" si="141"/>
        <v>154</v>
      </c>
      <c r="G2281" t="s">
        <v>8217</v>
      </c>
      <c r="H2281" t="s">
        <v>8222</v>
      </c>
      <c r="I2281" t="s">
        <v>8244</v>
      </c>
      <c r="J2281" s="10">
        <v>1423022400</v>
      </c>
      <c r="K2281" s="9">
        <f t="shared" si="143"/>
        <v>42020.806701388887</v>
      </c>
      <c r="L2281" s="9">
        <f t="shared" si="144"/>
        <v>42039.166666666672</v>
      </c>
      <c r="M2281">
        <v>1421436099</v>
      </c>
      <c r="N2281" t="b">
        <v>0</v>
      </c>
      <c r="O2281">
        <v>32</v>
      </c>
      <c r="P2281" s="15">
        <f t="shared" si="142"/>
        <v>48.06</v>
      </c>
      <c r="Q2281" t="b">
        <v>1</v>
      </c>
      <c r="R2281" t="s">
        <v>8294</v>
      </c>
      <c r="S2281" s="17" t="s">
        <v>8330</v>
      </c>
      <c r="T2281" s="17" t="s">
        <v>8348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3">
        <f t="shared" si="141"/>
        <v>404</v>
      </c>
      <c r="G2282" t="s">
        <v>8217</v>
      </c>
      <c r="H2282" t="s">
        <v>8222</v>
      </c>
      <c r="I2282" t="s">
        <v>8244</v>
      </c>
      <c r="J2282" s="10">
        <v>1442501991</v>
      </c>
      <c r="K2282" s="9">
        <f t="shared" si="143"/>
        <v>42234.624895833331</v>
      </c>
      <c r="L2282" s="9">
        <f t="shared" si="144"/>
        <v>42264.624895833331</v>
      </c>
      <c r="M2282">
        <v>1439909991</v>
      </c>
      <c r="N2282" t="b">
        <v>0</v>
      </c>
      <c r="O2282">
        <v>480</v>
      </c>
      <c r="P2282" s="15">
        <f t="shared" si="142"/>
        <v>82.4</v>
      </c>
      <c r="Q2282" t="b">
        <v>1</v>
      </c>
      <c r="R2282" t="s">
        <v>8294</v>
      </c>
      <c r="S2282" s="17" t="s">
        <v>8330</v>
      </c>
      <c r="T2282" s="17" t="s">
        <v>8348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3">
        <f t="shared" si="141"/>
        <v>185</v>
      </c>
      <c r="G2283" t="s">
        <v>8217</v>
      </c>
      <c r="H2283" t="s">
        <v>8222</v>
      </c>
      <c r="I2283" t="s">
        <v>8244</v>
      </c>
      <c r="J2283" s="10">
        <v>1311576600</v>
      </c>
      <c r="K2283" s="9">
        <f t="shared" si="143"/>
        <v>40687.285844907405</v>
      </c>
      <c r="L2283" s="9">
        <f t="shared" si="144"/>
        <v>40749.284722222219</v>
      </c>
      <c r="M2283">
        <v>1306219897</v>
      </c>
      <c r="N2283" t="b">
        <v>0</v>
      </c>
      <c r="O2283">
        <v>11</v>
      </c>
      <c r="P2283" s="15">
        <f t="shared" si="142"/>
        <v>50.45</v>
      </c>
      <c r="Q2283" t="b">
        <v>1</v>
      </c>
      <c r="R2283" t="s">
        <v>8273</v>
      </c>
      <c r="S2283" s="17" t="s">
        <v>8322</v>
      </c>
      <c r="T2283" s="17" t="s">
        <v>8323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3">
        <f t="shared" si="141"/>
        <v>185</v>
      </c>
      <c r="G2284" t="s">
        <v>8217</v>
      </c>
      <c r="H2284" t="s">
        <v>8222</v>
      </c>
      <c r="I2284" t="s">
        <v>8244</v>
      </c>
      <c r="J2284" s="10">
        <v>1452744686</v>
      </c>
      <c r="K2284" s="9">
        <f t="shared" si="143"/>
        <v>42323.17460648148</v>
      </c>
      <c r="L2284" s="9">
        <f t="shared" si="144"/>
        <v>42383.17460648148</v>
      </c>
      <c r="M2284">
        <v>1447560686</v>
      </c>
      <c r="N2284" t="b">
        <v>0</v>
      </c>
      <c r="O2284">
        <v>12</v>
      </c>
      <c r="P2284" s="15">
        <f t="shared" si="142"/>
        <v>115.83</v>
      </c>
      <c r="Q2284" t="b">
        <v>1</v>
      </c>
      <c r="R2284" t="s">
        <v>8273</v>
      </c>
      <c r="S2284" s="17" t="s">
        <v>8322</v>
      </c>
      <c r="T2284" s="17" t="s">
        <v>8323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3">
        <f t="shared" si="141"/>
        <v>101</v>
      </c>
      <c r="G2285" t="s">
        <v>8217</v>
      </c>
      <c r="H2285" t="s">
        <v>8222</v>
      </c>
      <c r="I2285" t="s">
        <v>8244</v>
      </c>
      <c r="J2285" s="10">
        <v>1336528804</v>
      </c>
      <c r="K2285" s="9">
        <f t="shared" si="143"/>
        <v>40978.125046296293</v>
      </c>
      <c r="L2285" s="9">
        <f t="shared" si="144"/>
        <v>41038.083379629628</v>
      </c>
      <c r="M2285">
        <v>1331348404</v>
      </c>
      <c r="N2285" t="b">
        <v>0</v>
      </c>
      <c r="O2285">
        <v>48</v>
      </c>
      <c r="P2285" s="15">
        <f t="shared" si="142"/>
        <v>63.03</v>
      </c>
      <c r="Q2285" t="b">
        <v>1</v>
      </c>
      <c r="R2285" t="s">
        <v>8273</v>
      </c>
      <c r="S2285" s="17" t="s">
        <v>8322</v>
      </c>
      <c r="T2285" s="17" t="s">
        <v>8323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3">
        <f t="shared" si="141"/>
        <v>106</v>
      </c>
      <c r="G2286" t="s">
        <v>8217</v>
      </c>
      <c r="H2286" t="s">
        <v>8222</v>
      </c>
      <c r="I2286" t="s">
        <v>8244</v>
      </c>
      <c r="J2286" s="10">
        <v>1299902400</v>
      </c>
      <c r="K2286" s="9">
        <f t="shared" si="143"/>
        <v>40585.796817129631</v>
      </c>
      <c r="L2286" s="9">
        <f t="shared" si="144"/>
        <v>40614.166666666664</v>
      </c>
      <c r="M2286">
        <v>1297451245</v>
      </c>
      <c r="N2286" t="b">
        <v>0</v>
      </c>
      <c r="O2286">
        <v>59</v>
      </c>
      <c r="P2286" s="15">
        <f t="shared" si="142"/>
        <v>108.02</v>
      </c>
      <c r="Q2286" t="b">
        <v>1</v>
      </c>
      <c r="R2286" t="s">
        <v>8273</v>
      </c>
      <c r="S2286" s="17" t="s">
        <v>8322</v>
      </c>
      <c r="T2286" s="17" t="s">
        <v>8323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3">
        <f t="shared" si="141"/>
        <v>121</v>
      </c>
      <c r="G2287" t="s">
        <v>8217</v>
      </c>
      <c r="H2287" t="s">
        <v>8222</v>
      </c>
      <c r="I2287" t="s">
        <v>8244</v>
      </c>
      <c r="J2287" s="10">
        <v>1340944043</v>
      </c>
      <c r="K2287" s="9">
        <f t="shared" si="143"/>
        <v>41059.185682870368</v>
      </c>
      <c r="L2287" s="9">
        <f t="shared" si="144"/>
        <v>41089.185682870368</v>
      </c>
      <c r="M2287">
        <v>1338352043</v>
      </c>
      <c r="N2287" t="b">
        <v>0</v>
      </c>
      <c r="O2287">
        <v>79</v>
      </c>
      <c r="P2287" s="15">
        <f t="shared" si="142"/>
        <v>46.09</v>
      </c>
      <c r="Q2287" t="b">
        <v>1</v>
      </c>
      <c r="R2287" t="s">
        <v>8273</v>
      </c>
      <c r="S2287" s="17" t="s">
        <v>8322</v>
      </c>
      <c r="T2287" s="17" t="s">
        <v>8323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3">
        <f t="shared" si="141"/>
        <v>100</v>
      </c>
      <c r="G2288" t="s">
        <v>8217</v>
      </c>
      <c r="H2288" t="s">
        <v>8222</v>
      </c>
      <c r="I2288" t="s">
        <v>8244</v>
      </c>
      <c r="J2288" s="10">
        <v>1378439940</v>
      </c>
      <c r="K2288" s="9">
        <f t="shared" si="143"/>
        <v>41494.963587962964</v>
      </c>
      <c r="L2288" s="9">
        <f t="shared" si="144"/>
        <v>41523.165972222225</v>
      </c>
      <c r="M2288">
        <v>1376003254</v>
      </c>
      <c r="N2288" t="b">
        <v>0</v>
      </c>
      <c r="O2288">
        <v>14</v>
      </c>
      <c r="P2288" s="15">
        <f t="shared" si="142"/>
        <v>107.21</v>
      </c>
      <c r="Q2288" t="b">
        <v>1</v>
      </c>
      <c r="R2288" t="s">
        <v>8273</v>
      </c>
      <c r="S2288" s="17" t="s">
        <v>8322</v>
      </c>
      <c r="T2288" s="17" t="s">
        <v>8323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3">
        <f t="shared" si="141"/>
        <v>120</v>
      </c>
      <c r="G2289" t="s">
        <v>8217</v>
      </c>
      <c r="H2289" t="s">
        <v>8222</v>
      </c>
      <c r="I2289" t="s">
        <v>8244</v>
      </c>
      <c r="J2289" s="10">
        <v>1403539260</v>
      </c>
      <c r="K2289" s="9">
        <f t="shared" si="143"/>
        <v>41792.667361111111</v>
      </c>
      <c r="L2289" s="9">
        <f t="shared" si="144"/>
        <v>41813.667361111111</v>
      </c>
      <c r="M2289">
        <v>1401724860</v>
      </c>
      <c r="N2289" t="b">
        <v>0</v>
      </c>
      <c r="O2289">
        <v>106</v>
      </c>
      <c r="P2289" s="15">
        <f t="shared" si="142"/>
        <v>50.93</v>
      </c>
      <c r="Q2289" t="b">
        <v>1</v>
      </c>
      <c r="R2289" t="s">
        <v>8273</v>
      </c>
      <c r="S2289" s="17" t="s">
        <v>8322</v>
      </c>
      <c r="T2289" s="17" t="s">
        <v>8323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3">
        <f t="shared" si="141"/>
        <v>100</v>
      </c>
      <c r="G2290" t="s">
        <v>8217</v>
      </c>
      <c r="H2290" t="s">
        <v>8222</v>
      </c>
      <c r="I2290" t="s">
        <v>8244</v>
      </c>
      <c r="J2290" s="10">
        <v>1340733600</v>
      </c>
      <c r="K2290" s="9">
        <f t="shared" si="143"/>
        <v>41067.827418981484</v>
      </c>
      <c r="L2290" s="9">
        <f t="shared" si="144"/>
        <v>41086.75</v>
      </c>
      <c r="M2290">
        <v>1339098689</v>
      </c>
      <c r="N2290" t="b">
        <v>0</v>
      </c>
      <c r="O2290">
        <v>25</v>
      </c>
      <c r="P2290" s="15">
        <f t="shared" si="142"/>
        <v>40.04</v>
      </c>
      <c r="Q2290" t="b">
        <v>1</v>
      </c>
      <c r="R2290" t="s">
        <v>8273</v>
      </c>
      <c r="S2290" s="17" t="s">
        <v>8322</v>
      </c>
      <c r="T2290" s="17" t="s">
        <v>8323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3">
        <f t="shared" si="141"/>
        <v>107</v>
      </c>
      <c r="G2291" t="s">
        <v>8217</v>
      </c>
      <c r="H2291" t="s">
        <v>8222</v>
      </c>
      <c r="I2291" t="s">
        <v>8244</v>
      </c>
      <c r="J2291" s="10">
        <v>1386372120</v>
      </c>
      <c r="K2291" s="9">
        <f t="shared" si="143"/>
        <v>41571.998379629629</v>
      </c>
      <c r="L2291" s="9">
        <f t="shared" si="144"/>
        <v>41614.973611111112</v>
      </c>
      <c r="M2291">
        <v>1382659060</v>
      </c>
      <c r="N2291" t="b">
        <v>0</v>
      </c>
      <c r="O2291">
        <v>25</v>
      </c>
      <c r="P2291" s="15">
        <f t="shared" si="142"/>
        <v>64.44</v>
      </c>
      <c r="Q2291" t="b">
        <v>1</v>
      </c>
      <c r="R2291" t="s">
        <v>8273</v>
      </c>
      <c r="S2291" s="17" t="s">
        <v>8322</v>
      </c>
      <c r="T2291" s="17" t="s">
        <v>8323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3">
        <f t="shared" si="141"/>
        <v>104</v>
      </c>
      <c r="G2292" t="s">
        <v>8217</v>
      </c>
      <c r="H2292" t="s">
        <v>8222</v>
      </c>
      <c r="I2292" t="s">
        <v>8244</v>
      </c>
      <c r="J2292" s="10">
        <v>1259686800</v>
      </c>
      <c r="K2292" s="9">
        <f t="shared" si="143"/>
        <v>40070.253819444442</v>
      </c>
      <c r="L2292" s="9">
        <f t="shared" si="144"/>
        <v>40148.708333333336</v>
      </c>
      <c r="M2292">
        <v>1252908330</v>
      </c>
      <c r="N2292" t="b">
        <v>0</v>
      </c>
      <c r="O2292">
        <v>29</v>
      </c>
      <c r="P2292" s="15">
        <f t="shared" si="142"/>
        <v>53.83</v>
      </c>
      <c r="Q2292" t="b">
        <v>1</v>
      </c>
      <c r="R2292" t="s">
        <v>8273</v>
      </c>
      <c r="S2292" s="17" t="s">
        <v>8322</v>
      </c>
      <c r="T2292" s="17" t="s">
        <v>8323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3">
        <f t="shared" si="141"/>
        <v>173</v>
      </c>
      <c r="G2293" t="s">
        <v>8217</v>
      </c>
      <c r="H2293" t="s">
        <v>8222</v>
      </c>
      <c r="I2293" t="s">
        <v>8244</v>
      </c>
      <c r="J2293" s="10">
        <v>1335153600</v>
      </c>
      <c r="K2293" s="9">
        <f t="shared" si="143"/>
        <v>40987.977060185185</v>
      </c>
      <c r="L2293" s="9">
        <f t="shared" si="144"/>
        <v>41022.166666666664</v>
      </c>
      <c r="M2293">
        <v>1332199618</v>
      </c>
      <c r="N2293" t="b">
        <v>0</v>
      </c>
      <c r="O2293">
        <v>43</v>
      </c>
      <c r="P2293" s="15">
        <f t="shared" si="142"/>
        <v>100.47</v>
      </c>
      <c r="Q2293" t="b">
        <v>1</v>
      </c>
      <c r="R2293" t="s">
        <v>8273</v>
      </c>
      <c r="S2293" s="17" t="s">
        <v>8322</v>
      </c>
      <c r="T2293" s="17" t="s">
        <v>8323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3">
        <f t="shared" si="141"/>
        <v>107</v>
      </c>
      <c r="G2294" t="s">
        <v>8217</v>
      </c>
      <c r="H2294" t="s">
        <v>8222</v>
      </c>
      <c r="I2294" t="s">
        <v>8244</v>
      </c>
      <c r="J2294" s="10">
        <v>1334767476</v>
      </c>
      <c r="K2294" s="9">
        <f t="shared" si="143"/>
        <v>40987.697638888887</v>
      </c>
      <c r="L2294" s="9">
        <f t="shared" si="144"/>
        <v>41017.697638888887</v>
      </c>
      <c r="M2294">
        <v>1332175476</v>
      </c>
      <c r="N2294" t="b">
        <v>0</v>
      </c>
      <c r="O2294">
        <v>46</v>
      </c>
      <c r="P2294" s="15">
        <f t="shared" si="142"/>
        <v>46.63</v>
      </c>
      <c r="Q2294" t="b">
        <v>1</v>
      </c>
      <c r="R2294" t="s">
        <v>8273</v>
      </c>
      <c r="S2294" s="17" t="s">
        <v>8322</v>
      </c>
      <c r="T2294" s="17" t="s">
        <v>8323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3">
        <f t="shared" si="141"/>
        <v>108</v>
      </c>
      <c r="G2295" t="s">
        <v>8217</v>
      </c>
      <c r="H2295" t="s">
        <v>8222</v>
      </c>
      <c r="I2295" t="s">
        <v>8244</v>
      </c>
      <c r="J2295" s="10">
        <v>1348545540</v>
      </c>
      <c r="K2295" s="9">
        <f t="shared" si="143"/>
        <v>41151.708321759259</v>
      </c>
      <c r="L2295" s="9">
        <f t="shared" si="144"/>
        <v>41177.165972222225</v>
      </c>
      <c r="M2295">
        <v>1346345999</v>
      </c>
      <c r="N2295" t="b">
        <v>0</v>
      </c>
      <c r="O2295">
        <v>27</v>
      </c>
      <c r="P2295" s="15">
        <f t="shared" si="142"/>
        <v>34.07</v>
      </c>
      <c r="Q2295" t="b">
        <v>1</v>
      </c>
      <c r="R2295" t="s">
        <v>8273</v>
      </c>
      <c r="S2295" s="17" t="s">
        <v>8322</v>
      </c>
      <c r="T2295" s="17" t="s">
        <v>8323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3">
        <f t="shared" si="141"/>
        <v>146</v>
      </c>
      <c r="G2296" t="s">
        <v>8217</v>
      </c>
      <c r="H2296" t="s">
        <v>8222</v>
      </c>
      <c r="I2296" t="s">
        <v>8244</v>
      </c>
      <c r="J2296" s="10">
        <v>1358702480</v>
      </c>
      <c r="K2296" s="9">
        <f t="shared" si="143"/>
        <v>41264.72314814815</v>
      </c>
      <c r="L2296" s="9">
        <f t="shared" si="144"/>
        <v>41294.72314814815</v>
      </c>
      <c r="M2296">
        <v>1356110480</v>
      </c>
      <c r="N2296" t="b">
        <v>0</v>
      </c>
      <c r="O2296">
        <v>112</v>
      </c>
      <c r="P2296" s="15">
        <f t="shared" si="142"/>
        <v>65.209999999999994</v>
      </c>
      <c r="Q2296" t="b">
        <v>1</v>
      </c>
      <c r="R2296" t="s">
        <v>8273</v>
      </c>
      <c r="S2296" s="17" t="s">
        <v>8322</v>
      </c>
      <c r="T2296" s="17" t="s">
        <v>8323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3">
        <f t="shared" si="141"/>
        <v>125</v>
      </c>
      <c r="G2297" t="s">
        <v>8217</v>
      </c>
      <c r="H2297" t="s">
        <v>8222</v>
      </c>
      <c r="I2297" t="s">
        <v>8244</v>
      </c>
      <c r="J2297" s="10">
        <v>1359240856</v>
      </c>
      <c r="K2297" s="9">
        <f t="shared" si="143"/>
        <v>41270.954351851848</v>
      </c>
      <c r="L2297" s="9">
        <f t="shared" si="144"/>
        <v>41300.954351851848</v>
      </c>
      <c r="M2297">
        <v>1356648856</v>
      </c>
      <c r="N2297" t="b">
        <v>0</v>
      </c>
      <c r="O2297">
        <v>34</v>
      </c>
      <c r="P2297" s="15">
        <f t="shared" si="142"/>
        <v>44.21</v>
      </c>
      <c r="Q2297" t="b">
        <v>1</v>
      </c>
      <c r="R2297" t="s">
        <v>8273</v>
      </c>
      <c r="S2297" s="17" t="s">
        <v>8322</v>
      </c>
      <c r="T2297" s="17" t="s">
        <v>8323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3">
        <f t="shared" si="141"/>
        <v>149</v>
      </c>
      <c r="G2298" t="s">
        <v>8217</v>
      </c>
      <c r="H2298" t="s">
        <v>8222</v>
      </c>
      <c r="I2298" t="s">
        <v>8244</v>
      </c>
      <c r="J2298" s="10">
        <v>1330018426</v>
      </c>
      <c r="K2298" s="9">
        <f t="shared" si="143"/>
        <v>40927.731782407405</v>
      </c>
      <c r="L2298" s="9">
        <f t="shared" si="144"/>
        <v>40962.731782407405</v>
      </c>
      <c r="M2298">
        <v>1326994426</v>
      </c>
      <c r="N2298" t="b">
        <v>0</v>
      </c>
      <c r="O2298">
        <v>145</v>
      </c>
      <c r="P2298" s="15">
        <f t="shared" si="142"/>
        <v>71.97</v>
      </c>
      <c r="Q2298" t="b">
        <v>1</v>
      </c>
      <c r="R2298" t="s">
        <v>8273</v>
      </c>
      <c r="S2298" s="17" t="s">
        <v>8322</v>
      </c>
      <c r="T2298" s="17" t="s">
        <v>8323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3">
        <f t="shared" si="141"/>
        <v>101</v>
      </c>
      <c r="G2299" t="s">
        <v>8217</v>
      </c>
      <c r="H2299" t="s">
        <v>8222</v>
      </c>
      <c r="I2299" t="s">
        <v>8244</v>
      </c>
      <c r="J2299" s="10">
        <v>1331697540</v>
      </c>
      <c r="K2299" s="9">
        <f t="shared" si="143"/>
        <v>40948.042233796295</v>
      </c>
      <c r="L2299" s="9">
        <f t="shared" si="144"/>
        <v>40982.165972222225</v>
      </c>
      <c r="M2299">
        <v>1328749249</v>
      </c>
      <c r="N2299" t="b">
        <v>0</v>
      </c>
      <c r="O2299">
        <v>19</v>
      </c>
      <c r="P2299" s="15">
        <f t="shared" si="142"/>
        <v>52.95</v>
      </c>
      <c r="Q2299" t="b">
        <v>1</v>
      </c>
      <c r="R2299" t="s">
        <v>8273</v>
      </c>
      <c r="S2299" s="17" t="s">
        <v>8322</v>
      </c>
      <c r="T2299" s="17" t="s">
        <v>8323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3">
        <f t="shared" si="141"/>
        <v>105</v>
      </c>
      <c r="G2300" t="s">
        <v>8217</v>
      </c>
      <c r="H2300" t="s">
        <v>8222</v>
      </c>
      <c r="I2300" t="s">
        <v>8244</v>
      </c>
      <c r="J2300" s="10">
        <v>1395861033</v>
      </c>
      <c r="K2300" s="9">
        <f t="shared" si="143"/>
        <v>41694.84065972222</v>
      </c>
      <c r="L2300" s="9">
        <f t="shared" si="144"/>
        <v>41724.798993055556</v>
      </c>
      <c r="M2300">
        <v>1393272633</v>
      </c>
      <c r="N2300" t="b">
        <v>0</v>
      </c>
      <c r="O2300">
        <v>288</v>
      </c>
      <c r="P2300" s="15">
        <f t="shared" si="142"/>
        <v>109.45</v>
      </c>
      <c r="Q2300" t="b">
        <v>1</v>
      </c>
      <c r="R2300" t="s">
        <v>8273</v>
      </c>
      <c r="S2300" s="17" t="s">
        <v>8322</v>
      </c>
      <c r="T2300" s="17" t="s">
        <v>8323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3">
        <f t="shared" si="141"/>
        <v>350</v>
      </c>
      <c r="G2301" t="s">
        <v>8217</v>
      </c>
      <c r="H2301" t="s">
        <v>8222</v>
      </c>
      <c r="I2301" t="s">
        <v>8244</v>
      </c>
      <c r="J2301" s="10">
        <v>1296953209</v>
      </c>
      <c r="K2301" s="9">
        <f t="shared" si="143"/>
        <v>40565.032511574071</v>
      </c>
      <c r="L2301" s="9">
        <f t="shared" si="144"/>
        <v>40580.032511574071</v>
      </c>
      <c r="M2301">
        <v>1295657209</v>
      </c>
      <c r="N2301" t="b">
        <v>0</v>
      </c>
      <c r="O2301">
        <v>14</v>
      </c>
      <c r="P2301" s="15">
        <f t="shared" si="142"/>
        <v>75.040000000000006</v>
      </c>
      <c r="Q2301" t="b">
        <v>1</v>
      </c>
      <c r="R2301" t="s">
        <v>8273</v>
      </c>
      <c r="S2301" s="17" t="s">
        <v>8322</v>
      </c>
      <c r="T2301" s="17" t="s">
        <v>8323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3">
        <f t="shared" si="141"/>
        <v>101</v>
      </c>
      <c r="G2302" t="s">
        <v>8217</v>
      </c>
      <c r="H2302" t="s">
        <v>8222</v>
      </c>
      <c r="I2302" t="s">
        <v>8244</v>
      </c>
      <c r="J2302" s="10">
        <v>1340904416</v>
      </c>
      <c r="K2302" s="9">
        <f t="shared" si="143"/>
        <v>41074.727037037039</v>
      </c>
      <c r="L2302" s="9">
        <f t="shared" si="144"/>
        <v>41088.727037037039</v>
      </c>
      <c r="M2302">
        <v>1339694816</v>
      </c>
      <c r="N2302" t="b">
        <v>0</v>
      </c>
      <c r="O2302">
        <v>7</v>
      </c>
      <c r="P2302" s="15">
        <f t="shared" si="142"/>
        <v>115.71</v>
      </c>
      <c r="Q2302" t="b">
        <v>1</v>
      </c>
      <c r="R2302" t="s">
        <v>8273</v>
      </c>
      <c r="S2302" s="17" t="s">
        <v>8322</v>
      </c>
      <c r="T2302" s="17" t="s">
        <v>8323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3">
        <f t="shared" si="141"/>
        <v>134</v>
      </c>
      <c r="G2303" t="s">
        <v>8217</v>
      </c>
      <c r="H2303" t="s">
        <v>8222</v>
      </c>
      <c r="I2303" t="s">
        <v>8244</v>
      </c>
      <c r="J2303" s="10">
        <v>1371785496</v>
      </c>
      <c r="K2303" s="9">
        <f t="shared" si="143"/>
        <v>41416.146944444445</v>
      </c>
      <c r="L2303" s="9">
        <f t="shared" si="144"/>
        <v>41446.146944444445</v>
      </c>
      <c r="M2303">
        <v>1369193496</v>
      </c>
      <c r="N2303" t="b">
        <v>1</v>
      </c>
      <c r="O2303">
        <v>211</v>
      </c>
      <c r="P2303" s="15">
        <f t="shared" si="142"/>
        <v>31.66</v>
      </c>
      <c r="Q2303" t="b">
        <v>1</v>
      </c>
      <c r="R2303" t="s">
        <v>8276</v>
      </c>
      <c r="S2303" s="17" t="s">
        <v>8322</v>
      </c>
      <c r="T2303" s="17" t="s">
        <v>8326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3">
        <f t="shared" si="141"/>
        <v>171</v>
      </c>
      <c r="G2304" t="s">
        <v>8217</v>
      </c>
      <c r="H2304" t="s">
        <v>8222</v>
      </c>
      <c r="I2304" t="s">
        <v>8244</v>
      </c>
      <c r="J2304" s="10">
        <v>1388473200</v>
      </c>
      <c r="K2304" s="9">
        <f t="shared" si="143"/>
        <v>41605.868449074071</v>
      </c>
      <c r="L2304" s="9">
        <f t="shared" si="144"/>
        <v>41639.291666666664</v>
      </c>
      <c r="M2304">
        <v>1385585434</v>
      </c>
      <c r="N2304" t="b">
        <v>1</v>
      </c>
      <c r="O2304">
        <v>85</v>
      </c>
      <c r="P2304" s="15">
        <f t="shared" si="142"/>
        <v>46.18</v>
      </c>
      <c r="Q2304" t="b">
        <v>1</v>
      </c>
      <c r="R2304" t="s">
        <v>8276</v>
      </c>
      <c r="S2304" s="17" t="s">
        <v>8322</v>
      </c>
      <c r="T2304" s="17" t="s">
        <v>8326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3">
        <f t="shared" si="141"/>
        <v>109</v>
      </c>
      <c r="G2305" t="s">
        <v>8217</v>
      </c>
      <c r="H2305" t="s">
        <v>8222</v>
      </c>
      <c r="I2305" t="s">
        <v>8244</v>
      </c>
      <c r="J2305" s="10">
        <v>1323747596</v>
      </c>
      <c r="K2305" s="9">
        <f t="shared" si="143"/>
        <v>40850.111064814817</v>
      </c>
      <c r="L2305" s="9">
        <f t="shared" si="144"/>
        <v>40890.152731481481</v>
      </c>
      <c r="M2305">
        <v>1320287996</v>
      </c>
      <c r="N2305" t="b">
        <v>1</v>
      </c>
      <c r="O2305">
        <v>103</v>
      </c>
      <c r="P2305" s="15">
        <f t="shared" si="142"/>
        <v>68.48</v>
      </c>
      <c r="Q2305" t="b">
        <v>1</v>
      </c>
      <c r="R2305" t="s">
        <v>8276</v>
      </c>
      <c r="S2305" s="17" t="s">
        <v>8322</v>
      </c>
      <c r="T2305" s="17" t="s">
        <v>8326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3">
        <f t="shared" ref="F2306:F2369" si="145">ROUND((E2306/D2306)*100,0)</f>
        <v>101</v>
      </c>
      <c r="G2306" t="s">
        <v>8217</v>
      </c>
      <c r="H2306" t="s">
        <v>8222</v>
      </c>
      <c r="I2306" t="s">
        <v>8244</v>
      </c>
      <c r="J2306" s="10">
        <v>1293857940</v>
      </c>
      <c r="K2306" s="9">
        <f t="shared" si="143"/>
        <v>40502.815868055557</v>
      </c>
      <c r="L2306" s="9">
        <f t="shared" si="144"/>
        <v>40544.207638888889</v>
      </c>
      <c r="M2306">
        <v>1290281691</v>
      </c>
      <c r="N2306" t="b">
        <v>1</v>
      </c>
      <c r="O2306">
        <v>113</v>
      </c>
      <c r="P2306" s="15">
        <f t="shared" ref="P2306:P2369" si="146">IFERROR(ROUND(E2306/O2306,2),0)</f>
        <v>53.47</v>
      </c>
      <c r="Q2306" t="b">
        <v>1</v>
      </c>
      <c r="R2306" t="s">
        <v>8276</v>
      </c>
      <c r="S2306" s="17" t="s">
        <v>8322</v>
      </c>
      <c r="T2306" s="17" t="s">
        <v>8326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3">
        <f t="shared" si="145"/>
        <v>101</v>
      </c>
      <c r="G2307" t="s">
        <v>8217</v>
      </c>
      <c r="H2307" t="s">
        <v>8222</v>
      </c>
      <c r="I2307" t="s">
        <v>8244</v>
      </c>
      <c r="J2307" s="10">
        <v>1407520800</v>
      </c>
      <c r="K2307" s="9">
        <f t="shared" ref="K2307:K2370" si="147">(((M2307/60)/60)/24)+DATE(1970,1,1)</f>
        <v>41834.695277777777</v>
      </c>
      <c r="L2307" s="9">
        <f t="shared" ref="L2307:L2370" si="148">(((J2307/60)/60)/24)+DATE(1970,1,1)</f>
        <v>41859.75</v>
      </c>
      <c r="M2307">
        <v>1405356072</v>
      </c>
      <c r="N2307" t="b">
        <v>1</v>
      </c>
      <c r="O2307">
        <v>167</v>
      </c>
      <c r="P2307" s="15">
        <f t="shared" si="146"/>
        <v>109.11</v>
      </c>
      <c r="Q2307" t="b">
        <v>1</v>
      </c>
      <c r="R2307" t="s">
        <v>8276</v>
      </c>
      <c r="S2307" s="17" t="s">
        <v>8322</v>
      </c>
      <c r="T2307" s="17" t="s">
        <v>8326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3">
        <f t="shared" si="145"/>
        <v>107</v>
      </c>
      <c r="G2308" t="s">
        <v>8217</v>
      </c>
      <c r="H2308" t="s">
        <v>8222</v>
      </c>
      <c r="I2308" t="s">
        <v>8244</v>
      </c>
      <c r="J2308" s="10">
        <v>1331352129</v>
      </c>
      <c r="K2308" s="9">
        <f t="shared" si="147"/>
        <v>40948.16815972222</v>
      </c>
      <c r="L2308" s="9">
        <f t="shared" si="148"/>
        <v>40978.16815972222</v>
      </c>
      <c r="M2308">
        <v>1328760129</v>
      </c>
      <c r="N2308" t="b">
        <v>1</v>
      </c>
      <c r="O2308">
        <v>73</v>
      </c>
      <c r="P2308" s="15">
        <f t="shared" si="146"/>
        <v>51.19</v>
      </c>
      <c r="Q2308" t="b">
        <v>1</v>
      </c>
      <c r="R2308" t="s">
        <v>8276</v>
      </c>
      <c r="S2308" s="17" t="s">
        <v>8322</v>
      </c>
      <c r="T2308" s="17" t="s">
        <v>8326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3">
        <f t="shared" si="145"/>
        <v>107</v>
      </c>
      <c r="G2309" t="s">
        <v>8217</v>
      </c>
      <c r="H2309" t="s">
        <v>8222</v>
      </c>
      <c r="I2309" t="s">
        <v>8244</v>
      </c>
      <c r="J2309" s="10">
        <v>1336245328</v>
      </c>
      <c r="K2309" s="9">
        <f t="shared" si="147"/>
        <v>41004.802465277775</v>
      </c>
      <c r="L2309" s="9">
        <f t="shared" si="148"/>
        <v>41034.802407407406</v>
      </c>
      <c r="M2309">
        <v>1333653333</v>
      </c>
      <c r="N2309" t="b">
        <v>1</v>
      </c>
      <c r="O2309">
        <v>75</v>
      </c>
      <c r="P2309" s="15">
        <f t="shared" si="146"/>
        <v>27.94</v>
      </c>
      <c r="Q2309" t="b">
        <v>1</v>
      </c>
      <c r="R2309" t="s">
        <v>8276</v>
      </c>
      <c r="S2309" s="17" t="s">
        <v>8322</v>
      </c>
      <c r="T2309" s="17" t="s">
        <v>8326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3">
        <f t="shared" si="145"/>
        <v>101</v>
      </c>
      <c r="G2310" t="s">
        <v>8217</v>
      </c>
      <c r="H2310" t="s">
        <v>8222</v>
      </c>
      <c r="I2310" t="s">
        <v>8244</v>
      </c>
      <c r="J2310" s="10">
        <v>1409274000</v>
      </c>
      <c r="K2310" s="9">
        <f t="shared" si="147"/>
        <v>41851.962916666671</v>
      </c>
      <c r="L2310" s="9">
        <f t="shared" si="148"/>
        <v>41880.041666666664</v>
      </c>
      <c r="M2310">
        <v>1406847996</v>
      </c>
      <c r="N2310" t="b">
        <v>1</v>
      </c>
      <c r="O2310">
        <v>614</v>
      </c>
      <c r="P2310" s="15">
        <f t="shared" si="146"/>
        <v>82.5</v>
      </c>
      <c r="Q2310" t="b">
        <v>1</v>
      </c>
      <c r="R2310" t="s">
        <v>8276</v>
      </c>
      <c r="S2310" s="17" t="s">
        <v>8322</v>
      </c>
      <c r="T2310" s="17" t="s">
        <v>8326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3">
        <f t="shared" si="145"/>
        <v>107</v>
      </c>
      <c r="G2311" t="s">
        <v>8217</v>
      </c>
      <c r="H2311" t="s">
        <v>8222</v>
      </c>
      <c r="I2311" t="s">
        <v>8244</v>
      </c>
      <c r="J2311" s="10">
        <v>1362872537</v>
      </c>
      <c r="K2311" s="9">
        <f t="shared" si="147"/>
        <v>41307.987696759257</v>
      </c>
      <c r="L2311" s="9">
        <f t="shared" si="148"/>
        <v>41342.987696759257</v>
      </c>
      <c r="M2311">
        <v>1359848537</v>
      </c>
      <c r="N2311" t="b">
        <v>1</v>
      </c>
      <c r="O2311">
        <v>107</v>
      </c>
      <c r="P2311" s="15">
        <f t="shared" si="146"/>
        <v>59.82</v>
      </c>
      <c r="Q2311" t="b">
        <v>1</v>
      </c>
      <c r="R2311" t="s">
        <v>8276</v>
      </c>
      <c r="S2311" s="17" t="s">
        <v>8322</v>
      </c>
      <c r="T2311" s="17" t="s">
        <v>8326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3">
        <f t="shared" si="145"/>
        <v>429</v>
      </c>
      <c r="G2312" t="s">
        <v>8217</v>
      </c>
      <c r="H2312" t="s">
        <v>8222</v>
      </c>
      <c r="I2312" t="s">
        <v>8244</v>
      </c>
      <c r="J2312" s="10">
        <v>1363889015</v>
      </c>
      <c r="K2312" s="9">
        <f t="shared" si="147"/>
        <v>41324.79415509259</v>
      </c>
      <c r="L2312" s="9">
        <f t="shared" si="148"/>
        <v>41354.752488425926</v>
      </c>
      <c r="M2312">
        <v>1361300615</v>
      </c>
      <c r="N2312" t="b">
        <v>1</v>
      </c>
      <c r="O2312">
        <v>1224</v>
      </c>
      <c r="P2312" s="15">
        <f t="shared" si="146"/>
        <v>64.819999999999993</v>
      </c>
      <c r="Q2312" t="b">
        <v>1</v>
      </c>
      <c r="R2312" t="s">
        <v>8276</v>
      </c>
      <c r="S2312" s="17" t="s">
        <v>8322</v>
      </c>
      <c r="T2312" s="17" t="s">
        <v>8326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3">
        <f t="shared" si="145"/>
        <v>104</v>
      </c>
      <c r="G2313" t="s">
        <v>8217</v>
      </c>
      <c r="H2313" t="s">
        <v>8222</v>
      </c>
      <c r="I2313" t="s">
        <v>8244</v>
      </c>
      <c r="J2313" s="10">
        <v>1399421189</v>
      </c>
      <c r="K2313" s="9">
        <f t="shared" si="147"/>
        <v>41736.004502314812</v>
      </c>
      <c r="L2313" s="9">
        <f t="shared" si="148"/>
        <v>41766.004502314812</v>
      </c>
      <c r="M2313">
        <v>1396829189</v>
      </c>
      <c r="N2313" t="b">
        <v>1</v>
      </c>
      <c r="O2313">
        <v>104</v>
      </c>
      <c r="P2313" s="15">
        <f t="shared" si="146"/>
        <v>90.1</v>
      </c>
      <c r="Q2313" t="b">
        <v>1</v>
      </c>
      <c r="R2313" t="s">
        <v>8276</v>
      </c>
      <c r="S2313" s="17" t="s">
        <v>8322</v>
      </c>
      <c r="T2313" s="17" t="s">
        <v>8326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3">
        <f t="shared" si="145"/>
        <v>108</v>
      </c>
      <c r="G2314" t="s">
        <v>8217</v>
      </c>
      <c r="H2314" t="s">
        <v>8222</v>
      </c>
      <c r="I2314" t="s">
        <v>8244</v>
      </c>
      <c r="J2314" s="10">
        <v>1397862000</v>
      </c>
      <c r="K2314" s="9">
        <f t="shared" si="147"/>
        <v>41716.632847222223</v>
      </c>
      <c r="L2314" s="9">
        <f t="shared" si="148"/>
        <v>41747.958333333336</v>
      </c>
      <c r="M2314">
        <v>1395155478</v>
      </c>
      <c r="N2314" t="b">
        <v>1</v>
      </c>
      <c r="O2314">
        <v>79</v>
      </c>
      <c r="P2314" s="15">
        <f t="shared" si="146"/>
        <v>40.96</v>
      </c>
      <c r="Q2314" t="b">
        <v>1</v>
      </c>
      <c r="R2314" t="s">
        <v>8276</v>
      </c>
      <c r="S2314" s="17" t="s">
        <v>8322</v>
      </c>
      <c r="T2314" s="17" t="s">
        <v>8326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3">
        <f t="shared" si="145"/>
        <v>176</v>
      </c>
      <c r="G2315" t="s">
        <v>8217</v>
      </c>
      <c r="H2315" t="s">
        <v>8222</v>
      </c>
      <c r="I2315" t="s">
        <v>8244</v>
      </c>
      <c r="J2315" s="10">
        <v>1336086026</v>
      </c>
      <c r="K2315" s="9">
        <f t="shared" si="147"/>
        <v>41002.958634259259</v>
      </c>
      <c r="L2315" s="9">
        <f t="shared" si="148"/>
        <v>41032.958634259259</v>
      </c>
      <c r="M2315">
        <v>1333494026</v>
      </c>
      <c r="N2315" t="b">
        <v>1</v>
      </c>
      <c r="O2315">
        <v>157</v>
      </c>
      <c r="P2315" s="15">
        <f t="shared" si="146"/>
        <v>56</v>
      </c>
      <c r="Q2315" t="b">
        <v>1</v>
      </c>
      <c r="R2315" t="s">
        <v>8276</v>
      </c>
      <c r="S2315" s="17" t="s">
        <v>8322</v>
      </c>
      <c r="T2315" s="17" t="s">
        <v>8326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3">
        <f t="shared" si="145"/>
        <v>157</v>
      </c>
      <c r="G2316" t="s">
        <v>8217</v>
      </c>
      <c r="H2316" t="s">
        <v>8222</v>
      </c>
      <c r="I2316" t="s">
        <v>8244</v>
      </c>
      <c r="J2316" s="10">
        <v>1339074857</v>
      </c>
      <c r="K2316" s="9">
        <f t="shared" si="147"/>
        <v>41037.551585648151</v>
      </c>
      <c r="L2316" s="9">
        <f t="shared" si="148"/>
        <v>41067.551585648151</v>
      </c>
      <c r="M2316">
        <v>1336482857</v>
      </c>
      <c r="N2316" t="b">
        <v>1</v>
      </c>
      <c r="O2316">
        <v>50</v>
      </c>
      <c r="P2316" s="15">
        <f t="shared" si="146"/>
        <v>37.67</v>
      </c>
      <c r="Q2316" t="b">
        <v>1</v>
      </c>
      <c r="R2316" t="s">
        <v>8276</v>
      </c>
      <c r="S2316" s="17" t="s">
        <v>8322</v>
      </c>
      <c r="T2316" s="17" t="s">
        <v>8326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3">
        <f t="shared" si="145"/>
        <v>103</v>
      </c>
      <c r="G2317" t="s">
        <v>8217</v>
      </c>
      <c r="H2317" t="s">
        <v>8222</v>
      </c>
      <c r="I2317" t="s">
        <v>8244</v>
      </c>
      <c r="J2317" s="10">
        <v>1336238743</v>
      </c>
      <c r="K2317" s="9">
        <f t="shared" si="147"/>
        <v>41004.72619212963</v>
      </c>
      <c r="L2317" s="9">
        <f t="shared" si="148"/>
        <v>41034.72619212963</v>
      </c>
      <c r="M2317">
        <v>1333646743</v>
      </c>
      <c r="N2317" t="b">
        <v>1</v>
      </c>
      <c r="O2317">
        <v>64</v>
      </c>
      <c r="P2317" s="15">
        <f t="shared" si="146"/>
        <v>40.08</v>
      </c>
      <c r="Q2317" t="b">
        <v>1</v>
      </c>
      <c r="R2317" t="s">
        <v>8276</v>
      </c>
      <c r="S2317" s="17" t="s">
        <v>8322</v>
      </c>
      <c r="T2317" s="17" t="s">
        <v>8326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3">
        <f t="shared" si="145"/>
        <v>104</v>
      </c>
      <c r="G2318" t="s">
        <v>8217</v>
      </c>
      <c r="H2318" t="s">
        <v>8222</v>
      </c>
      <c r="I2318" t="s">
        <v>8244</v>
      </c>
      <c r="J2318" s="10">
        <v>1260383040</v>
      </c>
      <c r="K2318" s="9">
        <f t="shared" si="147"/>
        <v>40079.725115740745</v>
      </c>
      <c r="L2318" s="9">
        <f t="shared" si="148"/>
        <v>40156.76666666667</v>
      </c>
      <c r="M2318">
        <v>1253726650</v>
      </c>
      <c r="N2318" t="b">
        <v>1</v>
      </c>
      <c r="O2318">
        <v>200</v>
      </c>
      <c r="P2318" s="15">
        <f t="shared" si="146"/>
        <v>78.03</v>
      </c>
      <c r="Q2318" t="b">
        <v>1</v>
      </c>
      <c r="R2318" t="s">
        <v>8276</v>
      </c>
      <c r="S2318" s="17" t="s">
        <v>8322</v>
      </c>
      <c r="T2318" s="17" t="s">
        <v>8326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3">
        <f t="shared" si="145"/>
        <v>104</v>
      </c>
      <c r="G2319" t="s">
        <v>8217</v>
      </c>
      <c r="H2319" t="s">
        <v>8222</v>
      </c>
      <c r="I2319" t="s">
        <v>8244</v>
      </c>
      <c r="J2319" s="10">
        <v>1266210000</v>
      </c>
      <c r="K2319" s="9">
        <f t="shared" si="147"/>
        <v>40192.542233796295</v>
      </c>
      <c r="L2319" s="9">
        <f t="shared" si="148"/>
        <v>40224.208333333336</v>
      </c>
      <c r="M2319">
        <v>1263474049</v>
      </c>
      <c r="N2319" t="b">
        <v>1</v>
      </c>
      <c r="O2319">
        <v>22</v>
      </c>
      <c r="P2319" s="15">
        <f t="shared" si="146"/>
        <v>18.91</v>
      </c>
      <c r="Q2319" t="b">
        <v>1</v>
      </c>
      <c r="R2319" t="s">
        <v>8276</v>
      </c>
      <c r="S2319" s="17" t="s">
        <v>8322</v>
      </c>
      <c r="T2319" s="17" t="s">
        <v>8326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3">
        <f t="shared" si="145"/>
        <v>121</v>
      </c>
      <c r="G2320" t="s">
        <v>8217</v>
      </c>
      <c r="H2320" t="s">
        <v>8222</v>
      </c>
      <c r="I2320" t="s">
        <v>8244</v>
      </c>
      <c r="J2320" s="10">
        <v>1253937540</v>
      </c>
      <c r="K2320" s="9">
        <f t="shared" si="147"/>
        <v>40050.643680555557</v>
      </c>
      <c r="L2320" s="9">
        <f t="shared" si="148"/>
        <v>40082.165972222225</v>
      </c>
      <c r="M2320">
        <v>1251214014</v>
      </c>
      <c r="N2320" t="b">
        <v>1</v>
      </c>
      <c r="O2320">
        <v>163</v>
      </c>
      <c r="P2320" s="15">
        <f t="shared" si="146"/>
        <v>37.130000000000003</v>
      </c>
      <c r="Q2320" t="b">
        <v>1</v>
      </c>
      <c r="R2320" t="s">
        <v>8276</v>
      </c>
      <c r="S2320" s="17" t="s">
        <v>8322</v>
      </c>
      <c r="T2320" s="17" t="s">
        <v>8326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3">
        <f t="shared" si="145"/>
        <v>108</v>
      </c>
      <c r="G2321" t="s">
        <v>8217</v>
      </c>
      <c r="H2321" t="s">
        <v>8222</v>
      </c>
      <c r="I2321" t="s">
        <v>8244</v>
      </c>
      <c r="J2321" s="10">
        <v>1387072685</v>
      </c>
      <c r="K2321" s="9">
        <f t="shared" si="147"/>
        <v>41593.082002314812</v>
      </c>
      <c r="L2321" s="9">
        <f t="shared" si="148"/>
        <v>41623.082002314812</v>
      </c>
      <c r="M2321">
        <v>1384480685</v>
      </c>
      <c r="N2321" t="b">
        <v>1</v>
      </c>
      <c r="O2321">
        <v>77</v>
      </c>
      <c r="P2321" s="15">
        <f t="shared" si="146"/>
        <v>41.96</v>
      </c>
      <c r="Q2321" t="b">
        <v>1</v>
      </c>
      <c r="R2321" t="s">
        <v>8276</v>
      </c>
      <c r="S2321" s="17" t="s">
        <v>8322</v>
      </c>
      <c r="T2321" s="17" t="s">
        <v>8326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3">
        <f t="shared" si="145"/>
        <v>109</v>
      </c>
      <c r="G2322" t="s">
        <v>8217</v>
      </c>
      <c r="H2322" t="s">
        <v>8222</v>
      </c>
      <c r="I2322" t="s">
        <v>8244</v>
      </c>
      <c r="J2322" s="10">
        <v>1396463800</v>
      </c>
      <c r="K2322" s="9">
        <f t="shared" si="147"/>
        <v>41696.817129629628</v>
      </c>
      <c r="L2322" s="9">
        <f t="shared" si="148"/>
        <v>41731.775462962964</v>
      </c>
      <c r="M2322">
        <v>1393443400</v>
      </c>
      <c r="N2322" t="b">
        <v>1</v>
      </c>
      <c r="O2322">
        <v>89</v>
      </c>
      <c r="P2322" s="15">
        <f t="shared" si="146"/>
        <v>61.04</v>
      </c>
      <c r="Q2322" t="b">
        <v>1</v>
      </c>
      <c r="R2322" t="s">
        <v>8276</v>
      </c>
      <c r="S2322" s="17" t="s">
        <v>8322</v>
      </c>
      <c r="T2322" s="17" t="s">
        <v>8326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3">
        <f t="shared" si="145"/>
        <v>39</v>
      </c>
      <c r="G2323" t="s">
        <v>8220</v>
      </c>
      <c r="H2323" t="s">
        <v>8237</v>
      </c>
      <c r="I2323" t="s">
        <v>8247</v>
      </c>
      <c r="J2323" s="10">
        <v>1491282901</v>
      </c>
      <c r="K2323" s="9">
        <f t="shared" si="147"/>
        <v>42799.260428240741</v>
      </c>
      <c r="L2323" s="9">
        <f t="shared" si="148"/>
        <v>42829.21876157407</v>
      </c>
      <c r="M2323">
        <v>1488694501</v>
      </c>
      <c r="N2323" t="b">
        <v>0</v>
      </c>
      <c r="O2323">
        <v>64</v>
      </c>
      <c r="P2323" s="15">
        <f t="shared" si="146"/>
        <v>64.53</v>
      </c>
      <c r="Q2323" t="b">
        <v>0</v>
      </c>
      <c r="R2323" t="s">
        <v>8295</v>
      </c>
      <c r="S2323" s="17" t="s">
        <v>8333</v>
      </c>
      <c r="T2323" s="17" t="s">
        <v>8349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3">
        <f t="shared" si="145"/>
        <v>3</v>
      </c>
      <c r="G2324" t="s">
        <v>8220</v>
      </c>
      <c r="H2324" t="s">
        <v>8222</v>
      </c>
      <c r="I2324" t="s">
        <v>8244</v>
      </c>
      <c r="J2324" s="10">
        <v>1491769769</v>
      </c>
      <c r="K2324" s="9">
        <f t="shared" si="147"/>
        <v>42804.895474537043</v>
      </c>
      <c r="L2324" s="9">
        <f t="shared" si="148"/>
        <v>42834.853807870371</v>
      </c>
      <c r="M2324">
        <v>1489181369</v>
      </c>
      <c r="N2324" t="b">
        <v>0</v>
      </c>
      <c r="O2324">
        <v>4</v>
      </c>
      <c r="P2324" s="15">
        <f t="shared" si="146"/>
        <v>21.25</v>
      </c>
      <c r="Q2324" t="b">
        <v>0</v>
      </c>
      <c r="R2324" t="s">
        <v>8295</v>
      </c>
      <c r="S2324" s="17" t="s">
        <v>8333</v>
      </c>
      <c r="T2324" s="17" t="s">
        <v>8349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3">
        <f t="shared" si="145"/>
        <v>48</v>
      </c>
      <c r="G2325" t="s">
        <v>8220</v>
      </c>
      <c r="H2325" t="s">
        <v>8222</v>
      </c>
      <c r="I2325" t="s">
        <v>8244</v>
      </c>
      <c r="J2325" s="10">
        <v>1490033247</v>
      </c>
      <c r="K2325" s="9">
        <f t="shared" si="147"/>
        <v>42807.755173611105</v>
      </c>
      <c r="L2325" s="9">
        <f t="shared" si="148"/>
        <v>42814.755173611105</v>
      </c>
      <c r="M2325">
        <v>1489428447</v>
      </c>
      <c r="N2325" t="b">
        <v>0</v>
      </c>
      <c r="O2325">
        <v>4</v>
      </c>
      <c r="P2325" s="15">
        <f t="shared" si="146"/>
        <v>30</v>
      </c>
      <c r="Q2325" t="b">
        <v>0</v>
      </c>
      <c r="R2325" t="s">
        <v>8295</v>
      </c>
      <c r="S2325" s="17" t="s">
        <v>8333</v>
      </c>
      <c r="T2325" s="17" t="s">
        <v>8349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3">
        <f t="shared" si="145"/>
        <v>21</v>
      </c>
      <c r="G2326" t="s">
        <v>8220</v>
      </c>
      <c r="H2326" t="s">
        <v>8223</v>
      </c>
      <c r="I2326" t="s">
        <v>8245</v>
      </c>
      <c r="J2326" s="10">
        <v>1490559285</v>
      </c>
      <c r="K2326" s="9">
        <f t="shared" si="147"/>
        <v>42790.885243055556</v>
      </c>
      <c r="L2326" s="9">
        <f t="shared" si="148"/>
        <v>42820.843576388885</v>
      </c>
      <c r="M2326">
        <v>1487970885</v>
      </c>
      <c r="N2326" t="b">
        <v>0</v>
      </c>
      <c r="O2326">
        <v>61</v>
      </c>
      <c r="P2326" s="15">
        <f t="shared" si="146"/>
        <v>25.49</v>
      </c>
      <c r="Q2326" t="b">
        <v>0</v>
      </c>
      <c r="R2326" t="s">
        <v>8295</v>
      </c>
      <c r="S2326" s="17" t="s">
        <v>8333</v>
      </c>
      <c r="T2326" s="17" t="s">
        <v>8349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3">
        <f t="shared" si="145"/>
        <v>8</v>
      </c>
      <c r="G2327" t="s">
        <v>8220</v>
      </c>
      <c r="H2327" t="s">
        <v>8222</v>
      </c>
      <c r="I2327" t="s">
        <v>8244</v>
      </c>
      <c r="J2327" s="10">
        <v>1490830331</v>
      </c>
      <c r="K2327" s="9">
        <f t="shared" si="147"/>
        <v>42794.022349537037</v>
      </c>
      <c r="L2327" s="9">
        <f t="shared" si="148"/>
        <v>42823.980682870373</v>
      </c>
      <c r="M2327">
        <v>1488241931</v>
      </c>
      <c r="N2327" t="b">
        <v>0</v>
      </c>
      <c r="O2327">
        <v>7</v>
      </c>
      <c r="P2327" s="15">
        <f t="shared" si="146"/>
        <v>11.43</v>
      </c>
      <c r="Q2327" t="b">
        <v>0</v>
      </c>
      <c r="R2327" t="s">
        <v>8295</v>
      </c>
      <c r="S2327" s="17" t="s">
        <v>8333</v>
      </c>
      <c r="T2327" s="17" t="s">
        <v>8349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3">
        <f t="shared" si="145"/>
        <v>1</v>
      </c>
      <c r="G2328" t="s">
        <v>8220</v>
      </c>
      <c r="H2328" t="s">
        <v>8222</v>
      </c>
      <c r="I2328" t="s">
        <v>8244</v>
      </c>
      <c r="J2328" s="10">
        <v>1493571600</v>
      </c>
      <c r="K2328" s="9">
        <f t="shared" si="147"/>
        <v>42804.034120370372</v>
      </c>
      <c r="L2328" s="9">
        <f t="shared" si="148"/>
        <v>42855.708333333328</v>
      </c>
      <c r="M2328">
        <v>1489106948</v>
      </c>
      <c r="N2328" t="b">
        <v>0</v>
      </c>
      <c r="O2328">
        <v>1</v>
      </c>
      <c r="P2328" s="15">
        <f t="shared" si="146"/>
        <v>108</v>
      </c>
      <c r="Q2328" t="b">
        <v>0</v>
      </c>
      <c r="R2328" t="s">
        <v>8295</v>
      </c>
      <c r="S2328" s="17" t="s">
        <v>8333</v>
      </c>
      <c r="T2328" s="17" t="s">
        <v>8349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3">
        <f t="shared" si="145"/>
        <v>526</v>
      </c>
      <c r="G2329" t="s">
        <v>8217</v>
      </c>
      <c r="H2329" t="s">
        <v>8222</v>
      </c>
      <c r="I2329" t="s">
        <v>8244</v>
      </c>
      <c r="J2329" s="10">
        <v>1409090440</v>
      </c>
      <c r="K2329" s="9">
        <f t="shared" si="147"/>
        <v>41842.917129629634</v>
      </c>
      <c r="L2329" s="9">
        <f t="shared" si="148"/>
        <v>41877.917129629634</v>
      </c>
      <c r="M2329">
        <v>1406066440</v>
      </c>
      <c r="N2329" t="b">
        <v>1</v>
      </c>
      <c r="O2329">
        <v>3355</v>
      </c>
      <c r="P2329" s="15">
        <f t="shared" si="146"/>
        <v>54.88</v>
      </c>
      <c r="Q2329" t="b">
        <v>1</v>
      </c>
      <c r="R2329" t="s">
        <v>8295</v>
      </c>
      <c r="S2329" s="17" t="s">
        <v>8333</v>
      </c>
      <c r="T2329" s="17" t="s">
        <v>8349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3">
        <f t="shared" si="145"/>
        <v>254</v>
      </c>
      <c r="G2330" t="s">
        <v>8217</v>
      </c>
      <c r="H2330" t="s">
        <v>8222</v>
      </c>
      <c r="I2330" t="s">
        <v>8244</v>
      </c>
      <c r="J2330" s="10">
        <v>1434307537</v>
      </c>
      <c r="K2330" s="9">
        <f t="shared" si="147"/>
        <v>42139.781678240746</v>
      </c>
      <c r="L2330" s="9">
        <f t="shared" si="148"/>
        <v>42169.781678240746</v>
      </c>
      <c r="M2330">
        <v>1431715537</v>
      </c>
      <c r="N2330" t="b">
        <v>1</v>
      </c>
      <c r="O2330">
        <v>537</v>
      </c>
      <c r="P2330" s="15">
        <f t="shared" si="146"/>
        <v>47.38</v>
      </c>
      <c r="Q2330" t="b">
        <v>1</v>
      </c>
      <c r="R2330" t="s">
        <v>8295</v>
      </c>
      <c r="S2330" s="17" t="s">
        <v>8333</v>
      </c>
      <c r="T2330" s="17" t="s">
        <v>8349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3">
        <f t="shared" si="145"/>
        <v>106</v>
      </c>
      <c r="G2331" t="s">
        <v>8217</v>
      </c>
      <c r="H2331" t="s">
        <v>8222</v>
      </c>
      <c r="I2331" t="s">
        <v>8244</v>
      </c>
      <c r="J2331" s="10">
        <v>1405609146</v>
      </c>
      <c r="K2331" s="9">
        <f t="shared" si="147"/>
        <v>41807.624374999999</v>
      </c>
      <c r="L2331" s="9">
        <f t="shared" si="148"/>
        <v>41837.624374999999</v>
      </c>
      <c r="M2331">
        <v>1403017146</v>
      </c>
      <c r="N2331" t="b">
        <v>1</v>
      </c>
      <c r="O2331">
        <v>125</v>
      </c>
      <c r="P2331" s="15">
        <f t="shared" si="146"/>
        <v>211.84</v>
      </c>
      <c r="Q2331" t="b">
        <v>1</v>
      </c>
      <c r="R2331" t="s">
        <v>8295</v>
      </c>
      <c r="S2331" s="17" t="s">
        <v>8333</v>
      </c>
      <c r="T2331" s="17" t="s">
        <v>8349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3">
        <f t="shared" si="145"/>
        <v>102</v>
      </c>
      <c r="G2332" t="s">
        <v>8217</v>
      </c>
      <c r="H2332" t="s">
        <v>8222</v>
      </c>
      <c r="I2332" t="s">
        <v>8244</v>
      </c>
      <c r="J2332" s="10">
        <v>1451001600</v>
      </c>
      <c r="K2332" s="9">
        <f t="shared" si="147"/>
        <v>42332.89980324074</v>
      </c>
      <c r="L2332" s="9">
        <f t="shared" si="148"/>
        <v>42363</v>
      </c>
      <c r="M2332">
        <v>1448400943</v>
      </c>
      <c r="N2332" t="b">
        <v>1</v>
      </c>
      <c r="O2332">
        <v>163</v>
      </c>
      <c r="P2332" s="15">
        <f t="shared" si="146"/>
        <v>219.93</v>
      </c>
      <c r="Q2332" t="b">
        <v>1</v>
      </c>
      <c r="R2332" t="s">
        <v>8295</v>
      </c>
      <c r="S2332" s="17" t="s">
        <v>8333</v>
      </c>
      <c r="T2332" s="17" t="s">
        <v>8349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3">
        <f t="shared" si="145"/>
        <v>144</v>
      </c>
      <c r="G2333" t="s">
        <v>8217</v>
      </c>
      <c r="H2333" t="s">
        <v>8222</v>
      </c>
      <c r="I2333" t="s">
        <v>8244</v>
      </c>
      <c r="J2333" s="10">
        <v>1408320490</v>
      </c>
      <c r="K2333" s="9">
        <f t="shared" si="147"/>
        <v>41839.005671296298</v>
      </c>
      <c r="L2333" s="9">
        <f t="shared" si="148"/>
        <v>41869.005671296298</v>
      </c>
      <c r="M2333">
        <v>1405728490</v>
      </c>
      <c r="N2333" t="b">
        <v>1</v>
      </c>
      <c r="O2333">
        <v>283</v>
      </c>
      <c r="P2333" s="15">
        <f t="shared" si="146"/>
        <v>40.799999999999997</v>
      </c>
      <c r="Q2333" t="b">
        <v>1</v>
      </c>
      <c r="R2333" t="s">
        <v>8295</v>
      </c>
      <c r="S2333" s="17" t="s">
        <v>8333</v>
      </c>
      <c r="T2333" s="17" t="s">
        <v>8349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3">
        <f t="shared" si="145"/>
        <v>106</v>
      </c>
      <c r="G2334" t="s">
        <v>8217</v>
      </c>
      <c r="H2334" t="s">
        <v>8222</v>
      </c>
      <c r="I2334" t="s">
        <v>8244</v>
      </c>
      <c r="J2334" s="10">
        <v>1423235071</v>
      </c>
      <c r="K2334" s="9">
        <f t="shared" si="147"/>
        <v>42011.628136574072</v>
      </c>
      <c r="L2334" s="9">
        <f t="shared" si="148"/>
        <v>42041.628136574072</v>
      </c>
      <c r="M2334">
        <v>1420643071</v>
      </c>
      <c r="N2334" t="b">
        <v>1</v>
      </c>
      <c r="O2334">
        <v>352</v>
      </c>
      <c r="P2334" s="15">
        <f t="shared" si="146"/>
        <v>75.5</v>
      </c>
      <c r="Q2334" t="b">
        <v>1</v>
      </c>
      <c r="R2334" t="s">
        <v>8295</v>
      </c>
      <c r="S2334" s="17" t="s">
        <v>8333</v>
      </c>
      <c r="T2334" s="17" t="s">
        <v>8349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3">
        <f t="shared" si="145"/>
        <v>212</v>
      </c>
      <c r="G2335" t="s">
        <v>8217</v>
      </c>
      <c r="H2335" t="s">
        <v>8222</v>
      </c>
      <c r="I2335" t="s">
        <v>8244</v>
      </c>
      <c r="J2335" s="10">
        <v>1401385800</v>
      </c>
      <c r="K2335" s="9">
        <f t="shared" si="147"/>
        <v>41767.650347222225</v>
      </c>
      <c r="L2335" s="9">
        <f t="shared" si="148"/>
        <v>41788.743055555555</v>
      </c>
      <c r="M2335">
        <v>1399563390</v>
      </c>
      <c r="N2335" t="b">
        <v>1</v>
      </c>
      <c r="O2335">
        <v>94</v>
      </c>
      <c r="P2335" s="15">
        <f t="shared" si="146"/>
        <v>13.54</v>
      </c>
      <c r="Q2335" t="b">
        <v>1</v>
      </c>
      <c r="R2335" t="s">
        <v>8295</v>
      </c>
      <c r="S2335" s="17" t="s">
        <v>8333</v>
      </c>
      <c r="T2335" s="17" t="s">
        <v>8349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3">
        <f t="shared" si="145"/>
        <v>102</v>
      </c>
      <c r="G2336" t="s">
        <v>8217</v>
      </c>
      <c r="H2336" t="s">
        <v>8222</v>
      </c>
      <c r="I2336" t="s">
        <v>8244</v>
      </c>
      <c r="J2336" s="10">
        <v>1415208840</v>
      </c>
      <c r="K2336" s="9">
        <f t="shared" si="147"/>
        <v>41918.670115740737</v>
      </c>
      <c r="L2336" s="9">
        <f t="shared" si="148"/>
        <v>41948.731944444444</v>
      </c>
      <c r="M2336">
        <v>1412611498</v>
      </c>
      <c r="N2336" t="b">
        <v>1</v>
      </c>
      <c r="O2336">
        <v>67</v>
      </c>
      <c r="P2336" s="15">
        <f t="shared" si="146"/>
        <v>60.87</v>
      </c>
      <c r="Q2336" t="b">
        <v>1</v>
      </c>
      <c r="R2336" t="s">
        <v>8295</v>
      </c>
      <c r="S2336" s="17" t="s">
        <v>8333</v>
      </c>
      <c r="T2336" s="17" t="s">
        <v>8349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3">
        <f t="shared" si="145"/>
        <v>102</v>
      </c>
      <c r="G2337" t="s">
        <v>8217</v>
      </c>
      <c r="H2337" t="s">
        <v>8222</v>
      </c>
      <c r="I2337" t="s">
        <v>8244</v>
      </c>
      <c r="J2337" s="10">
        <v>1402494243</v>
      </c>
      <c r="K2337" s="9">
        <f t="shared" si="147"/>
        <v>41771.572256944448</v>
      </c>
      <c r="L2337" s="9">
        <f t="shared" si="148"/>
        <v>41801.572256944448</v>
      </c>
      <c r="M2337">
        <v>1399902243</v>
      </c>
      <c r="N2337" t="b">
        <v>1</v>
      </c>
      <c r="O2337">
        <v>221</v>
      </c>
      <c r="P2337" s="15">
        <f t="shared" si="146"/>
        <v>115.69</v>
      </c>
      <c r="Q2337" t="b">
        <v>1</v>
      </c>
      <c r="R2337" t="s">
        <v>8295</v>
      </c>
      <c r="S2337" s="17" t="s">
        <v>8333</v>
      </c>
      <c r="T2337" s="17" t="s">
        <v>8349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3">
        <f t="shared" si="145"/>
        <v>521</v>
      </c>
      <c r="G2338" t="s">
        <v>8217</v>
      </c>
      <c r="H2338" t="s">
        <v>8222</v>
      </c>
      <c r="I2338" t="s">
        <v>8244</v>
      </c>
      <c r="J2338" s="10">
        <v>1394316695</v>
      </c>
      <c r="K2338" s="9">
        <f t="shared" si="147"/>
        <v>41666.924710648149</v>
      </c>
      <c r="L2338" s="9">
        <f t="shared" si="148"/>
        <v>41706.924710648149</v>
      </c>
      <c r="M2338">
        <v>1390860695</v>
      </c>
      <c r="N2338" t="b">
        <v>1</v>
      </c>
      <c r="O2338">
        <v>2165</v>
      </c>
      <c r="P2338" s="15">
        <f t="shared" si="146"/>
        <v>48.1</v>
      </c>
      <c r="Q2338" t="b">
        <v>1</v>
      </c>
      <c r="R2338" t="s">
        <v>8295</v>
      </c>
      <c r="S2338" s="17" t="s">
        <v>8333</v>
      </c>
      <c r="T2338" s="17" t="s">
        <v>8349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3">
        <f t="shared" si="145"/>
        <v>111</v>
      </c>
      <c r="G2339" t="s">
        <v>8217</v>
      </c>
      <c r="H2339" t="s">
        <v>8222</v>
      </c>
      <c r="I2339" t="s">
        <v>8244</v>
      </c>
      <c r="J2339" s="10">
        <v>1403796143</v>
      </c>
      <c r="K2339" s="9">
        <f t="shared" si="147"/>
        <v>41786.640543981484</v>
      </c>
      <c r="L2339" s="9">
        <f t="shared" si="148"/>
        <v>41816.640543981484</v>
      </c>
      <c r="M2339">
        <v>1401204143</v>
      </c>
      <c r="N2339" t="b">
        <v>1</v>
      </c>
      <c r="O2339">
        <v>179</v>
      </c>
      <c r="P2339" s="15">
        <f t="shared" si="146"/>
        <v>74.180000000000007</v>
      </c>
      <c r="Q2339" t="b">
        <v>1</v>
      </c>
      <c r="R2339" t="s">
        <v>8295</v>
      </c>
      <c r="S2339" s="17" t="s">
        <v>8333</v>
      </c>
      <c r="T2339" s="17" t="s">
        <v>8349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3">
        <f t="shared" si="145"/>
        <v>101</v>
      </c>
      <c r="G2340" t="s">
        <v>8217</v>
      </c>
      <c r="H2340" t="s">
        <v>8222</v>
      </c>
      <c r="I2340" t="s">
        <v>8244</v>
      </c>
      <c r="J2340" s="10">
        <v>1404077484</v>
      </c>
      <c r="K2340" s="9">
        <f t="shared" si="147"/>
        <v>41789.896805555552</v>
      </c>
      <c r="L2340" s="9">
        <f t="shared" si="148"/>
        <v>41819.896805555552</v>
      </c>
      <c r="M2340">
        <v>1401485484</v>
      </c>
      <c r="N2340" t="b">
        <v>1</v>
      </c>
      <c r="O2340">
        <v>123</v>
      </c>
      <c r="P2340" s="15">
        <f t="shared" si="146"/>
        <v>123.35</v>
      </c>
      <c r="Q2340" t="b">
        <v>1</v>
      </c>
      <c r="R2340" t="s">
        <v>8295</v>
      </c>
      <c r="S2340" s="17" t="s">
        <v>8333</v>
      </c>
      <c r="T2340" s="17" t="s">
        <v>8349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3">
        <f t="shared" si="145"/>
        <v>294</v>
      </c>
      <c r="G2341" t="s">
        <v>8217</v>
      </c>
      <c r="H2341" t="s">
        <v>8222</v>
      </c>
      <c r="I2341" t="s">
        <v>8244</v>
      </c>
      <c r="J2341" s="10">
        <v>1482134340</v>
      </c>
      <c r="K2341" s="9">
        <f t="shared" si="147"/>
        <v>42692.79987268518</v>
      </c>
      <c r="L2341" s="9">
        <f t="shared" si="148"/>
        <v>42723.332638888889</v>
      </c>
      <c r="M2341">
        <v>1479496309</v>
      </c>
      <c r="N2341" t="b">
        <v>1</v>
      </c>
      <c r="O2341">
        <v>1104</v>
      </c>
      <c r="P2341" s="15">
        <f t="shared" si="146"/>
        <v>66.62</v>
      </c>
      <c r="Q2341" t="b">
        <v>1</v>
      </c>
      <c r="R2341" t="s">
        <v>8295</v>
      </c>
      <c r="S2341" s="17" t="s">
        <v>8333</v>
      </c>
      <c r="T2341" s="17" t="s">
        <v>8349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3">
        <f t="shared" si="145"/>
        <v>106</v>
      </c>
      <c r="G2342" t="s">
        <v>8217</v>
      </c>
      <c r="H2342" t="s">
        <v>8222</v>
      </c>
      <c r="I2342" t="s">
        <v>8244</v>
      </c>
      <c r="J2342" s="10">
        <v>1477841138</v>
      </c>
      <c r="K2342" s="9">
        <f t="shared" si="147"/>
        <v>42643.642800925925</v>
      </c>
      <c r="L2342" s="9">
        <f t="shared" si="148"/>
        <v>42673.642800925925</v>
      </c>
      <c r="M2342">
        <v>1475249138</v>
      </c>
      <c r="N2342" t="b">
        <v>1</v>
      </c>
      <c r="O2342">
        <v>403</v>
      </c>
      <c r="P2342" s="15">
        <f t="shared" si="146"/>
        <v>104.99</v>
      </c>
      <c r="Q2342" t="b">
        <v>1</v>
      </c>
      <c r="R2342" t="s">
        <v>8295</v>
      </c>
      <c r="S2342" s="17" t="s">
        <v>8333</v>
      </c>
      <c r="T2342" s="17" t="s">
        <v>8349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3">
        <f t="shared" si="145"/>
        <v>0</v>
      </c>
      <c r="G2343" t="s">
        <v>8218</v>
      </c>
      <c r="H2343" t="s">
        <v>8222</v>
      </c>
      <c r="I2343" t="s">
        <v>8244</v>
      </c>
      <c r="J2343" s="10">
        <v>1436729504</v>
      </c>
      <c r="K2343" s="9">
        <f t="shared" si="147"/>
        <v>42167.813703703709</v>
      </c>
      <c r="L2343" s="9">
        <f t="shared" si="148"/>
        <v>42197.813703703709</v>
      </c>
      <c r="M2343">
        <v>1434137504</v>
      </c>
      <c r="N2343" t="b">
        <v>0</v>
      </c>
      <c r="O2343">
        <v>0</v>
      </c>
      <c r="P2343" s="15">
        <f t="shared" si="146"/>
        <v>0</v>
      </c>
      <c r="Q2343" t="b">
        <v>0</v>
      </c>
      <c r="R2343" t="s">
        <v>8269</v>
      </c>
      <c r="S2343" s="17" t="s">
        <v>8316</v>
      </c>
      <c r="T2343" s="17" t="s">
        <v>8317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3">
        <f t="shared" si="145"/>
        <v>0</v>
      </c>
      <c r="G2344" t="s">
        <v>8218</v>
      </c>
      <c r="H2344" t="s">
        <v>8222</v>
      </c>
      <c r="I2344" t="s">
        <v>8244</v>
      </c>
      <c r="J2344" s="10">
        <v>1412571600</v>
      </c>
      <c r="K2344" s="9">
        <f t="shared" si="147"/>
        <v>41897.702199074076</v>
      </c>
      <c r="L2344" s="9">
        <f t="shared" si="148"/>
        <v>41918.208333333336</v>
      </c>
      <c r="M2344">
        <v>1410799870</v>
      </c>
      <c r="N2344" t="b">
        <v>0</v>
      </c>
      <c r="O2344">
        <v>0</v>
      </c>
      <c r="P2344" s="15">
        <f t="shared" si="146"/>
        <v>0</v>
      </c>
      <c r="Q2344" t="b">
        <v>0</v>
      </c>
      <c r="R2344" t="s">
        <v>8269</v>
      </c>
      <c r="S2344" s="17" t="s">
        <v>8316</v>
      </c>
      <c r="T2344" s="17" t="s">
        <v>8317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3">
        <f t="shared" si="145"/>
        <v>3</v>
      </c>
      <c r="G2345" t="s">
        <v>8218</v>
      </c>
      <c r="H2345" t="s">
        <v>8222</v>
      </c>
      <c r="I2345" t="s">
        <v>8244</v>
      </c>
      <c r="J2345" s="10">
        <v>1452282420</v>
      </c>
      <c r="K2345" s="9">
        <f t="shared" si="147"/>
        <v>42327.825289351851</v>
      </c>
      <c r="L2345" s="9">
        <f t="shared" si="148"/>
        <v>42377.82430555555</v>
      </c>
      <c r="M2345">
        <v>1447962505</v>
      </c>
      <c r="N2345" t="b">
        <v>0</v>
      </c>
      <c r="O2345">
        <v>1</v>
      </c>
      <c r="P2345" s="15">
        <f t="shared" si="146"/>
        <v>300</v>
      </c>
      <c r="Q2345" t="b">
        <v>0</v>
      </c>
      <c r="R2345" t="s">
        <v>8269</v>
      </c>
      <c r="S2345" s="17" t="s">
        <v>8316</v>
      </c>
      <c r="T2345" s="17" t="s">
        <v>8317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3">
        <f t="shared" si="145"/>
        <v>0</v>
      </c>
      <c r="G2346" t="s">
        <v>8218</v>
      </c>
      <c r="H2346" t="s">
        <v>8227</v>
      </c>
      <c r="I2346" t="s">
        <v>8249</v>
      </c>
      <c r="J2346" s="10">
        <v>1466789269</v>
      </c>
      <c r="K2346" s="9">
        <f t="shared" si="147"/>
        <v>42515.727650462963</v>
      </c>
      <c r="L2346" s="9">
        <f t="shared" si="148"/>
        <v>42545.727650462963</v>
      </c>
      <c r="M2346">
        <v>1464197269</v>
      </c>
      <c r="N2346" t="b">
        <v>0</v>
      </c>
      <c r="O2346">
        <v>1</v>
      </c>
      <c r="P2346" s="15">
        <f t="shared" si="146"/>
        <v>1</v>
      </c>
      <c r="Q2346" t="b">
        <v>0</v>
      </c>
      <c r="R2346" t="s">
        <v>8269</v>
      </c>
      <c r="S2346" s="17" t="s">
        <v>8316</v>
      </c>
      <c r="T2346" s="17" t="s">
        <v>8317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3">
        <f t="shared" si="145"/>
        <v>0</v>
      </c>
      <c r="G2347" t="s">
        <v>8218</v>
      </c>
      <c r="H2347" t="s">
        <v>8222</v>
      </c>
      <c r="I2347" t="s">
        <v>8244</v>
      </c>
      <c r="J2347" s="10">
        <v>1427845140</v>
      </c>
      <c r="K2347" s="9">
        <f t="shared" si="147"/>
        <v>42060.001805555556</v>
      </c>
      <c r="L2347" s="9">
        <f t="shared" si="148"/>
        <v>42094.985416666663</v>
      </c>
      <c r="M2347">
        <v>1424822556</v>
      </c>
      <c r="N2347" t="b">
        <v>0</v>
      </c>
      <c r="O2347">
        <v>0</v>
      </c>
      <c r="P2347" s="15">
        <f t="shared" si="146"/>
        <v>0</v>
      </c>
      <c r="Q2347" t="b">
        <v>0</v>
      </c>
      <c r="R2347" t="s">
        <v>8269</v>
      </c>
      <c r="S2347" s="17" t="s">
        <v>8316</v>
      </c>
      <c r="T2347" s="17" t="s">
        <v>8317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3">
        <f t="shared" si="145"/>
        <v>0</v>
      </c>
      <c r="G2348" t="s">
        <v>8218</v>
      </c>
      <c r="H2348" t="s">
        <v>8222</v>
      </c>
      <c r="I2348" t="s">
        <v>8244</v>
      </c>
      <c r="J2348" s="10">
        <v>1476731431</v>
      </c>
      <c r="K2348" s="9">
        <f t="shared" si="147"/>
        <v>42615.79896990741</v>
      </c>
      <c r="L2348" s="9">
        <f t="shared" si="148"/>
        <v>42660.79896990741</v>
      </c>
      <c r="M2348">
        <v>1472843431</v>
      </c>
      <c r="N2348" t="b">
        <v>0</v>
      </c>
      <c r="O2348">
        <v>3</v>
      </c>
      <c r="P2348" s="15">
        <f t="shared" si="146"/>
        <v>13</v>
      </c>
      <c r="Q2348" t="b">
        <v>0</v>
      </c>
      <c r="R2348" t="s">
        <v>8269</v>
      </c>
      <c r="S2348" s="17" t="s">
        <v>8316</v>
      </c>
      <c r="T2348" s="17" t="s">
        <v>8317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3">
        <f t="shared" si="145"/>
        <v>2</v>
      </c>
      <c r="G2349" t="s">
        <v>8218</v>
      </c>
      <c r="H2349" t="s">
        <v>8222</v>
      </c>
      <c r="I2349" t="s">
        <v>8244</v>
      </c>
      <c r="J2349" s="10">
        <v>1472135676</v>
      </c>
      <c r="K2349" s="9">
        <f t="shared" si="147"/>
        <v>42577.607361111113</v>
      </c>
      <c r="L2349" s="9">
        <f t="shared" si="148"/>
        <v>42607.607361111113</v>
      </c>
      <c r="M2349">
        <v>1469543676</v>
      </c>
      <c r="N2349" t="b">
        <v>0</v>
      </c>
      <c r="O2349">
        <v>1</v>
      </c>
      <c r="P2349" s="15">
        <f t="shared" si="146"/>
        <v>15</v>
      </c>
      <c r="Q2349" t="b">
        <v>0</v>
      </c>
      <c r="R2349" t="s">
        <v>8269</v>
      </c>
      <c r="S2349" s="17" t="s">
        <v>8316</v>
      </c>
      <c r="T2349" s="17" t="s">
        <v>8317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3">
        <f t="shared" si="145"/>
        <v>0</v>
      </c>
      <c r="G2350" t="s">
        <v>8218</v>
      </c>
      <c r="H2350" t="s">
        <v>8222</v>
      </c>
      <c r="I2350" t="s">
        <v>8244</v>
      </c>
      <c r="J2350" s="10">
        <v>1456006938</v>
      </c>
      <c r="K2350" s="9">
        <f t="shared" si="147"/>
        <v>42360.932152777779</v>
      </c>
      <c r="L2350" s="9">
        <f t="shared" si="148"/>
        <v>42420.932152777779</v>
      </c>
      <c r="M2350">
        <v>1450822938</v>
      </c>
      <c r="N2350" t="b">
        <v>0</v>
      </c>
      <c r="O2350">
        <v>5</v>
      </c>
      <c r="P2350" s="15">
        <f t="shared" si="146"/>
        <v>54</v>
      </c>
      <c r="Q2350" t="b">
        <v>0</v>
      </c>
      <c r="R2350" t="s">
        <v>8269</v>
      </c>
      <c r="S2350" s="17" t="s">
        <v>8316</v>
      </c>
      <c r="T2350" s="17" t="s">
        <v>8317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3">
        <f t="shared" si="145"/>
        <v>0</v>
      </c>
      <c r="G2351" t="s">
        <v>8218</v>
      </c>
      <c r="H2351" t="s">
        <v>8233</v>
      </c>
      <c r="I2351" t="s">
        <v>8253</v>
      </c>
      <c r="J2351" s="10">
        <v>1439318228</v>
      </c>
      <c r="K2351" s="9">
        <f t="shared" si="147"/>
        <v>42198.775787037041</v>
      </c>
      <c r="L2351" s="9">
        <f t="shared" si="148"/>
        <v>42227.775787037041</v>
      </c>
      <c r="M2351">
        <v>1436812628</v>
      </c>
      <c r="N2351" t="b">
        <v>0</v>
      </c>
      <c r="O2351">
        <v>0</v>
      </c>
      <c r="P2351" s="15">
        <f t="shared" si="146"/>
        <v>0</v>
      </c>
      <c r="Q2351" t="b">
        <v>0</v>
      </c>
      <c r="R2351" t="s">
        <v>8269</v>
      </c>
      <c r="S2351" s="17" t="s">
        <v>8316</v>
      </c>
      <c r="T2351" s="17" t="s">
        <v>8317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3">
        <f t="shared" si="145"/>
        <v>0</v>
      </c>
      <c r="G2352" t="s">
        <v>8218</v>
      </c>
      <c r="H2352" t="s">
        <v>8239</v>
      </c>
      <c r="I2352" t="s">
        <v>8247</v>
      </c>
      <c r="J2352" s="10">
        <v>1483474370</v>
      </c>
      <c r="K2352" s="9">
        <f t="shared" si="147"/>
        <v>42708.842245370368</v>
      </c>
      <c r="L2352" s="9">
        <f t="shared" si="148"/>
        <v>42738.842245370368</v>
      </c>
      <c r="M2352">
        <v>1480882370</v>
      </c>
      <c r="N2352" t="b">
        <v>0</v>
      </c>
      <c r="O2352">
        <v>0</v>
      </c>
      <c r="P2352" s="15">
        <f t="shared" si="146"/>
        <v>0</v>
      </c>
      <c r="Q2352" t="b">
        <v>0</v>
      </c>
      <c r="R2352" t="s">
        <v>8269</v>
      </c>
      <c r="S2352" s="17" t="s">
        <v>8316</v>
      </c>
      <c r="T2352" s="17" t="s">
        <v>8317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3">
        <f t="shared" si="145"/>
        <v>1</v>
      </c>
      <c r="G2353" t="s">
        <v>8218</v>
      </c>
      <c r="H2353" t="s">
        <v>8226</v>
      </c>
      <c r="I2353" t="s">
        <v>8248</v>
      </c>
      <c r="J2353" s="10">
        <v>1430360739</v>
      </c>
      <c r="K2353" s="9">
        <f t="shared" si="147"/>
        <v>42094.101145833338</v>
      </c>
      <c r="L2353" s="9">
        <f t="shared" si="148"/>
        <v>42124.101145833338</v>
      </c>
      <c r="M2353">
        <v>1427768739</v>
      </c>
      <c r="N2353" t="b">
        <v>0</v>
      </c>
      <c r="O2353">
        <v>7</v>
      </c>
      <c r="P2353" s="15">
        <f t="shared" si="146"/>
        <v>15.43</v>
      </c>
      <c r="Q2353" t="b">
        <v>0</v>
      </c>
      <c r="R2353" t="s">
        <v>8269</v>
      </c>
      <c r="S2353" s="17" t="s">
        <v>8316</v>
      </c>
      <c r="T2353" s="17" t="s">
        <v>8317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3">
        <f t="shared" si="145"/>
        <v>0</v>
      </c>
      <c r="G2354" t="s">
        <v>8218</v>
      </c>
      <c r="H2354" t="s">
        <v>8222</v>
      </c>
      <c r="I2354" t="s">
        <v>8244</v>
      </c>
      <c r="J2354" s="10">
        <v>1433603552</v>
      </c>
      <c r="K2354" s="9">
        <f t="shared" si="147"/>
        <v>42101.633703703701</v>
      </c>
      <c r="L2354" s="9">
        <f t="shared" si="148"/>
        <v>42161.633703703701</v>
      </c>
      <c r="M2354">
        <v>1428419552</v>
      </c>
      <c r="N2354" t="b">
        <v>0</v>
      </c>
      <c r="O2354">
        <v>0</v>
      </c>
      <c r="P2354" s="15">
        <f t="shared" si="146"/>
        <v>0</v>
      </c>
      <c r="Q2354" t="b">
        <v>0</v>
      </c>
      <c r="R2354" t="s">
        <v>8269</v>
      </c>
      <c r="S2354" s="17" t="s">
        <v>8316</v>
      </c>
      <c r="T2354" s="17" t="s">
        <v>8317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3">
        <f t="shared" si="145"/>
        <v>0</v>
      </c>
      <c r="G2355" t="s">
        <v>8218</v>
      </c>
      <c r="H2355" t="s">
        <v>8222</v>
      </c>
      <c r="I2355" t="s">
        <v>8244</v>
      </c>
      <c r="J2355" s="10">
        <v>1429632822</v>
      </c>
      <c r="K2355" s="9">
        <f t="shared" si="147"/>
        <v>42103.676180555558</v>
      </c>
      <c r="L2355" s="9">
        <f t="shared" si="148"/>
        <v>42115.676180555558</v>
      </c>
      <c r="M2355">
        <v>1428596022</v>
      </c>
      <c r="N2355" t="b">
        <v>0</v>
      </c>
      <c r="O2355">
        <v>0</v>
      </c>
      <c r="P2355" s="15">
        <f t="shared" si="146"/>
        <v>0</v>
      </c>
      <c r="Q2355" t="b">
        <v>0</v>
      </c>
      <c r="R2355" t="s">
        <v>8269</v>
      </c>
      <c r="S2355" s="17" t="s">
        <v>8316</v>
      </c>
      <c r="T2355" s="17" t="s">
        <v>8317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3">
        <f t="shared" si="145"/>
        <v>0</v>
      </c>
      <c r="G2356" t="s">
        <v>8218</v>
      </c>
      <c r="H2356" t="s">
        <v>8222</v>
      </c>
      <c r="I2356" t="s">
        <v>8244</v>
      </c>
      <c r="J2356" s="10">
        <v>1420910460</v>
      </c>
      <c r="K2356" s="9">
        <f t="shared" si="147"/>
        <v>41954.722916666666</v>
      </c>
      <c r="L2356" s="9">
        <f t="shared" si="148"/>
        <v>42014.722916666666</v>
      </c>
      <c r="M2356">
        <v>1415726460</v>
      </c>
      <c r="N2356" t="b">
        <v>0</v>
      </c>
      <c r="O2356">
        <v>1</v>
      </c>
      <c r="P2356" s="15">
        <f t="shared" si="146"/>
        <v>25</v>
      </c>
      <c r="Q2356" t="b">
        <v>0</v>
      </c>
      <c r="R2356" t="s">
        <v>8269</v>
      </c>
      <c r="S2356" s="17" t="s">
        <v>8316</v>
      </c>
      <c r="T2356" s="17" t="s">
        <v>8317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3">
        <f t="shared" si="145"/>
        <v>1</v>
      </c>
      <c r="G2357" t="s">
        <v>8218</v>
      </c>
      <c r="H2357" t="s">
        <v>8224</v>
      </c>
      <c r="I2357" t="s">
        <v>8246</v>
      </c>
      <c r="J2357" s="10">
        <v>1430604136</v>
      </c>
      <c r="K2357" s="9">
        <f t="shared" si="147"/>
        <v>42096.918240740735</v>
      </c>
      <c r="L2357" s="9">
        <f t="shared" si="148"/>
        <v>42126.918240740735</v>
      </c>
      <c r="M2357">
        <v>1428012136</v>
      </c>
      <c r="N2357" t="b">
        <v>0</v>
      </c>
      <c r="O2357">
        <v>2</v>
      </c>
      <c r="P2357" s="15">
        <f t="shared" si="146"/>
        <v>27.5</v>
      </c>
      <c r="Q2357" t="b">
        <v>0</v>
      </c>
      <c r="R2357" t="s">
        <v>8269</v>
      </c>
      <c r="S2357" s="17" t="s">
        <v>8316</v>
      </c>
      <c r="T2357" s="17" t="s">
        <v>8317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3">
        <f t="shared" si="145"/>
        <v>0</v>
      </c>
      <c r="G2358" t="s">
        <v>8218</v>
      </c>
      <c r="H2358" t="s">
        <v>8231</v>
      </c>
      <c r="I2358" t="s">
        <v>8247</v>
      </c>
      <c r="J2358" s="10">
        <v>1433530104</v>
      </c>
      <c r="K2358" s="9">
        <f t="shared" si="147"/>
        <v>42130.78361111111</v>
      </c>
      <c r="L2358" s="9">
        <f t="shared" si="148"/>
        <v>42160.78361111111</v>
      </c>
      <c r="M2358">
        <v>1430938104</v>
      </c>
      <c r="N2358" t="b">
        <v>0</v>
      </c>
      <c r="O2358">
        <v>0</v>
      </c>
      <c r="P2358" s="15">
        <f t="shared" si="146"/>
        <v>0</v>
      </c>
      <c r="Q2358" t="b">
        <v>0</v>
      </c>
      <c r="R2358" t="s">
        <v>8269</v>
      </c>
      <c r="S2358" s="17" t="s">
        <v>8316</v>
      </c>
      <c r="T2358" s="17" t="s">
        <v>8317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3">
        <f t="shared" si="145"/>
        <v>0</v>
      </c>
      <c r="G2359" t="s">
        <v>8218</v>
      </c>
      <c r="H2359" t="s">
        <v>8223</v>
      </c>
      <c r="I2359" t="s">
        <v>8245</v>
      </c>
      <c r="J2359" s="10">
        <v>1445093578</v>
      </c>
      <c r="K2359" s="9">
        <f t="shared" si="147"/>
        <v>42264.620115740734</v>
      </c>
      <c r="L2359" s="9">
        <f t="shared" si="148"/>
        <v>42294.620115740734</v>
      </c>
      <c r="M2359">
        <v>1442501578</v>
      </c>
      <c r="N2359" t="b">
        <v>0</v>
      </c>
      <c r="O2359">
        <v>0</v>
      </c>
      <c r="P2359" s="15">
        <f t="shared" si="146"/>
        <v>0</v>
      </c>
      <c r="Q2359" t="b">
        <v>0</v>
      </c>
      <c r="R2359" t="s">
        <v>8269</v>
      </c>
      <c r="S2359" s="17" t="s">
        <v>8316</v>
      </c>
      <c r="T2359" s="17" t="s">
        <v>8317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3">
        <f t="shared" si="145"/>
        <v>0</v>
      </c>
      <c r="G2360" t="s">
        <v>8218</v>
      </c>
      <c r="H2360" t="s">
        <v>8223</v>
      </c>
      <c r="I2360" t="s">
        <v>8245</v>
      </c>
      <c r="J2360" s="10">
        <v>1422664740</v>
      </c>
      <c r="K2360" s="9">
        <f t="shared" si="147"/>
        <v>41978.930972222224</v>
      </c>
      <c r="L2360" s="9">
        <f t="shared" si="148"/>
        <v>42035.027083333334</v>
      </c>
      <c r="M2360">
        <v>1417818036</v>
      </c>
      <c r="N2360" t="b">
        <v>0</v>
      </c>
      <c r="O2360">
        <v>0</v>
      </c>
      <c r="P2360" s="15">
        <f t="shared" si="146"/>
        <v>0</v>
      </c>
      <c r="Q2360" t="b">
        <v>0</v>
      </c>
      <c r="R2360" t="s">
        <v>8269</v>
      </c>
      <c r="S2360" s="17" t="s">
        <v>8316</v>
      </c>
      <c r="T2360" s="17" t="s">
        <v>8317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3">
        <f t="shared" si="145"/>
        <v>15</v>
      </c>
      <c r="G2361" t="s">
        <v>8218</v>
      </c>
      <c r="H2361" t="s">
        <v>8222</v>
      </c>
      <c r="I2361" t="s">
        <v>8244</v>
      </c>
      <c r="J2361" s="10">
        <v>1438616124</v>
      </c>
      <c r="K2361" s="9">
        <f t="shared" si="147"/>
        <v>42159.649583333332</v>
      </c>
      <c r="L2361" s="9">
        <f t="shared" si="148"/>
        <v>42219.649583333332</v>
      </c>
      <c r="M2361">
        <v>1433432124</v>
      </c>
      <c r="N2361" t="b">
        <v>0</v>
      </c>
      <c r="O2361">
        <v>3</v>
      </c>
      <c r="P2361" s="15">
        <f t="shared" si="146"/>
        <v>367</v>
      </c>
      <c r="Q2361" t="b">
        <v>0</v>
      </c>
      <c r="R2361" t="s">
        <v>8269</v>
      </c>
      <c r="S2361" s="17" t="s">
        <v>8316</v>
      </c>
      <c r="T2361" s="17" t="s">
        <v>8317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3">
        <f t="shared" si="145"/>
        <v>0</v>
      </c>
      <c r="G2362" t="s">
        <v>8218</v>
      </c>
      <c r="H2362" t="s">
        <v>8227</v>
      </c>
      <c r="I2362" t="s">
        <v>8249</v>
      </c>
      <c r="J2362" s="10">
        <v>1454864280</v>
      </c>
      <c r="K2362" s="9">
        <f t="shared" si="147"/>
        <v>42377.70694444445</v>
      </c>
      <c r="L2362" s="9">
        <f t="shared" si="148"/>
        <v>42407.70694444445</v>
      </c>
      <c r="M2362">
        <v>1452272280</v>
      </c>
      <c r="N2362" t="b">
        <v>0</v>
      </c>
      <c r="O2362">
        <v>1</v>
      </c>
      <c r="P2362" s="15">
        <f t="shared" si="146"/>
        <v>2</v>
      </c>
      <c r="Q2362" t="b">
        <v>0</v>
      </c>
      <c r="R2362" t="s">
        <v>8269</v>
      </c>
      <c r="S2362" s="17" t="s">
        <v>8316</v>
      </c>
      <c r="T2362" s="17" t="s">
        <v>8317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3">
        <f t="shared" si="145"/>
        <v>0</v>
      </c>
      <c r="G2363" t="s">
        <v>8218</v>
      </c>
      <c r="H2363" t="s">
        <v>8227</v>
      </c>
      <c r="I2363" t="s">
        <v>8249</v>
      </c>
      <c r="J2363" s="10">
        <v>1462053600</v>
      </c>
      <c r="K2363" s="9">
        <f t="shared" si="147"/>
        <v>42466.858888888892</v>
      </c>
      <c r="L2363" s="9">
        <f t="shared" si="148"/>
        <v>42490.916666666672</v>
      </c>
      <c r="M2363">
        <v>1459975008</v>
      </c>
      <c r="N2363" t="b">
        <v>0</v>
      </c>
      <c r="O2363">
        <v>0</v>
      </c>
      <c r="P2363" s="15">
        <f t="shared" si="146"/>
        <v>0</v>
      </c>
      <c r="Q2363" t="b">
        <v>0</v>
      </c>
      <c r="R2363" t="s">
        <v>8269</v>
      </c>
      <c r="S2363" s="17" t="s">
        <v>8316</v>
      </c>
      <c r="T2363" s="17" t="s">
        <v>8317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3">
        <f t="shared" si="145"/>
        <v>29</v>
      </c>
      <c r="G2364" t="s">
        <v>8218</v>
      </c>
      <c r="H2364" t="s">
        <v>8222</v>
      </c>
      <c r="I2364" t="s">
        <v>8244</v>
      </c>
      <c r="J2364" s="10">
        <v>1418315470</v>
      </c>
      <c r="K2364" s="9">
        <f t="shared" si="147"/>
        <v>41954.688310185185</v>
      </c>
      <c r="L2364" s="9">
        <f t="shared" si="148"/>
        <v>41984.688310185185</v>
      </c>
      <c r="M2364">
        <v>1415723470</v>
      </c>
      <c r="N2364" t="b">
        <v>0</v>
      </c>
      <c r="O2364">
        <v>2</v>
      </c>
      <c r="P2364" s="15">
        <f t="shared" si="146"/>
        <v>60</v>
      </c>
      <c r="Q2364" t="b">
        <v>0</v>
      </c>
      <c r="R2364" t="s">
        <v>8269</v>
      </c>
      <c r="S2364" s="17" t="s">
        <v>8316</v>
      </c>
      <c r="T2364" s="17" t="s">
        <v>8317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3">
        <f t="shared" si="145"/>
        <v>0</v>
      </c>
      <c r="G2365" t="s">
        <v>8218</v>
      </c>
      <c r="H2365" t="s">
        <v>8222</v>
      </c>
      <c r="I2365" t="s">
        <v>8244</v>
      </c>
      <c r="J2365" s="10">
        <v>1451348200</v>
      </c>
      <c r="K2365" s="9">
        <f t="shared" si="147"/>
        <v>42322.011574074073</v>
      </c>
      <c r="L2365" s="9">
        <f t="shared" si="148"/>
        <v>42367.011574074073</v>
      </c>
      <c r="M2365">
        <v>1447460200</v>
      </c>
      <c r="N2365" t="b">
        <v>0</v>
      </c>
      <c r="O2365">
        <v>0</v>
      </c>
      <c r="P2365" s="15">
        <f t="shared" si="146"/>
        <v>0</v>
      </c>
      <c r="Q2365" t="b">
        <v>0</v>
      </c>
      <c r="R2365" t="s">
        <v>8269</v>
      </c>
      <c r="S2365" s="17" t="s">
        <v>8316</v>
      </c>
      <c r="T2365" s="17" t="s">
        <v>8317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3">
        <f t="shared" si="145"/>
        <v>0</v>
      </c>
      <c r="G2366" t="s">
        <v>8218</v>
      </c>
      <c r="H2366" t="s">
        <v>8222</v>
      </c>
      <c r="I2366" t="s">
        <v>8244</v>
      </c>
      <c r="J2366" s="10">
        <v>1445898356</v>
      </c>
      <c r="K2366" s="9">
        <f t="shared" si="147"/>
        <v>42248.934675925921</v>
      </c>
      <c r="L2366" s="9">
        <f t="shared" si="148"/>
        <v>42303.934675925921</v>
      </c>
      <c r="M2366">
        <v>1441146356</v>
      </c>
      <c r="N2366" t="b">
        <v>0</v>
      </c>
      <c r="O2366">
        <v>0</v>
      </c>
      <c r="P2366" s="15">
        <f t="shared" si="146"/>
        <v>0</v>
      </c>
      <c r="Q2366" t="b">
        <v>0</v>
      </c>
      <c r="R2366" t="s">
        <v>8269</v>
      </c>
      <c r="S2366" s="17" t="s">
        <v>8316</v>
      </c>
      <c r="T2366" s="17" t="s">
        <v>8317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3">
        <f t="shared" si="145"/>
        <v>0</v>
      </c>
      <c r="G2367" t="s">
        <v>8218</v>
      </c>
      <c r="H2367" t="s">
        <v>8235</v>
      </c>
      <c r="I2367" t="s">
        <v>8247</v>
      </c>
      <c r="J2367" s="10">
        <v>1453071600</v>
      </c>
      <c r="K2367" s="9">
        <f t="shared" si="147"/>
        <v>42346.736400462964</v>
      </c>
      <c r="L2367" s="9">
        <f t="shared" si="148"/>
        <v>42386.958333333328</v>
      </c>
      <c r="M2367">
        <v>1449596425</v>
      </c>
      <c r="N2367" t="b">
        <v>0</v>
      </c>
      <c r="O2367">
        <v>0</v>
      </c>
      <c r="P2367" s="15">
        <f t="shared" si="146"/>
        <v>0</v>
      </c>
      <c r="Q2367" t="b">
        <v>0</v>
      </c>
      <c r="R2367" t="s">
        <v>8269</v>
      </c>
      <c r="S2367" s="17" t="s">
        <v>8316</v>
      </c>
      <c r="T2367" s="17" t="s">
        <v>8317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3">
        <f t="shared" si="145"/>
        <v>11</v>
      </c>
      <c r="G2368" t="s">
        <v>8218</v>
      </c>
      <c r="H2368" t="s">
        <v>8223</v>
      </c>
      <c r="I2368" t="s">
        <v>8245</v>
      </c>
      <c r="J2368" s="10">
        <v>1445431533</v>
      </c>
      <c r="K2368" s="9">
        <f t="shared" si="147"/>
        <v>42268.531631944439</v>
      </c>
      <c r="L2368" s="9">
        <f t="shared" si="148"/>
        <v>42298.531631944439</v>
      </c>
      <c r="M2368">
        <v>1442839533</v>
      </c>
      <c r="N2368" t="b">
        <v>0</v>
      </c>
      <c r="O2368">
        <v>27</v>
      </c>
      <c r="P2368" s="15">
        <f t="shared" si="146"/>
        <v>97.41</v>
      </c>
      <c r="Q2368" t="b">
        <v>0</v>
      </c>
      <c r="R2368" t="s">
        <v>8269</v>
      </c>
      <c r="S2368" s="17" t="s">
        <v>8316</v>
      </c>
      <c r="T2368" s="17" t="s">
        <v>8317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3">
        <f t="shared" si="145"/>
        <v>1</v>
      </c>
      <c r="G2369" t="s">
        <v>8218</v>
      </c>
      <c r="H2369" t="s">
        <v>8222</v>
      </c>
      <c r="I2369" t="s">
        <v>8244</v>
      </c>
      <c r="J2369" s="10">
        <v>1461622616</v>
      </c>
      <c r="K2369" s="9">
        <f t="shared" si="147"/>
        <v>42425.970092592594</v>
      </c>
      <c r="L2369" s="9">
        <f t="shared" si="148"/>
        <v>42485.928425925929</v>
      </c>
      <c r="M2369">
        <v>1456442216</v>
      </c>
      <c r="N2369" t="b">
        <v>0</v>
      </c>
      <c r="O2369">
        <v>14</v>
      </c>
      <c r="P2369" s="15">
        <f t="shared" si="146"/>
        <v>47.86</v>
      </c>
      <c r="Q2369" t="b">
        <v>0</v>
      </c>
      <c r="R2369" t="s">
        <v>8269</v>
      </c>
      <c r="S2369" s="17" t="s">
        <v>8316</v>
      </c>
      <c r="T2369" s="17" t="s">
        <v>8317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3">
        <f t="shared" ref="F2370:F2433" si="149">ROUND((E2370/D2370)*100,0)</f>
        <v>0</v>
      </c>
      <c r="G2370" t="s">
        <v>8218</v>
      </c>
      <c r="H2370" t="s">
        <v>8222</v>
      </c>
      <c r="I2370" t="s">
        <v>8244</v>
      </c>
      <c r="J2370" s="10">
        <v>1429028365</v>
      </c>
      <c r="K2370" s="9">
        <f t="shared" si="147"/>
        <v>42063.721817129626</v>
      </c>
      <c r="L2370" s="9">
        <f t="shared" si="148"/>
        <v>42108.680150462969</v>
      </c>
      <c r="M2370">
        <v>1425143965</v>
      </c>
      <c r="N2370" t="b">
        <v>0</v>
      </c>
      <c r="O2370">
        <v>2</v>
      </c>
      <c r="P2370" s="15">
        <f t="shared" ref="P2370:P2433" si="150">IFERROR(ROUND(E2370/O2370,2),0)</f>
        <v>50</v>
      </c>
      <c r="Q2370" t="b">
        <v>0</v>
      </c>
      <c r="R2370" t="s">
        <v>8269</v>
      </c>
      <c r="S2370" s="17" t="s">
        <v>8316</v>
      </c>
      <c r="T2370" s="17" t="s">
        <v>8317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3">
        <f t="shared" si="149"/>
        <v>0</v>
      </c>
      <c r="G2371" t="s">
        <v>8218</v>
      </c>
      <c r="H2371" t="s">
        <v>8222</v>
      </c>
      <c r="I2371" t="s">
        <v>8244</v>
      </c>
      <c r="J2371" s="10">
        <v>1455132611</v>
      </c>
      <c r="K2371" s="9">
        <f t="shared" ref="K2371:K2434" si="151">(((M2371/60)/60)/24)+DATE(1970,1,1)</f>
        <v>42380.812627314815</v>
      </c>
      <c r="L2371" s="9">
        <f t="shared" ref="L2371:L2434" si="152">(((J2371/60)/60)/24)+DATE(1970,1,1)</f>
        <v>42410.812627314815</v>
      </c>
      <c r="M2371">
        <v>1452540611</v>
      </c>
      <c r="N2371" t="b">
        <v>0</v>
      </c>
      <c r="O2371">
        <v>0</v>
      </c>
      <c r="P2371" s="15">
        <f t="shared" si="150"/>
        <v>0</v>
      </c>
      <c r="Q2371" t="b">
        <v>0</v>
      </c>
      <c r="R2371" t="s">
        <v>8269</v>
      </c>
      <c r="S2371" s="17" t="s">
        <v>8316</v>
      </c>
      <c r="T2371" s="17" t="s">
        <v>8317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3">
        <f t="shared" si="149"/>
        <v>0</v>
      </c>
      <c r="G2372" t="s">
        <v>8218</v>
      </c>
      <c r="H2372" t="s">
        <v>8222</v>
      </c>
      <c r="I2372" t="s">
        <v>8244</v>
      </c>
      <c r="J2372" s="10">
        <v>1418877141</v>
      </c>
      <c r="K2372" s="9">
        <f t="shared" si="151"/>
        <v>41961.18913194444</v>
      </c>
      <c r="L2372" s="9">
        <f t="shared" si="152"/>
        <v>41991.18913194444</v>
      </c>
      <c r="M2372">
        <v>1416285141</v>
      </c>
      <c r="N2372" t="b">
        <v>0</v>
      </c>
      <c r="O2372">
        <v>4</v>
      </c>
      <c r="P2372" s="15">
        <f t="shared" si="150"/>
        <v>20.5</v>
      </c>
      <c r="Q2372" t="b">
        <v>0</v>
      </c>
      <c r="R2372" t="s">
        <v>8269</v>
      </c>
      <c r="S2372" s="17" t="s">
        <v>8316</v>
      </c>
      <c r="T2372" s="17" t="s">
        <v>8317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3">
        <f t="shared" si="149"/>
        <v>0</v>
      </c>
      <c r="G2373" t="s">
        <v>8218</v>
      </c>
      <c r="H2373" t="s">
        <v>8222</v>
      </c>
      <c r="I2373" t="s">
        <v>8244</v>
      </c>
      <c r="J2373" s="10">
        <v>1435257596</v>
      </c>
      <c r="K2373" s="9">
        <f t="shared" si="151"/>
        <v>42150.777731481481</v>
      </c>
      <c r="L2373" s="9">
        <f t="shared" si="152"/>
        <v>42180.777731481481</v>
      </c>
      <c r="M2373">
        <v>1432665596</v>
      </c>
      <c r="N2373" t="b">
        <v>0</v>
      </c>
      <c r="O2373">
        <v>0</v>
      </c>
      <c r="P2373" s="15">
        <f t="shared" si="150"/>
        <v>0</v>
      </c>
      <c r="Q2373" t="b">
        <v>0</v>
      </c>
      <c r="R2373" t="s">
        <v>8269</v>
      </c>
      <c r="S2373" s="17" t="s">
        <v>8316</v>
      </c>
      <c r="T2373" s="17" t="s">
        <v>8317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3">
        <f t="shared" si="149"/>
        <v>3</v>
      </c>
      <c r="G2374" t="s">
        <v>8218</v>
      </c>
      <c r="H2374" t="s">
        <v>8224</v>
      </c>
      <c r="I2374" t="s">
        <v>8246</v>
      </c>
      <c r="J2374" s="10">
        <v>1429839571</v>
      </c>
      <c r="K2374" s="9">
        <f t="shared" si="151"/>
        <v>42088.069108796291</v>
      </c>
      <c r="L2374" s="9">
        <f t="shared" si="152"/>
        <v>42118.069108796291</v>
      </c>
      <c r="M2374">
        <v>1427247571</v>
      </c>
      <c r="N2374" t="b">
        <v>0</v>
      </c>
      <c r="O2374">
        <v>6</v>
      </c>
      <c r="P2374" s="15">
        <f t="shared" si="150"/>
        <v>30</v>
      </c>
      <c r="Q2374" t="b">
        <v>0</v>
      </c>
      <c r="R2374" t="s">
        <v>8269</v>
      </c>
      <c r="S2374" s="17" t="s">
        <v>8316</v>
      </c>
      <c r="T2374" s="17" t="s">
        <v>8317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3">
        <f t="shared" si="149"/>
        <v>0</v>
      </c>
      <c r="G2375" t="s">
        <v>8218</v>
      </c>
      <c r="H2375" t="s">
        <v>8233</v>
      </c>
      <c r="I2375" t="s">
        <v>8253</v>
      </c>
      <c r="J2375" s="10">
        <v>1440863624</v>
      </c>
      <c r="K2375" s="9">
        <f t="shared" si="151"/>
        <v>42215.662314814821</v>
      </c>
      <c r="L2375" s="9">
        <f t="shared" si="152"/>
        <v>42245.662314814821</v>
      </c>
      <c r="M2375">
        <v>1438271624</v>
      </c>
      <c r="N2375" t="b">
        <v>0</v>
      </c>
      <c r="O2375">
        <v>1</v>
      </c>
      <c r="P2375" s="15">
        <f t="shared" si="150"/>
        <v>50</v>
      </c>
      <c r="Q2375" t="b">
        <v>0</v>
      </c>
      <c r="R2375" t="s">
        <v>8269</v>
      </c>
      <c r="S2375" s="17" t="s">
        <v>8316</v>
      </c>
      <c r="T2375" s="17" t="s">
        <v>8317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3">
        <f t="shared" si="149"/>
        <v>0</v>
      </c>
      <c r="G2376" t="s">
        <v>8218</v>
      </c>
      <c r="H2376" t="s">
        <v>8222</v>
      </c>
      <c r="I2376" t="s">
        <v>8244</v>
      </c>
      <c r="J2376" s="10">
        <v>1423772060</v>
      </c>
      <c r="K2376" s="9">
        <f t="shared" si="151"/>
        <v>42017.843287037031</v>
      </c>
      <c r="L2376" s="9">
        <f t="shared" si="152"/>
        <v>42047.843287037031</v>
      </c>
      <c r="M2376">
        <v>1421180060</v>
      </c>
      <c r="N2376" t="b">
        <v>0</v>
      </c>
      <c r="O2376">
        <v>1</v>
      </c>
      <c r="P2376" s="15">
        <f t="shared" si="150"/>
        <v>10</v>
      </c>
      <c r="Q2376" t="b">
        <v>0</v>
      </c>
      <c r="R2376" t="s">
        <v>8269</v>
      </c>
      <c r="S2376" s="17" t="s">
        <v>8316</v>
      </c>
      <c r="T2376" s="17" t="s">
        <v>8317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3">
        <f t="shared" si="149"/>
        <v>0</v>
      </c>
      <c r="G2377" t="s">
        <v>8218</v>
      </c>
      <c r="H2377" t="s">
        <v>8222</v>
      </c>
      <c r="I2377" t="s">
        <v>8244</v>
      </c>
      <c r="J2377" s="10">
        <v>1473451437</v>
      </c>
      <c r="K2377" s="9">
        <f t="shared" si="151"/>
        <v>42592.836076388892</v>
      </c>
      <c r="L2377" s="9">
        <f t="shared" si="152"/>
        <v>42622.836076388892</v>
      </c>
      <c r="M2377">
        <v>1470859437</v>
      </c>
      <c r="N2377" t="b">
        <v>0</v>
      </c>
      <c r="O2377">
        <v>0</v>
      </c>
      <c r="P2377" s="15">
        <f t="shared" si="150"/>
        <v>0</v>
      </c>
      <c r="Q2377" t="b">
        <v>0</v>
      </c>
      <c r="R2377" t="s">
        <v>8269</v>
      </c>
      <c r="S2377" s="17" t="s">
        <v>8316</v>
      </c>
      <c r="T2377" s="17" t="s">
        <v>8317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3">
        <f t="shared" si="149"/>
        <v>11</v>
      </c>
      <c r="G2378" t="s">
        <v>8218</v>
      </c>
      <c r="H2378" t="s">
        <v>8222</v>
      </c>
      <c r="I2378" t="s">
        <v>8244</v>
      </c>
      <c r="J2378" s="10">
        <v>1449785566</v>
      </c>
      <c r="K2378" s="9">
        <f t="shared" si="151"/>
        <v>42318.925532407404</v>
      </c>
      <c r="L2378" s="9">
        <f t="shared" si="152"/>
        <v>42348.925532407404</v>
      </c>
      <c r="M2378">
        <v>1447193566</v>
      </c>
      <c r="N2378" t="b">
        <v>0</v>
      </c>
      <c r="O2378">
        <v>4</v>
      </c>
      <c r="P2378" s="15">
        <f t="shared" si="150"/>
        <v>81.58</v>
      </c>
      <c r="Q2378" t="b">
        <v>0</v>
      </c>
      <c r="R2378" t="s">
        <v>8269</v>
      </c>
      <c r="S2378" s="17" t="s">
        <v>8316</v>
      </c>
      <c r="T2378" s="17" t="s">
        <v>8317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3">
        <f t="shared" si="149"/>
        <v>0</v>
      </c>
      <c r="G2379" t="s">
        <v>8218</v>
      </c>
      <c r="H2379" t="s">
        <v>8227</v>
      </c>
      <c r="I2379" t="s">
        <v>8249</v>
      </c>
      <c r="J2379" s="10">
        <v>1480110783</v>
      </c>
      <c r="K2379" s="9">
        <f t="shared" si="151"/>
        <v>42669.870173611111</v>
      </c>
      <c r="L2379" s="9">
        <f t="shared" si="152"/>
        <v>42699.911840277782</v>
      </c>
      <c r="M2379">
        <v>1477515183</v>
      </c>
      <c r="N2379" t="b">
        <v>0</v>
      </c>
      <c r="O2379">
        <v>0</v>
      </c>
      <c r="P2379" s="15">
        <f t="shared" si="150"/>
        <v>0</v>
      </c>
      <c r="Q2379" t="b">
        <v>0</v>
      </c>
      <c r="R2379" t="s">
        <v>8269</v>
      </c>
      <c r="S2379" s="17" t="s">
        <v>8316</v>
      </c>
      <c r="T2379" s="17" t="s">
        <v>8317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3">
        <f t="shared" si="149"/>
        <v>0</v>
      </c>
      <c r="G2380" t="s">
        <v>8218</v>
      </c>
      <c r="H2380" t="s">
        <v>8222</v>
      </c>
      <c r="I2380" t="s">
        <v>8244</v>
      </c>
      <c r="J2380" s="10">
        <v>1440548330</v>
      </c>
      <c r="K2380" s="9">
        <f t="shared" si="151"/>
        <v>42213.013078703705</v>
      </c>
      <c r="L2380" s="9">
        <f t="shared" si="152"/>
        <v>42242.013078703705</v>
      </c>
      <c r="M2380">
        <v>1438042730</v>
      </c>
      <c r="N2380" t="b">
        <v>0</v>
      </c>
      <c r="O2380">
        <v>0</v>
      </c>
      <c r="P2380" s="15">
        <f t="shared" si="150"/>
        <v>0</v>
      </c>
      <c r="Q2380" t="b">
        <v>0</v>
      </c>
      <c r="R2380" t="s">
        <v>8269</v>
      </c>
      <c r="S2380" s="17" t="s">
        <v>8316</v>
      </c>
      <c r="T2380" s="17" t="s">
        <v>8317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3">
        <f t="shared" si="149"/>
        <v>0</v>
      </c>
      <c r="G2381" t="s">
        <v>8218</v>
      </c>
      <c r="H2381" t="s">
        <v>8222</v>
      </c>
      <c r="I2381" t="s">
        <v>8244</v>
      </c>
      <c r="J2381" s="10">
        <v>1444004616</v>
      </c>
      <c r="K2381" s="9">
        <f t="shared" si="151"/>
        <v>42237.016388888893</v>
      </c>
      <c r="L2381" s="9">
        <f t="shared" si="152"/>
        <v>42282.016388888893</v>
      </c>
      <c r="M2381">
        <v>1440116616</v>
      </c>
      <c r="N2381" t="b">
        <v>0</v>
      </c>
      <c r="O2381">
        <v>0</v>
      </c>
      <c r="P2381" s="15">
        <f t="shared" si="150"/>
        <v>0</v>
      </c>
      <c r="Q2381" t="b">
        <v>0</v>
      </c>
      <c r="R2381" t="s">
        <v>8269</v>
      </c>
      <c r="S2381" s="17" t="s">
        <v>8316</v>
      </c>
      <c r="T2381" s="17" t="s">
        <v>8317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3">
        <f t="shared" si="149"/>
        <v>0</v>
      </c>
      <c r="G2382" t="s">
        <v>8218</v>
      </c>
      <c r="H2382" t="s">
        <v>8222</v>
      </c>
      <c r="I2382" t="s">
        <v>8244</v>
      </c>
      <c r="J2382" s="10">
        <v>1443726142</v>
      </c>
      <c r="K2382" s="9">
        <f t="shared" si="151"/>
        <v>42248.793310185181</v>
      </c>
      <c r="L2382" s="9">
        <f t="shared" si="152"/>
        <v>42278.793310185181</v>
      </c>
      <c r="M2382">
        <v>1441134142</v>
      </c>
      <c r="N2382" t="b">
        <v>0</v>
      </c>
      <c r="O2382">
        <v>3</v>
      </c>
      <c r="P2382" s="15">
        <f t="shared" si="150"/>
        <v>18.329999999999998</v>
      </c>
      <c r="Q2382" t="b">
        <v>0</v>
      </c>
      <c r="R2382" t="s">
        <v>8269</v>
      </c>
      <c r="S2382" s="17" t="s">
        <v>8316</v>
      </c>
      <c r="T2382" s="17" t="s">
        <v>8317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3">
        <f t="shared" si="149"/>
        <v>2</v>
      </c>
      <c r="G2383" t="s">
        <v>8218</v>
      </c>
      <c r="H2383" t="s">
        <v>8222</v>
      </c>
      <c r="I2383" t="s">
        <v>8244</v>
      </c>
      <c r="J2383" s="10">
        <v>1428704848</v>
      </c>
      <c r="K2383" s="9">
        <f t="shared" si="151"/>
        <v>42074.935740740737</v>
      </c>
      <c r="L2383" s="9">
        <f t="shared" si="152"/>
        <v>42104.935740740737</v>
      </c>
      <c r="M2383">
        <v>1426112848</v>
      </c>
      <c r="N2383" t="b">
        <v>0</v>
      </c>
      <c r="O2383">
        <v>7</v>
      </c>
      <c r="P2383" s="15">
        <f t="shared" si="150"/>
        <v>224.43</v>
      </c>
      <c r="Q2383" t="b">
        <v>0</v>
      </c>
      <c r="R2383" t="s">
        <v>8269</v>
      </c>
      <c r="S2383" s="17" t="s">
        <v>8316</v>
      </c>
      <c r="T2383" s="17" t="s">
        <v>8317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3">
        <f t="shared" si="149"/>
        <v>3</v>
      </c>
      <c r="G2384" t="s">
        <v>8218</v>
      </c>
      <c r="H2384" t="s">
        <v>8222</v>
      </c>
      <c r="I2384" t="s">
        <v>8244</v>
      </c>
      <c r="J2384" s="10">
        <v>1438662603</v>
      </c>
      <c r="K2384" s="9">
        <f t="shared" si="151"/>
        <v>42195.187534722223</v>
      </c>
      <c r="L2384" s="9">
        <f t="shared" si="152"/>
        <v>42220.187534722223</v>
      </c>
      <c r="M2384">
        <v>1436502603</v>
      </c>
      <c r="N2384" t="b">
        <v>0</v>
      </c>
      <c r="O2384">
        <v>2</v>
      </c>
      <c r="P2384" s="15">
        <f t="shared" si="150"/>
        <v>37.5</v>
      </c>
      <c r="Q2384" t="b">
        <v>0</v>
      </c>
      <c r="R2384" t="s">
        <v>8269</v>
      </c>
      <c r="S2384" s="17" t="s">
        <v>8316</v>
      </c>
      <c r="T2384" s="17" t="s">
        <v>8317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3">
        <f t="shared" si="149"/>
        <v>4</v>
      </c>
      <c r="G2385" t="s">
        <v>8218</v>
      </c>
      <c r="H2385" t="s">
        <v>8226</v>
      </c>
      <c r="I2385" t="s">
        <v>8248</v>
      </c>
      <c r="J2385" s="10">
        <v>1424568107</v>
      </c>
      <c r="K2385" s="9">
        <f t="shared" si="151"/>
        <v>42027.056793981479</v>
      </c>
      <c r="L2385" s="9">
        <f t="shared" si="152"/>
        <v>42057.056793981479</v>
      </c>
      <c r="M2385">
        <v>1421976107</v>
      </c>
      <c r="N2385" t="b">
        <v>0</v>
      </c>
      <c r="O2385">
        <v>3</v>
      </c>
      <c r="P2385" s="15">
        <f t="shared" si="150"/>
        <v>145</v>
      </c>
      <c r="Q2385" t="b">
        <v>0</v>
      </c>
      <c r="R2385" t="s">
        <v>8269</v>
      </c>
      <c r="S2385" s="17" t="s">
        <v>8316</v>
      </c>
      <c r="T2385" s="17" t="s">
        <v>8317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3">
        <f t="shared" si="149"/>
        <v>1</v>
      </c>
      <c r="G2386" t="s">
        <v>8218</v>
      </c>
      <c r="H2386" t="s">
        <v>8222</v>
      </c>
      <c r="I2386" t="s">
        <v>8244</v>
      </c>
      <c r="J2386" s="10">
        <v>1415932643</v>
      </c>
      <c r="K2386" s="9">
        <f t="shared" si="151"/>
        <v>41927.067627314813</v>
      </c>
      <c r="L2386" s="9">
        <f t="shared" si="152"/>
        <v>41957.109293981484</v>
      </c>
      <c r="M2386">
        <v>1413337043</v>
      </c>
      <c r="N2386" t="b">
        <v>0</v>
      </c>
      <c r="O2386">
        <v>8</v>
      </c>
      <c r="P2386" s="15">
        <f t="shared" si="150"/>
        <v>1</v>
      </c>
      <c r="Q2386" t="b">
        <v>0</v>
      </c>
      <c r="R2386" t="s">
        <v>8269</v>
      </c>
      <c r="S2386" s="17" t="s">
        <v>8316</v>
      </c>
      <c r="T2386" s="17" t="s">
        <v>8317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3">
        <f t="shared" si="149"/>
        <v>1</v>
      </c>
      <c r="G2387" t="s">
        <v>8218</v>
      </c>
      <c r="H2387" t="s">
        <v>8222</v>
      </c>
      <c r="I2387" t="s">
        <v>8244</v>
      </c>
      <c r="J2387" s="10">
        <v>1438793432</v>
      </c>
      <c r="K2387" s="9">
        <f t="shared" si="151"/>
        <v>42191.70175925926</v>
      </c>
      <c r="L2387" s="9">
        <f t="shared" si="152"/>
        <v>42221.70175925926</v>
      </c>
      <c r="M2387">
        <v>1436201432</v>
      </c>
      <c r="N2387" t="b">
        <v>0</v>
      </c>
      <c r="O2387">
        <v>7</v>
      </c>
      <c r="P2387" s="15">
        <f t="shared" si="150"/>
        <v>112.57</v>
      </c>
      <c r="Q2387" t="b">
        <v>0</v>
      </c>
      <c r="R2387" t="s">
        <v>8269</v>
      </c>
      <c r="S2387" s="17" t="s">
        <v>8316</v>
      </c>
      <c r="T2387" s="17" t="s">
        <v>8317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3">
        <f t="shared" si="149"/>
        <v>0</v>
      </c>
      <c r="G2388" t="s">
        <v>8218</v>
      </c>
      <c r="H2388" t="s">
        <v>8227</v>
      </c>
      <c r="I2388" t="s">
        <v>8249</v>
      </c>
      <c r="J2388" s="10">
        <v>1420920424</v>
      </c>
      <c r="K2388" s="9">
        <f t="shared" si="151"/>
        <v>41954.838240740741</v>
      </c>
      <c r="L2388" s="9">
        <f t="shared" si="152"/>
        <v>42014.838240740741</v>
      </c>
      <c r="M2388">
        <v>1415736424</v>
      </c>
      <c r="N2388" t="b">
        <v>0</v>
      </c>
      <c r="O2388">
        <v>0</v>
      </c>
      <c r="P2388" s="15">
        <f t="shared" si="150"/>
        <v>0</v>
      </c>
      <c r="Q2388" t="b">
        <v>0</v>
      </c>
      <c r="R2388" t="s">
        <v>8269</v>
      </c>
      <c r="S2388" s="17" t="s">
        <v>8316</v>
      </c>
      <c r="T2388" s="17" t="s">
        <v>8317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3">
        <f t="shared" si="149"/>
        <v>1</v>
      </c>
      <c r="G2389" t="s">
        <v>8218</v>
      </c>
      <c r="H2389" t="s">
        <v>8222</v>
      </c>
      <c r="I2389" t="s">
        <v>8244</v>
      </c>
      <c r="J2389" s="10">
        <v>1469199740</v>
      </c>
      <c r="K2389" s="9">
        <f t="shared" si="151"/>
        <v>42528.626620370371</v>
      </c>
      <c r="L2389" s="9">
        <f t="shared" si="152"/>
        <v>42573.626620370371</v>
      </c>
      <c r="M2389">
        <v>1465311740</v>
      </c>
      <c r="N2389" t="b">
        <v>0</v>
      </c>
      <c r="O2389">
        <v>3</v>
      </c>
      <c r="P2389" s="15">
        <f t="shared" si="150"/>
        <v>342</v>
      </c>
      <c r="Q2389" t="b">
        <v>0</v>
      </c>
      <c r="R2389" t="s">
        <v>8269</v>
      </c>
      <c r="S2389" s="17" t="s">
        <v>8316</v>
      </c>
      <c r="T2389" s="17" t="s">
        <v>8317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3">
        <f t="shared" si="149"/>
        <v>1</v>
      </c>
      <c r="G2390" t="s">
        <v>8218</v>
      </c>
      <c r="H2390" t="s">
        <v>8222</v>
      </c>
      <c r="I2390" t="s">
        <v>8244</v>
      </c>
      <c r="J2390" s="10">
        <v>1421350140</v>
      </c>
      <c r="K2390" s="9">
        <f t="shared" si="151"/>
        <v>41989.853692129633</v>
      </c>
      <c r="L2390" s="9">
        <f t="shared" si="152"/>
        <v>42019.811805555553</v>
      </c>
      <c r="M2390">
        <v>1418761759</v>
      </c>
      <c r="N2390" t="b">
        <v>0</v>
      </c>
      <c r="O2390">
        <v>8</v>
      </c>
      <c r="P2390" s="15">
        <f t="shared" si="150"/>
        <v>57.88</v>
      </c>
      <c r="Q2390" t="b">
        <v>0</v>
      </c>
      <c r="R2390" t="s">
        <v>8269</v>
      </c>
      <c r="S2390" s="17" t="s">
        <v>8316</v>
      </c>
      <c r="T2390" s="17" t="s">
        <v>8317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3">
        <f t="shared" si="149"/>
        <v>0</v>
      </c>
      <c r="G2391" t="s">
        <v>8218</v>
      </c>
      <c r="H2391" t="s">
        <v>8228</v>
      </c>
      <c r="I2391" t="s">
        <v>8247</v>
      </c>
      <c r="J2391" s="10">
        <v>1437861540</v>
      </c>
      <c r="K2391" s="9">
        <f t="shared" si="151"/>
        <v>42179.653379629628</v>
      </c>
      <c r="L2391" s="9">
        <f t="shared" si="152"/>
        <v>42210.915972222225</v>
      </c>
      <c r="M2391">
        <v>1435160452</v>
      </c>
      <c r="N2391" t="b">
        <v>0</v>
      </c>
      <c r="O2391">
        <v>1</v>
      </c>
      <c r="P2391" s="15">
        <f t="shared" si="150"/>
        <v>30</v>
      </c>
      <c r="Q2391" t="b">
        <v>0</v>
      </c>
      <c r="R2391" t="s">
        <v>8269</v>
      </c>
      <c r="S2391" s="17" t="s">
        <v>8316</v>
      </c>
      <c r="T2391" s="17" t="s">
        <v>8317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3">
        <f t="shared" si="149"/>
        <v>0</v>
      </c>
      <c r="G2392" t="s">
        <v>8218</v>
      </c>
      <c r="H2392" t="s">
        <v>8224</v>
      </c>
      <c r="I2392" t="s">
        <v>8246</v>
      </c>
      <c r="J2392" s="10">
        <v>1420352264</v>
      </c>
      <c r="K2392" s="9">
        <f t="shared" si="151"/>
        <v>41968.262314814812</v>
      </c>
      <c r="L2392" s="9">
        <f t="shared" si="152"/>
        <v>42008.262314814812</v>
      </c>
      <c r="M2392">
        <v>1416896264</v>
      </c>
      <c r="N2392" t="b">
        <v>0</v>
      </c>
      <c r="O2392">
        <v>0</v>
      </c>
      <c r="P2392" s="15">
        <f t="shared" si="150"/>
        <v>0</v>
      </c>
      <c r="Q2392" t="b">
        <v>0</v>
      </c>
      <c r="R2392" t="s">
        <v>8269</v>
      </c>
      <c r="S2392" s="17" t="s">
        <v>8316</v>
      </c>
      <c r="T2392" s="17" t="s">
        <v>8317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3">
        <f t="shared" si="149"/>
        <v>0</v>
      </c>
      <c r="G2393" t="s">
        <v>8218</v>
      </c>
      <c r="H2393" t="s">
        <v>8222</v>
      </c>
      <c r="I2393" t="s">
        <v>8244</v>
      </c>
      <c r="J2393" s="10">
        <v>1427825044</v>
      </c>
      <c r="K2393" s="9">
        <f t="shared" si="151"/>
        <v>42064.794490740736</v>
      </c>
      <c r="L2393" s="9">
        <f t="shared" si="152"/>
        <v>42094.752824074079</v>
      </c>
      <c r="M2393">
        <v>1425236644</v>
      </c>
      <c r="N2393" t="b">
        <v>0</v>
      </c>
      <c r="O2393">
        <v>1</v>
      </c>
      <c r="P2393" s="15">
        <f t="shared" si="150"/>
        <v>25</v>
      </c>
      <c r="Q2393" t="b">
        <v>0</v>
      </c>
      <c r="R2393" t="s">
        <v>8269</v>
      </c>
      <c r="S2393" s="17" t="s">
        <v>8316</v>
      </c>
      <c r="T2393" s="17" t="s">
        <v>8317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3">
        <f t="shared" si="149"/>
        <v>0</v>
      </c>
      <c r="G2394" t="s">
        <v>8218</v>
      </c>
      <c r="H2394" t="s">
        <v>8222</v>
      </c>
      <c r="I2394" t="s">
        <v>8244</v>
      </c>
      <c r="J2394" s="10">
        <v>1446087223</v>
      </c>
      <c r="K2394" s="9">
        <f t="shared" si="151"/>
        <v>42276.120636574073</v>
      </c>
      <c r="L2394" s="9">
        <f t="shared" si="152"/>
        <v>42306.120636574073</v>
      </c>
      <c r="M2394">
        <v>1443495223</v>
      </c>
      <c r="N2394" t="b">
        <v>0</v>
      </c>
      <c r="O2394">
        <v>0</v>
      </c>
      <c r="P2394" s="15">
        <f t="shared" si="150"/>
        <v>0</v>
      </c>
      <c r="Q2394" t="b">
        <v>0</v>
      </c>
      <c r="R2394" t="s">
        <v>8269</v>
      </c>
      <c r="S2394" s="17" t="s">
        <v>8316</v>
      </c>
      <c r="T2394" s="17" t="s">
        <v>8317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3">
        <f t="shared" si="149"/>
        <v>0</v>
      </c>
      <c r="G2395" t="s">
        <v>8218</v>
      </c>
      <c r="H2395" t="s">
        <v>8222</v>
      </c>
      <c r="I2395" t="s">
        <v>8244</v>
      </c>
      <c r="J2395" s="10">
        <v>1439048017</v>
      </c>
      <c r="K2395" s="9">
        <f t="shared" si="151"/>
        <v>42194.648344907408</v>
      </c>
      <c r="L2395" s="9">
        <f t="shared" si="152"/>
        <v>42224.648344907408</v>
      </c>
      <c r="M2395">
        <v>1436456017</v>
      </c>
      <c r="N2395" t="b">
        <v>0</v>
      </c>
      <c r="O2395">
        <v>1</v>
      </c>
      <c r="P2395" s="15">
        <f t="shared" si="150"/>
        <v>50</v>
      </c>
      <c r="Q2395" t="b">
        <v>0</v>
      </c>
      <c r="R2395" t="s">
        <v>8269</v>
      </c>
      <c r="S2395" s="17" t="s">
        <v>8316</v>
      </c>
      <c r="T2395" s="17" t="s">
        <v>8317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3">
        <f t="shared" si="149"/>
        <v>0</v>
      </c>
      <c r="G2396" t="s">
        <v>8218</v>
      </c>
      <c r="H2396" t="s">
        <v>8239</v>
      </c>
      <c r="I2396" t="s">
        <v>8247</v>
      </c>
      <c r="J2396" s="10">
        <v>1424940093</v>
      </c>
      <c r="K2396" s="9">
        <f t="shared" si="151"/>
        <v>42031.362187499995</v>
      </c>
      <c r="L2396" s="9">
        <f t="shared" si="152"/>
        <v>42061.362187499995</v>
      </c>
      <c r="M2396">
        <v>1422348093</v>
      </c>
      <c r="N2396" t="b">
        <v>0</v>
      </c>
      <c r="O2396">
        <v>2</v>
      </c>
      <c r="P2396" s="15">
        <f t="shared" si="150"/>
        <v>1.5</v>
      </c>
      <c r="Q2396" t="b">
        <v>0</v>
      </c>
      <c r="R2396" t="s">
        <v>8269</v>
      </c>
      <c r="S2396" s="17" t="s">
        <v>8316</v>
      </c>
      <c r="T2396" s="17" t="s">
        <v>8317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3">
        <f t="shared" si="149"/>
        <v>0</v>
      </c>
      <c r="G2397" t="s">
        <v>8218</v>
      </c>
      <c r="H2397" t="s">
        <v>8222</v>
      </c>
      <c r="I2397" t="s">
        <v>8244</v>
      </c>
      <c r="J2397" s="10">
        <v>1484038620</v>
      </c>
      <c r="K2397" s="9">
        <f t="shared" si="151"/>
        <v>42717.121377314819</v>
      </c>
      <c r="L2397" s="9">
        <f t="shared" si="152"/>
        <v>42745.372916666667</v>
      </c>
      <c r="M2397">
        <v>1481597687</v>
      </c>
      <c r="N2397" t="b">
        <v>0</v>
      </c>
      <c r="O2397">
        <v>0</v>
      </c>
      <c r="P2397" s="15">
        <f t="shared" si="150"/>
        <v>0</v>
      </c>
      <c r="Q2397" t="b">
        <v>0</v>
      </c>
      <c r="R2397" t="s">
        <v>8269</v>
      </c>
      <c r="S2397" s="17" t="s">
        <v>8316</v>
      </c>
      <c r="T2397" s="17" t="s">
        <v>8317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3">
        <f t="shared" si="149"/>
        <v>0</v>
      </c>
      <c r="G2398" t="s">
        <v>8218</v>
      </c>
      <c r="H2398" t="s">
        <v>8238</v>
      </c>
      <c r="I2398" t="s">
        <v>8255</v>
      </c>
      <c r="J2398" s="10">
        <v>1444940558</v>
      </c>
      <c r="K2398" s="9">
        <f t="shared" si="151"/>
        <v>42262.849050925928</v>
      </c>
      <c r="L2398" s="9">
        <f t="shared" si="152"/>
        <v>42292.849050925928</v>
      </c>
      <c r="M2398">
        <v>1442348558</v>
      </c>
      <c r="N2398" t="b">
        <v>0</v>
      </c>
      <c r="O2398">
        <v>1</v>
      </c>
      <c r="P2398" s="15">
        <f t="shared" si="150"/>
        <v>10</v>
      </c>
      <c r="Q2398" t="b">
        <v>0</v>
      </c>
      <c r="R2398" t="s">
        <v>8269</v>
      </c>
      <c r="S2398" s="17" t="s">
        <v>8316</v>
      </c>
      <c r="T2398" s="17" t="s">
        <v>8317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3">
        <f t="shared" si="149"/>
        <v>0</v>
      </c>
      <c r="G2399" t="s">
        <v>8218</v>
      </c>
      <c r="H2399" t="s">
        <v>8222</v>
      </c>
      <c r="I2399" t="s">
        <v>8244</v>
      </c>
      <c r="J2399" s="10">
        <v>1420233256</v>
      </c>
      <c r="K2399" s="9">
        <f t="shared" si="151"/>
        <v>41976.88490740741</v>
      </c>
      <c r="L2399" s="9">
        <f t="shared" si="152"/>
        <v>42006.88490740741</v>
      </c>
      <c r="M2399">
        <v>1417641256</v>
      </c>
      <c r="N2399" t="b">
        <v>0</v>
      </c>
      <c r="O2399">
        <v>0</v>
      </c>
      <c r="P2399" s="15">
        <f t="shared" si="150"/>
        <v>0</v>
      </c>
      <c r="Q2399" t="b">
        <v>0</v>
      </c>
      <c r="R2399" t="s">
        <v>8269</v>
      </c>
      <c r="S2399" s="17" t="s">
        <v>8316</v>
      </c>
      <c r="T2399" s="17" t="s">
        <v>8317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3">
        <f t="shared" si="149"/>
        <v>0</v>
      </c>
      <c r="G2400" t="s">
        <v>8218</v>
      </c>
      <c r="H2400" t="s">
        <v>8222</v>
      </c>
      <c r="I2400" t="s">
        <v>8244</v>
      </c>
      <c r="J2400" s="10">
        <v>1435874384</v>
      </c>
      <c r="K2400" s="9">
        <f t="shared" si="151"/>
        <v>42157.916481481487</v>
      </c>
      <c r="L2400" s="9">
        <f t="shared" si="152"/>
        <v>42187.916481481487</v>
      </c>
      <c r="M2400">
        <v>1433282384</v>
      </c>
      <c r="N2400" t="b">
        <v>0</v>
      </c>
      <c r="O2400">
        <v>0</v>
      </c>
      <c r="P2400" s="15">
        <f t="shared" si="150"/>
        <v>0</v>
      </c>
      <c r="Q2400" t="b">
        <v>0</v>
      </c>
      <c r="R2400" t="s">
        <v>8269</v>
      </c>
      <c r="S2400" s="17" t="s">
        <v>8316</v>
      </c>
      <c r="T2400" s="17" t="s">
        <v>8317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3">
        <f t="shared" si="149"/>
        <v>0</v>
      </c>
      <c r="G2401" t="s">
        <v>8218</v>
      </c>
      <c r="H2401" t="s">
        <v>8233</v>
      </c>
      <c r="I2401" t="s">
        <v>8253</v>
      </c>
      <c r="J2401" s="10">
        <v>1418934506</v>
      </c>
      <c r="K2401" s="9">
        <f t="shared" si="151"/>
        <v>41956.853078703702</v>
      </c>
      <c r="L2401" s="9">
        <f t="shared" si="152"/>
        <v>41991.853078703702</v>
      </c>
      <c r="M2401">
        <v>1415910506</v>
      </c>
      <c r="N2401" t="b">
        <v>0</v>
      </c>
      <c r="O2401">
        <v>0</v>
      </c>
      <c r="P2401" s="15">
        <f t="shared" si="150"/>
        <v>0</v>
      </c>
      <c r="Q2401" t="b">
        <v>0</v>
      </c>
      <c r="R2401" t="s">
        <v>8269</v>
      </c>
      <c r="S2401" s="17" t="s">
        <v>8316</v>
      </c>
      <c r="T2401" s="17" t="s">
        <v>8317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3">
        <f t="shared" si="149"/>
        <v>0</v>
      </c>
      <c r="G2402" t="s">
        <v>8218</v>
      </c>
      <c r="H2402" t="s">
        <v>8224</v>
      </c>
      <c r="I2402" t="s">
        <v>8246</v>
      </c>
      <c r="J2402" s="10">
        <v>1460615164</v>
      </c>
      <c r="K2402" s="9">
        <f t="shared" si="151"/>
        <v>42444.268101851849</v>
      </c>
      <c r="L2402" s="9">
        <f t="shared" si="152"/>
        <v>42474.268101851849</v>
      </c>
      <c r="M2402">
        <v>1458023164</v>
      </c>
      <c r="N2402" t="b">
        <v>0</v>
      </c>
      <c r="O2402">
        <v>0</v>
      </c>
      <c r="P2402" s="15">
        <f t="shared" si="150"/>
        <v>0</v>
      </c>
      <c r="Q2402" t="b">
        <v>0</v>
      </c>
      <c r="R2402" t="s">
        <v>8269</v>
      </c>
      <c r="S2402" s="17" t="s">
        <v>8316</v>
      </c>
      <c r="T2402" s="17" t="s">
        <v>8317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3">
        <f t="shared" si="149"/>
        <v>1</v>
      </c>
      <c r="G2403" t="s">
        <v>8219</v>
      </c>
      <c r="H2403" t="s">
        <v>8222</v>
      </c>
      <c r="I2403" t="s">
        <v>8244</v>
      </c>
      <c r="J2403" s="10">
        <v>1457207096</v>
      </c>
      <c r="K2403" s="9">
        <f t="shared" si="151"/>
        <v>42374.822870370372</v>
      </c>
      <c r="L2403" s="9">
        <f t="shared" si="152"/>
        <v>42434.822870370372</v>
      </c>
      <c r="M2403">
        <v>1452023096</v>
      </c>
      <c r="N2403" t="b">
        <v>0</v>
      </c>
      <c r="O2403">
        <v>9</v>
      </c>
      <c r="P2403" s="15">
        <f t="shared" si="150"/>
        <v>22.33</v>
      </c>
      <c r="Q2403" t="b">
        <v>0</v>
      </c>
      <c r="R2403" t="s">
        <v>8281</v>
      </c>
      <c r="S2403" s="17" t="s">
        <v>8333</v>
      </c>
      <c r="T2403" s="17" t="s">
        <v>8334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3">
        <f t="shared" si="149"/>
        <v>0</v>
      </c>
      <c r="G2404" t="s">
        <v>8219</v>
      </c>
      <c r="H2404" t="s">
        <v>8222</v>
      </c>
      <c r="I2404" t="s">
        <v>8244</v>
      </c>
      <c r="J2404" s="10">
        <v>1431533931</v>
      </c>
      <c r="K2404" s="9">
        <f t="shared" si="151"/>
        <v>42107.679756944446</v>
      </c>
      <c r="L2404" s="9">
        <f t="shared" si="152"/>
        <v>42137.679756944446</v>
      </c>
      <c r="M2404">
        <v>1428941931</v>
      </c>
      <c r="N2404" t="b">
        <v>0</v>
      </c>
      <c r="O2404">
        <v>1</v>
      </c>
      <c r="P2404" s="15">
        <f t="shared" si="150"/>
        <v>52</v>
      </c>
      <c r="Q2404" t="b">
        <v>0</v>
      </c>
      <c r="R2404" t="s">
        <v>8281</v>
      </c>
      <c r="S2404" s="17" t="s">
        <v>8333</v>
      </c>
      <c r="T2404" s="17" t="s">
        <v>8334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3">
        <f t="shared" si="149"/>
        <v>17</v>
      </c>
      <c r="G2405" t="s">
        <v>8219</v>
      </c>
      <c r="H2405" t="s">
        <v>8223</v>
      </c>
      <c r="I2405" t="s">
        <v>8245</v>
      </c>
      <c r="J2405" s="10">
        <v>1459368658</v>
      </c>
      <c r="K2405" s="9">
        <f t="shared" si="151"/>
        <v>42399.882615740738</v>
      </c>
      <c r="L2405" s="9">
        <f t="shared" si="152"/>
        <v>42459.840949074074</v>
      </c>
      <c r="M2405">
        <v>1454188258</v>
      </c>
      <c r="N2405" t="b">
        <v>0</v>
      </c>
      <c r="O2405">
        <v>12</v>
      </c>
      <c r="P2405" s="15">
        <f t="shared" si="150"/>
        <v>16.829999999999998</v>
      </c>
      <c r="Q2405" t="b">
        <v>0</v>
      </c>
      <c r="R2405" t="s">
        <v>8281</v>
      </c>
      <c r="S2405" s="17" t="s">
        <v>8333</v>
      </c>
      <c r="T2405" s="17" t="s">
        <v>8334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3">
        <f t="shared" si="149"/>
        <v>0</v>
      </c>
      <c r="G2406" t="s">
        <v>8219</v>
      </c>
      <c r="H2406" t="s">
        <v>8222</v>
      </c>
      <c r="I2406" t="s">
        <v>8244</v>
      </c>
      <c r="J2406" s="10">
        <v>1451782607</v>
      </c>
      <c r="K2406" s="9">
        <f t="shared" si="151"/>
        <v>42342.03943287037</v>
      </c>
      <c r="L2406" s="9">
        <f t="shared" si="152"/>
        <v>42372.03943287037</v>
      </c>
      <c r="M2406">
        <v>1449190607</v>
      </c>
      <c r="N2406" t="b">
        <v>0</v>
      </c>
      <c r="O2406">
        <v>0</v>
      </c>
      <c r="P2406" s="15">
        <f t="shared" si="150"/>
        <v>0</v>
      </c>
      <c r="Q2406" t="b">
        <v>0</v>
      </c>
      <c r="R2406" t="s">
        <v>8281</v>
      </c>
      <c r="S2406" s="17" t="s">
        <v>8333</v>
      </c>
      <c r="T2406" s="17" t="s">
        <v>8334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3">
        <f t="shared" si="149"/>
        <v>23</v>
      </c>
      <c r="G2407" t="s">
        <v>8219</v>
      </c>
      <c r="H2407" t="s">
        <v>8222</v>
      </c>
      <c r="I2407" t="s">
        <v>8244</v>
      </c>
      <c r="J2407" s="10">
        <v>1472911375</v>
      </c>
      <c r="K2407" s="9">
        <f t="shared" si="151"/>
        <v>42595.585358796292</v>
      </c>
      <c r="L2407" s="9">
        <f t="shared" si="152"/>
        <v>42616.585358796292</v>
      </c>
      <c r="M2407">
        <v>1471096975</v>
      </c>
      <c r="N2407" t="b">
        <v>0</v>
      </c>
      <c r="O2407">
        <v>20</v>
      </c>
      <c r="P2407" s="15">
        <f t="shared" si="150"/>
        <v>56.3</v>
      </c>
      <c r="Q2407" t="b">
        <v>0</v>
      </c>
      <c r="R2407" t="s">
        <v>8281</v>
      </c>
      <c r="S2407" s="17" t="s">
        <v>8333</v>
      </c>
      <c r="T2407" s="17" t="s">
        <v>8334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3">
        <f t="shared" si="149"/>
        <v>41</v>
      </c>
      <c r="G2408" t="s">
        <v>8219</v>
      </c>
      <c r="H2408" t="s">
        <v>8222</v>
      </c>
      <c r="I2408" t="s">
        <v>8244</v>
      </c>
      <c r="J2408" s="10">
        <v>1421635190</v>
      </c>
      <c r="K2408" s="9">
        <f t="shared" si="151"/>
        <v>41983.110995370371</v>
      </c>
      <c r="L2408" s="9">
        <f t="shared" si="152"/>
        <v>42023.110995370371</v>
      </c>
      <c r="M2408">
        <v>1418179190</v>
      </c>
      <c r="N2408" t="b">
        <v>0</v>
      </c>
      <c r="O2408">
        <v>16</v>
      </c>
      <c r="P2408" s="15">
        <f t="shared" si="150"/>
        <v>84.06</v>
      </c>
      <c r="Q2408" t="b">
        <v>0</v>
      </c>
      <c r="R2408" t="s">
        <v>8281</v>
      </c>
      <c r="S2408" s="17" t="s">
        <v>8333</v>
      </c>
      <c r="T2408" s="17" t="s">
        <v>8334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3">
        <f t="shared" si="149"/>
        <v>25</v>
      </c>
      <c r="G2409" t="s">
        <v>8219</v>
      </c>
      <c r="H2409" t="s">
        <v>8222</v>
      </c>
      <c r="I2409" t="s">
        <v>8244</v>
      </c>
      <c r="J2409" s="10">
        <v>1428732000</v>
      </c>
      <c r="K2409" s="9">
        <f t="shared" si="151"/>
        <v>42082.575555555552</v>
      </c>
      <c r="L2409" s="9">
        <f t="shared" si="152"/>
        <v>42105.25</v>
      </c>
      <c r="M2409">
        <v>1426772928</v>
      </c>
      <c r="N2409" t="b">
        <v>0</v>
      </c>
      <c r="O2409">
        <v>33</v>
      </c>
      <c r="P2409" s="15">
        <f t="shared" si="150"/>
        <v>168.39</v>
      </c>
      <c r="Q2409" t="b">
        <v>0</v>
      </c>
      <c r="R2409" t="s">
        <v>8281</v>
      </c>
      <c r="S2409" s="17" t="s">
        <v>8333</v>
      </c>
      <c r="T2409" s="17" t="s">
        <v>8334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3">
        <f t="shared" si="149"/>
        <v>0</v>
      </c>
      <c r="G2410" t="s">
        <v>8219</v>
      </c>
      <c r="H2410" t="s">
        <v>8222</v>
      </c>
      <c r="I2410" t="s">
        <v>8244</v>
      </c>
      <c r="J2410" s="10">
        <v>1415247757</v>
      </c>
      <c r="K2410" s="9">
        <f t="shared" si="151"/>
        <v>41919.140706018516</v>
      </c>
      <c r="L2410" s="9">
        <f t="shared" si="152"/>
        <v>41949.182372685187</v>
      </c>
      <c r="M2410">
        <v>1412652157</v>
      </c>
      <c r="N2410" t="b">
        <v>0</v>
      </c>
      <c r="O2410">
        <v>2</v>
      </c>
      <c r="P2410" s="15">
        <f t="shared" si="150"/>
        <v>15</v>
      </c>
      <c r="Q2410" t="b">
        <v>0</v>
      </c>
      <c r="R2410" t="s">
        <v>8281</v>
      </c>
      <c r="S2410" s="17" t="s">
        <v>8333</v>
      </c>
      <c r="T2410" s="17" t="s">
        <v>8334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3">
        <f t="shared" si="149"/>
        <v>2</v>
      </c>
      <c r="G2411" t="s">
        <v>8219</v>
      </c>
      <c r="H2411" t="s">
        <v>8222</v>
      </c>
      <c r="I2411" t="s">
        <v>8244</v>
      </c>
      <c r="J2411" s="10">
        <v>1439931675</v>
      </c>
      <c r="K2411" s="9">
        <f t="shared" si="151"/>
        <v>42204.875868055555</v>
      </c>
      <c r="L2411" s="9">
        <f t="shared" si="152"/>
        <v>42234.875868055555</v>
      </c>
      <c r="M2411">
        <v>1437339675</v>
      </c>
      <c r="N2411" t="b">
        <v>0</v>
      </c>
      <c r="O2411">
        <v>6</v>
      </c>
      <c r="P2411" s="15">
        <f t="shared" si="150"/>
        <v>76.67</v>
      </c>
      <c r="Q2411" t="b">
        <v>0</v>
      </c>
      <c r="R2411" t="s">
        <v>8281</v>
      </c>
      <c r="S2411" s="17" t="s">
        <v>8333</v>
      </c>
      <c r="T2411" s="17" t="s">
        <v>8334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3">
        <f t="shared" si="149"/>
        <v>0</v>
      </c>
      <c r="G2412" t="s">
        <v>8219</v>
      </c>
      <c r="H2412" t="s">
        <v>8224</v>
      </c>
      <c r="I2412" t="s">
        <v>8246</v>
      </c>
      <c r="J2412" s="10">
        <v>1441619275</v>
      </c>
      <c r="K2412" s="9">
        <f t="shared" si="151"/>
        <v>42224.408275462964</v>
      </c>
      <c r="L2412" s="9">
        <f t="shared" si="152"/>
        <v>42254.408275462964</v>
      </c>
      <c r="M2412">
        <v>1439027275</v>
      </c>
      <c r="N2412" t="b">
        <v>0</v>
      </c>
      <c r="O2412">
        <v>0</v>
      </c>
      <c r="P2412" s="15">
        <f t="shared" si="150"/>
        <v>0</v>
      </c>
      <c r="Q2412" t="b">
        <v>0</v>
      </c>
      <c r="R2412" t="s">
        <v>8281</v>
      </c>
      <c r="S2412" s="17" t="s">
        <v>8333</v>
      </c>
      <c r="T2412" s="17" t="s">
        <v>8334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3">
        <f t="shared" si="149"/>
        <v>1</v>
      </c>
      <c r="G2413" t="s">
        <v>8219</v>
      </c>
      <c r="H2413" t="s">
        <v>8222</v>
      </c>
      <c r="I2413" t="s">
        <v>8244</v>
      </c>
      <c r="J2413" s="10">
        <v>1440524082</v>
      </c>
      <c r="K2413" s="9">
        <f t="shared" si="151"/>
        <v>42211.732430555552</v>
      </c>
      <c r="L2413" s="9">
        <f t="shared" si="152"/>
        <v>42241.732430555552</v>
      </c>
      <c r="M2413">
        <v>1437932082</v>
      </c>
      <c r="N2413" t="b">
        <v>0</v>
      </c>
      <c r="O2413">
        <v>3</v>
      </c>
      <c r="P2413" s="15">
        <f t="shared" si="150"/>
        <v>50.33</v>
      </c>
      <c r="Q2413" t="b">
        <v>0</v>
      </c>
      <c r="R2413" t="s">
        <v>8281</v>
      </c>
      <c r="S2413" s="17" t="s">
        <v>8333</v>
      </c>
      <c r="T2413" s="17" t="s">
        <v>8334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3">
        <f t="shared" si="149"/>
        <v>0</v>
      </c>
      <c r="G2414" t="s">
        <v>8219</v>
      </c>
      <c r="H2414" t="s">
        <v>8228</v>
      </c>
      <c r="I2414" t="s">
        <v>8247</v>
      </c>
      <c r="J2414" s="10">
        <v>1480185673</v>
      </c>
      <c r="K2414" s="9">
        <f t="shared" si="151"/>
        <v>42655.736956018518</v>
      </c>
      <c r="L2414" s="9">
        <f t="shared" si="152"/>
        <v>42700.778622685189</v>
      </c>
      <c r="M2414">
        <v>1476294073</v>
      </c>
      <c r="N2414" t="b">
        <v>0</v>
      </c>
      <c r="O2414">
        <v>0</v>
      </c>
      <c r="P2414" s="15">
        <f t="shared" si="150"/>
        <v>0</v>
      </c>
      <c r="Q2414" t="b">
        <v>0</v>
      </c>
      <c r="R2414" t="s">
        <v>8281</v>
      </c>
      <c r="S2414" s="17" t="s">
        <v>8333</v>
      </c>
      <c r="T2414" s="17" t="s">
        <v>8334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3">
        <f t="shared" si="149"/>
        <v>1</v>
      </c>
      <c r="G2415" t="s">
        <v>8219</v>
      </c>
      <c r="H2415" t="s">
        <v>8222</v>
      </c>
      <c r="I2415" t="s">
        <v>8244</v>
      </c>
      <c r="J2415" s="10">
        <v>1401579000</v>
      </c>
      <c r="K2415" s="9">
        <f t="shared" si="151"/>
        <v>41760.10974537037</v>
      </c>
      <c r="L2415" s="9">
        <f t="shared" si="152"/>
        <v>41790.979166666664</v>
      </c>
      <c r="M2415">
        <v>1398911882</v>
      </c>
      <c r="N2415" t="b">
        <v>0</v>
      </c>
      <c r="O2415">
        <v>3</v>
      </c>
      <c r="P2415" s="15">
        <f t="shared" si="150"/>
        <v>8.33</v>
      </c>
      <c r="Q2415" t="b">
        <v>0</v>
      </c>
      <c r="R2415" t="s">
        <v>8281</v>
      </c>
      <c r="S2415" s="17" t="s">
        <v>8333</v>
      </c>
      <c r="T2415" s="17" t="s">
        <v>8334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3">
        <f t="shared" si="149"/>
        <v>3</v>
      </c>
      <c r="G2416" t="s">
        <v>8219</v>
      </c>
      <c r="H2416" t="s">
        <v>8222</v>
      </c>
      <c r="I2416" t="s">
        <v>8244</v>
      </c>
      <c r="J2416" s="10">
        <v>1440215940</v>
      </c>
      <c r="K2416" s="9">
        <f t="shared" si="151"/>
        <v>42198.695138888885</v>
      </c>
      <c r="L2416" s="9">
        <f t="shared" si="152"/>
        <v>42238.165972222225</v>
      </c>
      <c r="M2416">
        <v>1436805660</v>
      </c>
      <c r="N2416" t="b">
        <v>0</v>
      </c>
      <c r="O2416">
        <v>13</v>
      </c>
      <c r="P2416" s="15">
        <f t="shared" si="150"/>
        <v>35.380000000000003</v>
      </c>
      <c r="Q2416" t="b">
        <v>0</v>
      </c>
      <c r="R2416" t="s">
        <v>8281</v>
      </c>
      <c r="S2416" s="17" t="s">
        <v>8333</v>
      </c>
      <c r="T2416" s="17" t="s">
        <v>8334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3">
        <f t="shared" si="149"/>
        <v>1</v>
      </c>
      <c r="G2417" t="s">
        <v>8219</v>
      </c>
      <c r="H2417" t="s">
        <v>8222</v>
      </c>
      <c r="I2417" t="s">
        <v>8244</v>
      </c>
      <c r="J2417" s="10">
        <v>1468615346</v>
      </c>
      <c r="K2417" s="9">
        <f t="shared" si="151"/>
        <v>42536.862800925926</v>
      </c>
      <c r="L2417" s="9">
        <f t="shared" si="152"/>
        <v>42566.862800925926</v>
      </c>
      <c r="M2417">
        <v>1466023346</v>
      </c>
      <c r="N2417" t="b">
        <v>0</v>
      </c>
      <c r="O2417">
        <v>6</v>
      </c>
      <c r="P2417" s="15">
        <f t="shared" si="150"/>
        <v>55.83</v>
      </c>
      <c r="Q2417" t="b">
        <v>0</v>
      </c>
      <c r="R2417" t="s">
        <v>8281</v>
      </c>
      <c r="S2417" s="17" t="s">
        <v>8333</v>
      </c>
      <c r="T2417" s="17" t="s">
        <v>8334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3">
        <f t="shared" si="149"/>
        <v>0</v>
      </c>
      <c r="G2418" t="s">
        <v>8219</v>
      </c>
      <c r="H2418" t="s">
        <v>8222</v>
      </c>
      <c r="I2418" t="s">
        <v>8244</v>
      </c>
      <c r="J2418" s="10">
        <v>1426345200</v>
      </c>
      <c r="K2418" s="9">
        <f t="shared" si="151"/>
        <v>42019.737766203703</v>
      </c>
      <c r="L2418" s="9">
        <f t="shared" si="152"/>
        <v>42077.625</v>
      </c>
      <c r="M2418">
        <v>1421343743</v>
      </c>
      <c r="N2418" t="b">
        <v>0</v>
      </c>
      <c r="O2418">
        <v>1</v>
      </c>
      <c r="P2418" s="15">
        <f t="shared" si="150"/>
        <v>5</v>
      </c>
      <c r="Q2418" t="b">
        <v>0</v>
      </c>
      <c r="R2418" t="s">
        <v>8281</v>
      </c>
      <c r="S2418" s="17" t="s">
        <v>8333</v>
      </c>
      <c r="T2418" s="17" t="s">
        <v>8334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3">
        <f t="shared" si="149"/>
        <v>0</v>
      </c>
      <c r="G2419" t="s">
        <v>8219</v>
      </c>
      <c r="H2419" t="s">
        <v>8222</v>
      </c>
      <c r="I2419" t="s">
        <v>8244</v>
      </c>
      <c r="J2419" s="10">
        <v>1407705187</v>
      </c>
      <c r="K2419" s="9">
        <f t="shared" si="151"/>
        <v>41831.884108796294</v>
      </c>
      <c r="L2419" s="9">
        <f t="shared" si="152"/>
        <v>41861.884108796294</v>
      </c>
      <c r="M2419">
        <v>1405113187</v>
      </c>
      <c r="N2419" t="b">
        <v>0</v>
      </c>
      <c r="O2419">
        <v>0</v>
      </c>
      <c r="P2419" s="15">
        <f t="shared" si="150"/>
        <v>0</v>
      </c>
      <c r="Q2419" t="b">
        <v>0</v>
      </c>
      <c r="R2419" t="s">
        <v>8281</v>
      </c>
      <c r="S2419" s="17" t="s">
        <v>8333</v>
      </c>
      <c r="T2419" s="17" t="s">
        <v>8334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3">
        <f t="shared" si="149"/>
        <v>0</v>
      </c>
      <c r="G2420" t="s">
        <v>8219</v>
      </c>
      <c r="H2420" t="s">
        <v>8222</v>
      </c>
      <c r="I2420" t="s">
        <v>8244</v>
      </c>
      <c r="J2420" s="10">
        <v>1427225644</v>
      </c>
      <c r="K2420" s="9">
        <f t="shared" si="151"/>
        <v>42027.856990740736</v>
      </c>
      <c r="L2420" s="9">
        <f t="shared" si="152"/>
        <v>42087.815324074079</v>
      </c>
      <c r="M2420">
        <v>1422045244</v>
      </c>
      <c r="N2420" t="b">
        <v>0</v>
      </c>
      <c r="O2420">
        <v>5</v>
      </c>
      <c r="P2420" s="15">
        <f t="shared" si="150"/>
        <v>1</v>
      </c>
      <c r="Q2420" t="b">
        <v>0</v>
      </c>
      <c r="R2420" t="s">
        <v>8281</v>
      </c>
      <c r="S2420" s="17" t="s">
        <v>8333</v>
      </c>
      <c r="T2420" s="17" t="s">
        <v>8334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3">
        <f t="shared" si="149"/>
        <v>0</v>
      </c>
      <c r="G2421" t="s">
        <v>8219</v>
      </c>
      <c r="H2421" t="s">
        <v>8222</v>
      </c>
      <c r="I2421" t="s">
        <v>8244</v>
      </c>
      <c r="J2421" s="10">
        <v>1424281389</v>
      </c>
      <c r="K2421" s="9">
        <f t="shared" si="151"/>
        <v>41993.738298611104</v>
      </c>
      <c r="L2421" s="9">
        <f t="shared" si="152"/>
        <v>42053.738298611104</v>
      </c>
      <c r="M2421">
        <v>1419097389</v>
      </c>
      <c r="N2421" t="b">
        <v>0</v>
      </c>
      <c r="O2421">
        <v>0</v>
      </c>
      <c r="P2421" s="15">
        <f t="shared" si="150"/>
        <v>0</v>
      </c>
      <c r="Q2421" t="b">
        <v>0</v>
      </c>
      <c r="R2421" t="s">
        <v>8281</v>
      </c>
      <c r="S2421" s="17" t="s">
        <v>8333</v>
      </c>
      <c r="T2421" s="17" t="s">
        <v>8334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3">
        <f t="shared" si="149"/>
        <v>15</v>
      </c>
      <c r="G2422" t="s">
        <v>8219</v>
      </c>
      <c r="H2422" t="s">
        <v>8222</v>
      </c>
      <c r="I2422" t="s">
        <v>8244</v>
      </c>
      <c r="J2422" s="10">
        <v>1415583695</v>
      </c>
      <c r="K2422" s="9">
        <f t="shared" si="151"/>
        <v>41893.028877314813</v>
      </c>
      <c r="L2422" s="9">
        <f t="shared" si="152"/>
        <v>41953.070543981477</v>
      </c>
      <c r="M2422">
        <v>1410396095</v>
      </c>
      <c r="N2422" t="b">
        <v>0</v>
      </c>
      <c r="O2422">
        <v>36</v>
      </c>
      <c r="P2422" s="15">
        <f t="shared" si="150"/>
        <v>69.47</v>
      </c>
      <c r="Q2422" t="b">
        <v>0</v>
      </c>
      <c r="R2422" t="s">
        <v>8281</v>
      </c>
      <c r="S2422" s="17" t="s">
        <v>8333</v>
      </c>
      <c r="T2422" s="17" t="s">
        <v>8334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3">
        <f t="shared" si="149"/>
        <v>0</v>
      </c>
      <c r="G2423" t="s">
        <v>8219</v>
      </c>
      <c r="H2423" t="s">
        <v>8222</v>
      </c>
      <c r="I2423" t="s">
        <v>8244</v>
      </c>
      <c r="J2423" s="10">
        <v>1424536196</v>
      </c>
      <c r="K2423" s="9">
        <f t="shared" si="151"/>
        <v>42026.687453703707</v>
      </c>
      <c r="L2423" s="9">
        <f t="shared" si="152"/>
        <v>42056.687453703707</v>
      </c>
      <c r="M2423">
        <v>1421944196</v>
      </c>
      <c r="N2423" t="b">
        <v>0</v>
      </c>
      <c r="O2423">
        <v>1</v>
      </c>
      <c r="P2423" s="15">
        <f t="shared" si="150"/>
        <v>1</v>
      </c>
      <c r="Q2423" t="b">
        <v>0</v>
      </c>
      <c r="R2423" t="s">
        <v>8281</v>
      </c>
      <c r="S2423" s="17" t="s">
        <v>8333</v>
      </c>
      <c r="T2423" s="17" t="s">
        <v>8334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3">
        <f t="shared" si="149"/>
        <v>0</v>
      </c>
      <c r="G2424" t="s">
        <v>8219</v>
      </c>
      <c r="H2424" t="s">
        <v>8222</v>
      </c>
      <c r="I2424" t="s">
        <v>8244</v>
      </c>
      <c r="J2424" s="10">
        <v>1426091036</v>
      </c>
      <c r="K2424" s="9">
        <f t="shared" si="151"/>
        <v>42044.724953703699</v>
      </c>
      <c r="L2424" s="9">
        <f t="shared" si="152"/>
        <v>42074.683287037042</v>
      </c>
      <c r="M2424">
        <v>1423502636</v>
      </c>
      <c r="N2424" t="b">
        <v>0</v>
      </c>
      <c r="O2424">
        <v>1</v>
      </c>
      <c r="P2424" s="15">
        <f t="shared" si="150"/>
        <v>1</v>
      </c>
      <c r="Q2424" t="b">
        <v>0</v>
      </c>
      <c r="R2424" t="s">
        <v>8281</v>
      </c>
      <c r="S2424" s="17" t="s">
        <v>8333</v>
      </c>
      <c r="T2424" s="17" t="s">
        <v>8334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3">
        <f t="shared" si="149"/>
        <v>0</v>
      </c>
      <c r="G2425" t="s">
        <v>8219</v>
      </c>
      <c r="H2425" t="s">
        <v>8222</v>
      </c>
      <c r="I2425" t="s">
        <v>8244</v>
      </c>
      <c r="J2425" s="10">
        <v>1420044890</v>
      </c>
      <c r="K2425" s="9">
        <f t="shared" si="151"/>
        <v>41974.704745370371</v>
      </c>
      <c r="L2425" s="9">
        <f t="shared" si="152"/>
        <v>42004.704745370371</v>
      </c>
      <c r="M2425">
        <v>1417452890</v>
      </c>
      <c r="N2425" t="b">
        <v>0</v>
      </c>
      <c r="O2425">
        <v>1</v>
      </c>
      <c r="P2425" s="15">
        <f t="shared" si="150"/>
        <v>8</v>
      </c>
      <c r="Q2425" t="b">
        <v>0</v>
      </c>
      <c r="R2425" t="s">
        <v>8281</v>
      </c>
      <c r="S2425" s="17" t="s">
        <v>8333</v>
      </c>
      <c r="T2425" s="17" t="s">
        <v>8334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3">
        <f t="shared" si="149"/>
        <v>1</v>
      </c>
      <c r="G2426" t="s">
        <v>8219</v>
      </c>
      <c r="H2426" t="s">
        <v>8222</v>
      </c>
      <c r="I2426" t="s">
        <v>8244</v>
      </c>
      <c r="J2426" s="10">
        <v>1414445108</v>
      </c>
      <c r="K2426" s="9">
        <f t="shared" si="151"/>
        <v>41909.892453703702</v>
      </c>
      <c r="L2426" s="9">
        <f t="shared" si="152"/>
        <v>41939.892453703702</v>
      </c>
      <c r="M2426">
        <v>1411853108</v>
      </c>
      <c r="N2426" t="b">
        <v>0</v>
      </c>
      <c r="O2426">
        <v>9</v>
      </c>
      <c r="P2426" s="15">
        <f t="shared" si="150"/>
        <v>34.44</v>
      </c>
      <c r="Q2426" t="b">
        <v>0</v>
      </c>
      <c r="R2426" t="s">
        <v>8281</v>
      </c>
      <c r="S2426" s="17" t="s">
        <v>8333</v>
      </c>
      <c r="T2426" s="17" t="s">
        <v>8334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3">
        <f t="shared" si="149"/>
        <v>0</v>
      </c>
      <c r="G2427" t="s">
        <v>8219</v>
      </c>
      <c r="H2427" t="s">
        <v>8222</v>
      </c>
      <c r="I2427" t="s">
        <v>8244</v>
      </c>
      <c r="J2427" s="10">
        <v>1464386640</v>
      </c>
      <c r="K2427" s="9">
        <f t="shared" si="151"/>
        <v>42502.913761574076</v>
      </c>
      <c r="L2427" s="9">
        <f t="shared" si="152"/>
        <v>42517.919444444444</v>
      </c>
      <c r="M2427">
        <v>1463090149</v>
      </c>
      <c r="N2427" t="b">
        <v>0</v>
      </c>
      <c r="O2427">
        <v>1</v>
      </c>
      <c r="P2427" s="15">
        <f t="shared" si="150"/>
        <v>1</v>
      </c>
      <c r="Q2427" t="b">
        <v>0</v>
      </c>
      <c r="R2427" t="s">
        <v>8281</v>
      </c>
      <c r="S2427" s="17" t="s">
        <v>8333</v>
      </c>
      <c r="T2427" s="17" t="s">
        <v>8334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3">
        <f t="shared" si="149"/>
        <v>0</v>
      </c>
      <c r="G2428" t="s">
        <v>8219</v>
      </c>
      <c r="H2428" t="s">
        <v>8222</v>
      </c>
      <c r="I2428" t="s">
        <v>8244</v>
      </c>
      <c r="J2428" s="10">
        <v>1439006692</v>
      </c>
      <c r="K2428" s="9">
        <f t="shared" si="151"/>
        <v>42164.170046296291</v>
      </c>
      <c r="L2428" s="9">
        <f t="shared" si="152"/>
        <v>42224.170046296291</v>
      </c>
      <c r="M2428">
        <v>1433822692</v>
      </c>
      <c r="N2428" t="b">
        <v>0</v>
      </c>
      <c r="O2428">
        <v>0</v>
      </c>
      <c r="P2428" s="15">
        <f t="shared" si="150"/>
        <v>0</v>
      </c>
      <c r="Q2428" t="b">
        <v>0</v>
      </c>
      <c r="R2428" t="s">
        <v>8281</v>
      </c>
      <c r="S2428" s="17" t="s">
        <v>8333</v>
      </c>
      <c r="T2428" s="17" t="s">
        <v>8334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3">
        <f t="shared" si="149"/>
        <v>0</v>
      </c>
      <c r="G2429" t="s">
        <v>8219</v>
      </c>
      <c r="H2429" t="s">
        <v>8222</v>
      </c>
      <c r="I2429" t="s">
        <v>8244</v>
      </c>
      <c r="J2429" s="10">
        <v>1458715133</v>
      </c>
      <c r="K2429" s="9">
        <f t="shared" si="151"/>
        <v>42412.318668981476</v>
      </c>
      <c r="L2429" s="9">
        <f t="shared" si="152"/>
        <v>42452.277002314819</v>
      </c>
      <c r="M2429">
        <v>1455262733</v>
      </c>
      <c r="N2429" t="b">
        <v>0</v>
      </c>
      <c r="O2429">
        <v>1</v>
      </c>
      <c r="P2429" s="15">
        <f t="shared" si="150"/>
        <v>1</v>
      </c>
      <c r="Q2429" t="b">
        <v>0</v>
      </c>
      <c r="R2429" t="s">
        <v>8281</v>
      </c>
      <c r="S2429" s="17" t="s">
        <v>8333</v>
      </c>
      <c r="T2429" s="17" t="s">
        <v>8334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3">
        <f t="shared" si="149"/>
        <v>0</v>
      </c>
      <c r="G2430" t="s">
        <v>8219</v>
      </c>
      <c r="H2430" t="s">
        <v>8222</v>
      </c>
      <c r="I2430" t="s">
        <v>8244</v>
      </c>
      <c r="J2430" s="10">
        <v>1426182551</v>
      </c>
      <c r="K2430" s="9">
        <f t="shared" si="151"/>
        <v>42045.784155092595</v>
      </c>
      <c r="L2430" s="9">
        <f t="shared" si="152"/>
        <v>42075.742488425924</v>
      </c>
      <c r="M2430">
        <v>1423594151</v>
      </c>
      <c r="N2430" t="b">
        <v>0</v>
      </c>
      <c r="O2430">
        <v>1</v>
      </c>
      <c r="P2430" s="15">
        <f t="shared" si="150"/>
        <v>1</v>
      </c>
      <c r="Q2430" t="b">
        <v>0</v>
      </c>
      <c r="R2430" t="s">
        <v>8281</v>
      </c>
      <c r="S2430" s="17" t="s">
        <v>8333</v>
      </c>
      <c r="T2430" s="17" t="s">
        <v>8334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3">
        <f t="shared" si="149"/>
        <v>1</v>
      </c>
      <c r="G2431" t="s">
        <v>8219</v>
      </c>
      <c r="H2431" t="s">
        <v>8232</v>
      </c>
      <c r="I2431" t="s">
        <v>8252</v>
      </c>
      <c r="J2431" s="10">
        <v>1486313040</v>
      </c>
      <c r="K2431" s="9">
        <f t="shared" si="151"/>
        <v>42734.879236111112</v>
      </c>
      <c r="L2431" s="9">
        <f t="shared" si="152"/>
        <v>42771.697222222225</v>
      </c>
      <c r="M2431">
        <v>1483131966</v>
      </c>
      <c r="N2431" t="b">
        <v>0</v>
      </c>
      <c r="O2431">
        <v>4</v>
      </c>
      <c r="P2431" s="15">
        <f t="shared" si="150"/>
        <v>501.25</v>
      </c>
      <c r="Q2431" t="b">
        <v>0</v>
      </c>
      <c r="R2431" t="s">
        <v>8281</v>
      </c>
      <c r="S2431" s="17" t="s">
        <v>8333</v>
      </c>
      <c r="T2431" s="17" t="s">
        <v>8334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3">
        <f t="shared" si="149"/>
        <v>1</v>
      </c>
      <c r="G2432" t="s">
        <v>8219</v>
      </c>
      <c r="H2432" t="s">
        <v>8222</v>
      </c>
      <c r="I2432" t="s">
        <v>8244</v>
      </c>
      <c r="J2432" s="10">
        <v>1455246504</v>
      </c>
      <c r="K2432" s="9">
        <f t="shared" si="151"/>
        <v>42382.130833333329</v>
      </c>
      <c r="L2432" s="9">
        <f t="shared" si="152"/>
        <v>42412.130833333329</v>
      </c>
      <c r="M2432">
        <v>1452654504</v>
      </c>
      <c r="N2432" t="b">
        <v>0</v>
      </c>
      <c r="O2432">
        <v>2</v>
      </c>
      <c r="P2432" s="15">
        <f t="shared" si="150"/>
        <v>10.5</v>
      </c>
      <c r="Q2432" t="b">
        <v>0</v>
      </c>
      <c r="R2432" t="s">
        <v>8281</v>
      </c>
      <c r="S2432" s="17" t="s">
        <v>8333</v>
      </c>
      <c r="T2432" s="17" t="s">
        <v>8334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3">
        <f t="shared" si="149"/>
        <v>0</v>
      </c>
      <c r="G2433" t="s">
        <v>8219</v>
      </c>
      <c r="H2433" t="s">
        <v>8222</v>
      </c>
      <c r="I2433" t="s">
        <v>8244</v>
      </c>
      <c r="J2433" s="10">
        <v>1467080613</v>
      </c>
      <c r="K2433" s="9">
        <f t="shared" si="151"/>
        <v>42489.099687499998</v>
      </c>
      <c r="L2433" s="9">
        <f t="shared" si="152"/>
        <v>42549.099687499998</v>
      </c>
      <c r="M2433">
        <v>1461896613</v>
      </c>
      <c r="N2433" t="b">
        <v>0</v>
      </c>
      <c r="O2433">
        <v>2</v>
      </c>
      <c r="P2433" s="15">
        <f t="shared" si="150"/>
        <v>1</v>
      </c>
      <c r="Q2433" t="b">
        <v>0</v>
      </c>
      <c r="R2433" t="s">
        <v>8281</v>
      </c>
      <c r="S2433" s="17" t="s">
        <v>8333</v>
      </c>
      <c r="T2433" s="17" t="s">
        <v>8334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3">
        <f t="shared" ref="F2434:F2497" si="153">ROUND((E2434/D2434)*100,0)</f>
        <v>0</v>
      </c>
      <c r="G2434" t="s">
        <v>8219</v>
      </c>
      <c r="H2434" t="s">
        <v>8222</v>
      </c>
      <c r="I2434" t="s">
        <v>8244</v>
      </c>
      <c r="J2434" s="10">
        <v>1425791697</v>
      </c>
      <c r="K2434" s="9">
        <f t="shared" si="151"/>
        <v>42041.218715277777</v>
      </c>
      <c r="L2434" s="9">
        <f t="shared" si="152"/>
        <v>42071.218715277777</v>
      </c>
      <c r="M2434">
        <v>1423199697</v>
      </c>
      <c r="N2434" t="b">
        <v>0</v>
      </c>
      <c r="O2434">
        <v>2</v>
      </c>
      <c r="P2434" s="15">
        <f t="shared" ref="P2434:P2497" si="154">IFERROR(ROUND(E2434/O2434,2),0)</f>
        <v>1</v>
      </c>
      <c r="Q2434" t="b">
        <v>0</v>
      </c>
      <c r="R2434" t="s">
        <v>8281</v>
      </c>
      <c r="S2434" s="17" t="s">
        <v>8333</v>
      </c>
      <c r="T2434" s="17" t="s">
        <v>8334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3">
        <f t="shared" si="153"/>
        <v>0</v>
      </c>
      <c r="G2435" t="s">
        <v>8219</v>
      </c>
      <c r="H2435" t="s">
        <v>8222</v>
      </c>
      <c r="I2435" t="s">
        <v>8244</v>
      </c>
      <c r="J2435" s="10">
        <v>1456608943</v>
      </c>
      <c r="K2435" s="9">
        <f t="shared" ref="K2435:K2498" si="155">(((M2435/60)/60)/24)+DATE(1970,1,1)</f>
        <v>42397.89980324074</v>
      </c>
      <c r="L2435" s="9">
        <f t="shared" ref="L2435:L2498" si="156">(((J2435/60)/60)/24)+DATE(1970,1,1)</f>
        <v>42427.89980324074</v>
      </c>
      <c r="M2435">
        <v>1454016943</v>
      </c>
      <c r="N2435" t="b">
        <v>0</v>
      </c>
      <c r="O2435">
        <v>0</v>
      </c>
      <c r="P2435" s="15">
        <f t="shared" si="154"/>
        <v>0</v>
      </c>
      <c r="Q2435" t="b">
        <v>0</v>
      </c>
      <c r="R2435" t="s">
        <v>8281</v>
      </c>
      <c r="S2435" s="17" t="s">
        <v>8333</v>
      </c>
      <c r="T2435" s="17" t="s">
        <v>8334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3">
        <f t="shared" si="153"/>
        <v>0</v>
      </c>
      <c r="G2436" t="s">
        <v>8219</v>
      </c>
      <c r="H2436" t="s">
        <v>8222</v>
      </c>
      <c r="I2436" t="s">
        <v>8244</v>
      </c>
      <c r="J2436" s="10">
        <v>1438662474</v>
      </c>
      <c r="K2436" s="9">
        <f t="shared" si="155"/>
        <v>42180.18604166666</v>
      </c>
      <c r="L2436" s="9">
        <f t="shared" si="156"/>
        <v>42220.18604166666</v>
      </c>
      <c r="M2436">
        <v>1435206474</v>
      </c>
      <c r="N2436" t="b">
        <v>0</v>
      </c>
      <c r="O2436">
        <v>2</v>
      </c>
      <c r="P2436" s="15">
        <f t="shared" si="154"/>
        <v>13</v>
      </c>
      <c r="Q2436" t="b">
        <v>0</v>
      </c>
      <c r="R2436" t="s">
        <v>8281</v>
      </c>
      <c r="S2436" s="17" t="s">
        <v>8333</v>
      </c>
      <c r="T2436" s="17" t="s">
        <v>8334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3">
        <f t="shared" si="153"/>
        <v>0</v>
      </c>
      <c r="G2437" t="s">
        <v>8219</v>
      </c>
      <c r="H2437" t="s">
        <v>8233</v>
      </c>
      <c r="I2437" t="s">
        <v>8253</v>
      </c>
      <c r="J2437" s="10">
        <v>1444027186</v>
      </c>
      <c r="K2437" s="9">
        <f t="shared" si="155"/>
        <v>42252.277615740735</v>
      </c>
      <c r="L2437" s="9">
        <f t="shared" si="156"/>
        <v>42282.277615740735</v>
      </c>
      <c r="M2437">
        <v>1441435186</v>
      </c>
      <c r="N2437" t="b">
        <v>0</v>
      </c>
      <c r="O2437">
        <v>4</v>
      </c>
      <c r="P2437" s="15">
        <f t="shared" si="154"/>
        <v>306</v>
      </c>
      <c r="Q2437" t="b">
        <v>0</v>
      </c>
      <c r="R2437" t="s">
        <v>8281</v>
      </c>
      <c r="S2437" s="17" t="s">
        <v>8333</v>
      </c>
      <c r="T2437" s="17" t="s">
        <v>8334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3">
        <f t="shared" si="153"/>
        <v>0</v>
      </c>
      <c r="G2438" t="s">
        <v>8219</v>
      </c>
      <c r="H2438" t="s">
        <v>8227</v>
      </c>
      <c r="I2438" t="s">
        <v>8249</v>
      </c>
      <c r="J2438" s="10">
        <v>1454078770</v>
      </c>
      <c r="K2438" s="9">
        <f t="shared" si="155"/>
        <v>42338.615393518514</v>
      </c>
      <c r="L2438" s="9">
        <f t="shared" si="156"/>
        <v>42398.615393518514</v>
      </c>
      <c r="M2438">
        <v>1448894770</v>
      </c>
      <c r="N2438" t="b">
        <v>0</v>
      </c>
      <c r="O2438">
        <v>2</v>
      </c>
      <c r="P2438" s="15">
        <f t="shared" si="154"/>
        <v>22.5</v>
      </c>
      <c r="Q2438" t="b">
        <v>0</v>
      </c>
      <c r="R2438" t="s">
        <v>8281</v>
      </c>
      <c r="S2438" s="17" t="s">
        <v>8333</v>
      </c>
      <c r="T2438" s="17" t="s">
        <v>8334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3">
        <f t="shared" si="153"/>
        <v>0</v>
      </c>
      <c r="G2439" t="s">
        <v>8219</v>
      </c>
      <c r="H2439" t="s">
        <v>8222</v>
      </c>
      <c r="I2439" t="s">
        <v>8244</v>
      </c>
      <c r="J2439" s="10">
        <v>1426615200</v>
      </c>
      <c r="K2439" s="9">
        <f t="shared" si="155"/>
        <v>42031.965138888889</v>
      </c>
      <c r="L2439" s="9">
        <f t="shared" si="156"/>
        <v>42080.75</v>
      </c>
      <c r="M2439">
        <v>1422400188</v>
      </c>
      <c r="N2439" t="b">
        <v>0</v>
      </c>
      <c r="O2439">
        <v>0</v>
      </c>
      <c r="P2439" s="15">
        <f t="shared" si="154"/>
        <v>0</v>
      </c>
      <c r="Q2439" t="b">
        <v>0</v>
      </c>
      <c r="R2439" t="s">
        <v>8281</v>
      </c>
      <c r="S2439" s="17" t="s">
        <v>8333</v>
      </c>
      <c r="T2439" s="17" t="s">
        <v>8334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3">
        <f t="shared" si="153"/>
        <v>0</v>
      </c>
      <c r="G2440" t="s">
        <v>8219</v>
      </c>
      <c r="H2440" t="s">
        <v>8222</v>
      </c>
      <c r="I2440" t="s">
        <v>8244</v>
      </c>
      <c r="J2440" s="10">
        <v>1449529062</v>
      </c>
      <c r="K2440" s="9">
        <f t="shared" si="155"/>
        <v>42285.91506944444</v>
      </c>
      <c r="L2440" s="9">
        <f t="shared" si="156"/>
        <v>42345.956736111111</v>
      </c>
      <c r="M2440">
        <v>1444341462</v>
      </c>
      <c r="N2440" t="b">
        <v>0</v>
      </c>
      <c r="O2440">
        <v>1</v>
      </c>
      <c r="P2440" s="15">
        <f t="shared" si="154"/>
        <v>50</v>
      </c>
      <c r="Q2440" t="b">
        <v>0</v>
      </c>
      <c r="R2440" t="s">
        <v>8281</v>
      </c>
      <c r="S2440" s="17" t="s">
        <v>8333</v>
      </c>
      <c r="T2440" s="17" t="s">
        <v>8334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3">
        <f t="shared" si="153"/>
        <v>0</v>
      </c>
      <c r="G2441" t="s">
        <v>8219</v>
      </c>
      <c r="H2441" t="s">
        <v>8222</v>
      </c>
      <c r="I2441" t="s">
        <v>8244</v>
      </c>
      <c r="J2441" s="10">
        <v>1445197129</v>
      </c>
      <c r="K2441" s="9">
        <f t="shared" si="155"/>
        <v>42265.818622685183</v>
      </c>
      <c r="L2441" s="9">
        <f t="shared" si="156"/>
        <v>42295.818622685183</v>
      </c>
      <c r="M2441">
        <v>1442605129</v>
      </c>
      <c r="N2441" t="b">
        <v>0</v>
      </c>
      <c r="O2441">
        <v>0</v>
      </c>
      <c r="P2441" s="15">
        <f t="shared" si="154"/>
        <v>0</v>
      </c>
      <c r="Q2441" t="b">
        <v>0</v>
      </c>
      <c r="R2441" t="s">
        <v>8281</v>
      </c>
      <c r="S2441" s="17" t="s">
        <v>8333</v>
      </c>
      <c r="T2441" s="17" t="s">
        <v>8334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3">
        <f t="shared" si="153"/>
        <v>0</v>
      </c>
      <c r="G2442" t="s">
        <v>8219</v>
      </c>
      <c r="H2442" t="s">
        <v>8240</v>
      </c>
      <c r="I2442" t="s">
        <v>8247</v>
      </c>
      <c r="J2442" s="10">
        <v>1455399313</v>
      </c>
      <c r="K2442" s="9">
        <f t="shared" si="155"/>
        <v>42383.899456018517</v>
      </c>
      <c r="L2442" s="9">
        <f t="shared" si="156"/>
        <v>42413.899456018517</v>
      </c>
      <c r="M2442">
        <v>1452807313</v>
      </c>
      <c r="N2442" t="b">
        <v>0</v>
      </c>
      <c r="O2442">
        <v>2</v>
      </c>
      <c r="P2442" s="15">
        <f t="shared" si="154"/>
        <v>5</v>
      </c>
      <c r="Q2442" t="b">
        <v>0</v>
      </c>
      <c r="R2442" t="s">
        <v>8281</v>
      </c>
      <c r="S2442" s="17" t="s">
        <v>8333</v>
      </c>
      <c r="T2442" s="17" t="s">
        <v>8334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3">
        <f t="shared" si="153"/>
        <v>108</v>
      </c>
      <c r="G2443" t="s">
        <v>8217</v>
      </c>
      <c r="H2443" t="s">
        <v>8222</v>
      </c>
      <c r="I2443" t="s">
        <v>8244</v>
      </c>
      <c r="J2443" s="10">
        <v>1437627540</v>
      </c>
      <c r="K2443" s="9">
        <f t="shared" si="155"/>
        <v>42187.125625000001</v>
      </c>
      <c r="L2443" s="9">
        <f t="shared" si="156"/>
        <v>42208.207638888889</v>
      </c>
      <c r="M2443">
        <v>1435806054</v>
      </c>
      <c r="N2443" t="b">
        <v>0</v>
      </c>
      <c r="O2443">
        <v>109</v>
      </c>
      <c r="P2443" s="15">
        <f t="shared" si="154"/>
        <v>74.23</v>
      </c>
      <c r="Q2443" t="b">
        <v>1</v>
      </c>
      <c r="R2443" t="s">
        <v>8295</v>
      </c>
      <c r="S2443" s="17" t="s">
        <v>8333</v>
      </c>
      <c r="T2443" s="17" t="s">
        <v>8349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3">
        <f t="shared" si="153"/>
        <v>126</v>
      </c>
      <c r="G2444" t="s">
        <v>8217</v>
      </c>
      <c r="H2444" t="s">
        <v>8222</v>
      </c>
      <c r="I2444" t="s">
        <v>8244</v>
      </c>
      <c r="J2444" s="10">
        <v>1426777228</v>
      </c>
      <c r="K2444" s="9">
        <f t="shared" si="155"/>
        <v>42052.666990740734</v>
      </c>
      <c r="L2444" s="9">
        <f t="shared" si="156"/>
        <v>42082.625324074077</v>
      </c>
      <c r="M2444">
        <v>1424188828</v>
      </c>
      <c r="N2444" t="b">
        <v>0</v>
      </c>
      <c r="O2444">
        <v>372</v>
      </c>
      <c r="P2444" s="15">
        <f t="shared" si="154"/>
        <v>81.25</v>
      </c>
      <c r="Q2444" t="b">
        <v>1</v>
      </c>
      <c r="R2444" t="s">
        <v>8295</v>
      </c>
      <c r="S2444" s="17" t="s">
        <v>8333</v>
      </c>
      <c r="T2444" s="17" t="s">
        <v>8349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3">
        <f t="shared" si="153"/>
        <v>203</v>
      </c>
      <c r="G2445" t="s">
        <v>8217</v>
      </c>
      <c r="H2445" t="s">
        <v>8222</v>
      </c>
      <c r="I2445" t="s">
        <v>8244</v>
      </c>
      <c r="J2445" s="10">
        <v>1408114822</v>
      </c>
      <c r="K2445" s="9">
        <f t="shared" si="155"/>
        <v>41836.625254629631</v>
      </c>
      <c r="L2445" s="9">
        <f t="shared" si="156"/>
        <v>41866.625254629631</v>
      </c>
      <c r="M2445">
        <v>1405522822</v>
      </c>
      <c r="N2445" t="b">
        <v>0</v>
      </c>
      <c r="O2445">
        <v>311</v>
      </c>
      <c r="P2445" s="15">
        <f t="shared" si="154"/>
        <v>130.22999999999999</v>
      </c>
      <c r="Q2445" t="b">
        <v>1</v>
      </c>
      <c r="R2445" t="s">
        <v>8295</v>
      </c>
      <c r="S2445" s="17" t="s">
        <v>8333</v>
      </c>
      <c r="T2445" s="17" t="s">
        <v>8349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3">
        <f t="shared" si="153"/>
        <v>109</v>
      </c>
      <c r="G2446" t="s">
        <v>8217</v>
      </c>
      <c r="H2446" t="s">
        <v>8222</v>
      </c>
      <c r="I2446" t="s">
        <v>8244</v>
      </c>
      <c r="J2446" s="10">
        <v>1464199591</v>
      </c>
      <c r="K2446" s="9">
        <f t="shared" si="155"/>
        <v>42485.754525462966</v>
      </c>
      <c r="L2446" s="9">
        <f t="shared" si="156"/>
        <v>42515.754525462966</v>
      </c>
      <c r="M2446">
        <v>1461607591</v>
      </c>
      <c r="N2446" t="b">
        <v>0</v>
      </c>
      <c r="O2446">
        <v>61</v>
      </c>
      <c r="P2446" s="15">
        <f t="shared" si="154"/>
        <v>53.41</v>
      </c>
      <c r="Q2446" t="b">
        <v>1</v>
      </c>
      <c r="R2446" t="s">
        <v>8295</v>
      </c>
      <c r="S2446" s="17" t="s">
        <v>8333</v>
      </c>
      <c r="T2446" s="17" t="s">
        <v>8349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3">
        <f t="shared" si="153"/>
        <v>173</v>
      </c>
      <c r="G2447" t="s">
        <v>8217</v>
      </c>
      <c r="H2447" t="s">
        <v>8222</v>
      </c>
      <c r="I2447" t="s">
        <v>8244</v>
      </c>
      <c r="J2447" s="10">
        <v>1443242021</v>
      </c>
      <c r="K2447" s="9">
        <f t="shared" si="155"/>
        <v>42243.190057870372</v>
      </c>
      <c r="L2447" s="9">
        <f t="shared" si="156"/>
        <v>42273.190057870372</v>
      </c>
      <c r="M2447">
        <v>1440650021</v>
      </c>
      <c r="N2447" t="b">
        <v>0</v>
      </c>
      <c r="O2447">
        <v>115</v>
      </c>
      <c r="P2447" s="15">
        <f t="shared" si="154"/>
        <v>75.13</v>
      </c>
      <c r="Q2447" t="b">
        <v>1</v>
      </c>
      <c r="R2447" t="s">
        <v>8295</v>
      </c>
      <c r="S2447" s="17" t="s">
        <v>8333</v>
      </c>
      <c r="T2447" s="17" t="s">
        <v>8349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3">
        <f t="shared" si="153"/>
        <v>168</v>
      </c>
      <c r="G2448" t="s">
        <v>8217</v>
      </c>
      <c r="H2448" t="s">
        <v>8222</v>
      </c>
      <c r="I2448" t="s">
        <v>8244</v>
      </c>
      <c r="J2448" s="10">
        <v>1480174071</v>
      </c>
      <c r="K2448" s="9">
        <f t="shared" si="155"/>
        <v>42670.602673611109</v>
      </c>
      <c r="L2448" s="9">
        <f t="shared" si="156"/>
        <v>42700.64434027778</v>
      </c>
      <c r="M2448">
        <v>1477578471</v>
      </c>
      <c r="N2448" t="b">
        <v>0</v>
      </c>
      <c r="O2448">
        <v>111</v>
      </c>
      <c r="P2448" s="15">
        <f t="shared" si="154"/>
        <v>75.67</v>
      </c>
      <c r="Q2448" t="b">
        <v>1</v>
      </c>
      <c r="R2448" t="s">
        <v>8295</v>
      </c>
      <c r="S2448" s="17" t="s">
        <v>8333</v>
      </c>
      <c r="T2448" s="17" t="s">
        <v>8349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3">
        <f t="shared" si="153"/>
        <v>427</v>
      </c>
      <c r="G2449" t="s">
        <v>8217</v>
      </c>
      <c r="H2449" t="s">
        <v>8222</v>
      </c>
      <c r="I2449" t="s">
        <v>8244</v>
      </c>
      <c r="J2449" s="10">
        <v>1478923200</v>
      </c>
      <c r="K2449" s="9">
        <f t="shared" si="155"/>
        <v>42654.469826388886</v>
      </c>
      <c r="L2449" s="9">
        <f t="shared" si="156"/>
        <v>42686.166666666672</v>
      </c>
      <c r="M2449">
        <v>1476184593</v>
      </c>
      <c r="N2449" t="b">
        <v>0</v>
      </c>
      <c r="O2449">
        <v>337</v>
      </c>
      <c r="P2449" s="15">
        <f t="shared" si="154"/>
        <v>31.69</v>
      </c>
      <c r="Q2449" t="b">
        <v>1</v>
      </c>
      <c r="R2449" t="s">
        <v>8295</v>
      </c>
      <c r="S2449" s="17" t="s">
        <v>8333</v>
      </c>
      <c r="T2449" s="17" t="s">
        <v>8349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3">
        <f t="shared" si="153"/>
        <v>108</v>
      </c>
      <c r="G2450" t="s">
        <v>8217</v>
      </c>
      <c r="H2450" t="s">
        <v>8222</v>
      </c>
      <c r="I2450" t="s">
        <v>8244</v>
      </c>
      <c r="J2450" s="10">
        <v>1472621760</v>
      </c>
      <c r="K2450" s="9">
        <f t="shared" si="155"/>
        <v>42607.316122685181</v>
      </c>
      <c r="L2450" s="9">
        <f t="shared" si="156"/>
        <v>42613.233333333337</v>
      </c>
      <c r="M2450">
        <v>1472110513</v>
      </c>
      <c r="N2450" t="b">
        <v>0</v>
      </c>
      <c r="O2450">
        <v>9</v>
      </c>
      <c r="P2450" s="15">
        <f t="shared" si="154"/>
        <v>47.78</v>
      </c>
      <c r="Q2450" t="b">
        <v>1</v>
      </c>
      <c r="R2450" t="s">
        <v>8295</v>
      </c>
      <c r="S2450" s="17" t="s">
        <v>8333</v>
      </c>
      <c r="T2450" s="17" t="s">
        <v>8349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3">
        <f t="shared" si="153"/>
        <v>108</v>
      </c>
      <c r="G2451" t="s">
        <v>8217</v>
      </c>
      <c r="H2451" t="s">
        <v>8222</v>
      </c>
      <c r="I2451" t="s">
        <v>8244</v>
      </c>
      <c r="J2451" s="10">
        <v>1417321515</v>
      </c>
      <c r="K2451" s="9">
        <f t="shared" si="155"/>
        <v>41943.142534722225</v>
      </c>
      <c r="L2451" s="9">
        <f t="shared" si="156"/>
        <v>41973.184201388889</v>
      </c>
      <c r="M2451">
        <v>1414725915</v>
      </c>
      <c r="N2451" t="b">
        <v>0</v>
      </c>
      <c r="O2451">
        <v>120</v>
      </c>
      <c r="P2451" s="15">
        <f t="shared" si="154"/>
        <v>90</v>
      </c>
      <c r="Q2451" t="b">
        <v>1</v>
      </c>
      <c r="R2451" t="s">
        <v>8295</v>
      </c>
      <c r="S2451" s="17" t="s">
        <v>8333</v>
      </c>
      <c r="T2451" s="17" t="s">
        <v>8349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3">
        <f t="shared" si="153"/>
        <v>102</v>
      </c>
      <c r="G2452" t="s">
        <v>8217</v>
      </c>
      <c r="H2452" t="s">
        <v>8222</v>
      </c>
      <c r="I2452" t="s">
        <v>8244</v>
      </c>
      <c r="J2452" s="10">
        <v>1414465860</v>
      </c>
      <c r="K2452" s="9">
        <f t="shared" si="155"/>
        <v>41902.07240740741</v>
      </c>
      <c r="L2452" s="9">
        <f t="shared" si="156"/>
        <v>41940.132638888892</v>
      </c>
      <c r="M2452">
        <v>1411177456</v>
      </c>
      <c r="N2452" t="b">
        <v>0</v>
      </c>
      <c r="O2452">
        <v>102</v>
      </c>
      <c r="P2452" s="15">
        <f t="shared" si="154"/>
        <v>149.31</v>
      </c>
      <c r="Q2452" t="b">
        <v>1</v>
      </c>
      <c r="R2452" t="s">
        <v>8295</v>
      </c>
      <c r="S2452" s="17" t="s">
        <v>8333</v>
      </c>
      <c r="T2452" s="17" t="s">
        <v>8349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3">
        <f t="shared" si="153"/>
        <v>115</v>
      </c>
      <c r="G2453" t="s">
        <v>8217</v>
      </c>
      <c r="H2453" t="s">
        <v>8222</v>
      </c>
      <c r="I2453" t="s">
        <v>8244</v>
      </c>
      <c r="J2453" s="10">
        <v>1488750490</v>
      </c>
      <c r="K2453" s="9">
        <f t="shared" si="155"/>
        <v>42779.908449074079</v>
      </c>
      <c r="L2453" s="9">
        <f t="shared" si="156"/>
        <v>42799.908449074079</v>
      </c>
      <c r="M2453">
        <v>1487022490</v>
      </c>
      <c r="N2453" t="b">
        <v>0</v>
      </c>
      <c r="O2453">
        <v>186</v>
      </c>
      <c r="P2453" s="15">
        <f t="shared" si="154"/>
        <v>62.07</v>
      </c>
      <c r="Q2453" t="b">
        <v>1</v>
      </c>
      <c r="R2453" t="s">
        <v>8295</v>
      </c>
      <c r="S2453" s="17" t="s">
        <v>8333</v>
      </c>
      <c r="T2453" s="17" t="s">
        <v>8349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3">
        <f t="shared" si="153"/>
        <v>134</v>
      </c>
      <c r="G2454" t="s">
        <v>8217</v>
      </c>
      <c r="H2454" t="s">
        <v>8222</v>
      </c>
      <c r="I2454" t="s">
        <v>8244</v>
      </c>
      <c r="J2454" s="10">
        <v>1451430000</v>
      </c>
      <c r="K2454" s="9">
        <f t="shared" si="155"/>
        <v>42338.84375</v>
      </c>
      <c r="L2454" s="9">
        <f t="shared" si="156"/>
        <v>42367.958333333328</v>
      </c>
      <c r="M2454">
        <v>1448914500</v>
      </c>
      <c r="N2454" t="b">
        <v>0</v>
      </c>
      <c r="O2454">
        <v>15</v>
      </c>
      <c r="P2454" s="15">
        <f t="shared" si="154"/>
        <v>53.4</v>
      </c>
      <c r="Q2454" t="b">
        <v>1</v>
      </c>
      <c r="R2454" t="s">
        <v>8295</v>
      </c>
      <c r="S2454" s="17" t="s">
        <v>8333</v>
      </c>
      <c r="T2454" s="17" t="s">
        <v>8349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3">
        <f t="shared" si="153"/>
        <v>155</v>
      </c>
      <c r="G2455" t="s">
        <v>8217</v>
      </c>
      <c r="H2455" t="s">
        <v>8222</v>
      </c>
      <c r="I2455" t="s">
        <v>8244</v>
      </c>
      <c r="J2455" s="10">
        <v>1486053409</v>
      </c>
      <c r="K2455" s="9">
        <f t="shared" si="155"/>
        <v>42738.692233796297</v>
      </c>
      <c r="L2455" s="9">
        <f t="shared" si="156"/>
        <v>42768.692233796297</v>
      </c>
      <c r="M2455">
        <v>1483461409</v>
      </c>
      <c r="N2455" t="b">
        <v>0</v>
      </c>
      <c r="O2455">
        <v>67</v>
      </c>
      <c r="P2455" s="15">
        <f t="shared" si="154"/>
        <v>69.27</v>
      </c>
      <c r="Q2455" t="b">
        <v>1</v>
      </c>
      <c r="R2455" t="s">
        <v>8295</v>
      </c>
      <c r="S2455" s="17" t="s">
        <v>8333</v>
      </c>
      <c r="T2455" s="17" t="s">
        <v>8349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3">
        <f t="shared" si="153"/>
        <v>101</v>
      </c>
      <c r="G2456" t="s">
        <v>8217</v>
      </c>
      <c r="H2456" t="s">
        <v>8222</v>
      </c>
      <c r="I2456" t="s">
        <v>8244</v>
      </c>
      <c r="J2456" s="10">
        <v>1489207808</v>
      </c>
      <c r="K2456" s="9">
        <f t="shared" si="155"/>
        <v>42770.201481481476</v>
      </c>
      <c r="L2456" s="9">
        <f t="shared" si="156"/>
        <v>42805.201481481476</v>
      </c>
      <c r="M2456">
        <v>1486183808</v>
      </c>
      <c r="N2456" t="b">
        <v>0</v>
      </c>
      <c r="O2456">
        <v>130</v>
      </c>
      <c r="P2456" s="15">
        <f t="shared" si="154"/>
        <v>271.51</v>
      </c>
      <c r="Q2456" t="b">
        <v>1</v>
      </c>
      <c r="R2456" t="s">
        <v>8295</v>
      </c>
      <c r="S2456" s="17" t="s">
        <v>8333</v>
      </c>
      <c r="T2456" s="17" t="s">
        <v>8349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3">
        <f t="shared" si="153"/>
        <v>182</v>
      </c>
      <c r="G2457" t="s">
        <v>8217</v>
      </c>
      <c r="H2457" t="s">
        <v>8222</v>
      </c>
      <c r="I2457" t="s">
        <v>8244</v>
      </c>
      <c r="J2457" s="10">
        <v>1461177950</v>
      </c>
      <c r="K2457" s="9">
        <f t="shared" si="155"/>
        <v>42452.781828703708</v>
      </c>
      <c r="L2457" s="9">
        <f t="shared" si="156"/>
        <v>42480.781828703708</v>
      </c>
      <c r="M2457">
        <v>1458758750</v>
      </c>
      <c r="N2457" t="b">
        <v>0</v>
      </c>
      <c r="O2457">
        <v>16</v>
      </c>
      <c r="P2457" s="15">
        <f t="shared" si="154"/>
        <v>34.130000000000003</v>
      </c>
      <c r="Q2457" t="b">
        <v>1</v>
      </c>
      <c r="R2457" t="s">
        <v>8295</v>
      </c>
      <c r="S2457" s="17" t="s">
        <v>8333</v>
      </c>
      <c r="T2457" s="17" t="s">
        <v>8349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3">
        <f t="shared" si="153"/>
        <v>181</v>
      </c>
      <c r="G2458" t="s">
        <v>8217</v>
      </c>
      <c r="H2458" t="s">
        <v>8222</v>
      </c>
      <c r="I2458" t="s">
        <v>8244</v>
      </c>
      <c r="J2458" s="10">
        <v>1488063839</v>
      </c>
      <c r="K2458" s="9">
        <f t="shared" si="155"/>
        <v>42761.961099537039</v>
      </c>
      <c r="L2458" s="9">
        <f t="shared" si="156"/>
        <v>42791.961099537039</v>
      </c>
      <c r="M2458">
        <v>1485471839</v>
      </c>
      <c r="N2458" t="b">
        <v>0</v>
      </c>
      <c r="O2458">
        <v>67</v>
      </c>
      <c r="P2458" s="15">
        <f t="shared" si="154"/>
        <v>40.49</v>
      </c>
      <c r="Q2458" t="b">
        <v>1</v>
      </c>
      <c r="R2458" t="s">
        <v>8295</v>
      </c>
      <c r="S2458" s="17" t="s">
        <v>8333</v>
      </c>
      <c r="T2458" s="17" t="s">
        <v>8349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3">
        <f t="shared" si="153"/>
        <v>102</v>
      </c>
      <c r="G2459" t="s">
        <v>8217</v>
      </c>
      <c r="H2459" t="s">
        <v>8222</v>
      </c>
      <c r="I2459" t="s">
        <v>8244</v>
      </c>
      <c r="J2459" s="10">
        <v>1458826056</v>
      </c>
      <c r="K2459" s="9">
        <f t="shared" si="155"/>
        <v>42423.602500000001</v>
      </c>
      <c r="L2459" s="9">
        <f t="shared" si="156"/>
        <v>42453.560833333337</v>
      </c>
      <c r="M2459">
        <v>1456237656</v>
      </c>
      <c r="N2459" t="b">
        <v>0</v>
      </c>
      <c r="O2459">
        <v>124</v>
      </c>
      <c r="P2459" s="15">
        <f t="shared" si="154"/>
        <v>189.76</v>
      </c>
      <c r="Q2459" t="b">
        <v>1</v>
      </c>
      <c r="R2459" t="s">
        <v>8295</v>
      </c>
      <c r="S2459" s="17" t="s">
        <v>8333</v>
      </c>
      <c r="T2459" s="17" t="s">
        <v>8349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3">
        <f t="shared" si="153"/>
        <v>110</v>
      </c>
      <c r="G2460" t="s">
        <v>8217</v>
      </c>
      <c r="H2460" t="s">
        <v>8222</v>
      </c>
      <c r="I2460" t="s">
        <v>8244</v>
      </c>
      <c r="J2460" s="10">
        <v>1465498800</v>
      </c>
      <c r="K2460" s="9">
        <f t="shared" si="155"/>
        <v>42495.871736111112</v>
      </c>
      <c r="L2460" s="9">
        <f t="shared" si="156"/>
        <v>42530.791666666672</v>
      </c>
      <c r="M2460">
        <v>1462481718</v>
      </c>
      <c r="N2460" t="b">
        <v>0</v>
      </c>
      <c r="O2460">
        <v>80</v>
      </c>
      <c r="P2460" s="15">
        <f t="shared" si="154"/>
        <v>68.86</v>
      </c>
      <c r="Q2460" t="b">
        <v>1</v>
      </c>
      <c r="R2460" t="s">
        <v>8295</v>
      </c>
      <c r="S2460" s="17" t="s">
        <v>8333</v>
      </c>
      <c r="T2460" s="17" t="s">
        <v>8349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3">
        <f t="shared" si="153"/>
        <v>102</v>
      </c>
      <c r="G2461" t="s">
        <v>8217</v>
      </c>
      <c r="H2461" t="s">
        <v>8222</v>
      </c>
      <c r="I2461" t="s">
        <v>8244</v>
      </c>
      <c r="J2461" s="10">
        <v>1458742685</v>
      </c>
      <c r="K2461" s="9">
        <f t="shared" si="155"/>
        <v>42407.637557870374</v>
      </c>
      <c r="L2461" s="9">
        <f t="shared" si="156"/>
        <v>42452.595891203702</v>
      </c>
      <c r="M2461">
        <v>1454858285</v>
      </c>
      <c r="N2461" t="b">
        <v>0</v>
      </c>
      <c r="O2461">
        <v>282</v>
      </c>
      <c r="P2461" s="15">
        <f t="shared" si="154"/>
        <v>108.78</v>
      </c>
      <c r="Q2461" t="b">
        <v>1</v>
      </c>
      <c r="R2461" t="s">
        <v>8295</v>
      </c>
      <c r="S2461" s="17" t="s">
        <v>8333</v>
      </c>
      <c r="T2461" s="17" t="s">
        <v>8349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3">
        <f t="shared" si="153"/>
        <v>101</v>
      </c>
      <c r="G2462" t="s">
        <v>8217</v>
      </c>
      <c r="H2462" t="s">
        <v>8222</v>
      </c>
      <c r="I2462" t="s">
        <v>8244</v>
      </c>
      <c r="J2462" s="10">
        <v>1483417020</v>
      </c>
      <c r="K2462" s="9">
        <f t="shared" si="155"/>
        <v>42704.187118055561</v>
      </c>
      <c r="L2462" s="9">
        <f t="shared" si="156"/>
        <v>42738.178472222222</v>
      </c>
      <c r="M2462">
        <v>1480480167</v>
      </c>
      <c r="N2462" t="b">
        <v>0</v>
      </c>
      <c r="O2462">
        <v>68</v>
      </c>
      <c r="P2462" s="15">
        <f t="shared" si="154"/>
        <v>125.99</v>
      </c>
      <c r="Q2462" t="b">
        <v>1</v>
      </c>
      <c r="R2462" t="s">
        <v>8295</v>
      </c>
      <c r="S2462" s="17" t="s">
        <v>8333</v>
      </c>
      <c r="T2462" s="17" t="s">
        <v>8349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3">
        <f t="shared" si="153"/>
        <v>104</v>
      </c>
      <c r="G2463" t="s">
        <v>8217</v>
      </c>
      <c r="H2463" t="s">
        <v>8222</v>
      </c>
      <c r="I2463" t="s">
        <v>8244</v>
      </c>
      <c r="J2463" s="10">
        <v>1317438000</v>
      </c>
      <c r="K2463" s="9">
        <f t="shared" si="155"/>
        <v>40784.012696759259</v>
      </c>
      <c r="L2463" s="9">
        <f t="shared" si="156"/>
        <v>40817.125</v>
      </c>
      <c r="M2463">
        <v>1314577097</v>
      </c>
      <c r="N2463" t="b">
        <v>0</v>
      </c>
      <c r="O2463">
        <v>86</v>
      </c>
      <c r="P2463" s="15">
        <f t="shared" si="154"/>
        <v>90.52</v>
      </c>
      <c r="Q2463" t="b">
        <v>1</v>
      </c>
      <c r="R2463" t="s">
        <v>8276</v>
      </c>
      <c r="S2463" s="17" t="s">
        <v>8322</v>
      </c>
      <c r="T2463" s="17" t="s">
        <v>8326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3">
        <f t="shared" si="153"/>
        <v>111</v>
      </c>
      <c r="G2464" t="s">
        <v>8217</v>
      </c>
      <c r="H2464" t="s">
        <v>8222</v>
      </c>
      <c r="I2464" t="s">
        <v>8244</v>
      </c>
      <c r="J2464" s="10">
        <v>1342672096</v>
      </c>
      <c r="K2464" s="9">
        <f t="shared" si="155"/>
        <v>41089.186296296299</v>
      </c>
      <c r="L2464" s="9">
        <f t="shared" si="156"/>
        <v>41109.186296296299</v>
      </c>
      <c r="M2464">
        <v>1340944096</v>
      </c>
      <c r="N2464" t="b">
        <v>0</v>
      </c>
      <c r="O2464">
        <v>115</v>
      </c>
      <c r="P2464" s="15">
        <f t="shared" si="154"/>
        <v>28.88</v>
      </c>
      <c r="Q2464" t="b">
        <v>1</v>
      </c>
      <c r="R2464" t="s">
        <v>8276</v>
      </c>
      <c r="S2464" s="17" t="s">
        <v>8322</v>
      </c>
      <c r="T2464" s="17" t="s">
        <v>8326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3">
        <f t="shared" si="153"/>
        <v>116</v>
      </c>
      <c r="G2465" t="s">
        <v>8217</v>
      </c>
      <c r="H2465" t="s">
        <v>8222</v>
      </c>
      <c r="I2465" t="s">
        <v>8244</v>
      </c>
      <c r="J2465" s="10">
        <v>1366138800</v>
      </c>
      <c r="K2465" s="9">
        <f t="shared" si="155"/>
        <v>41341.111400462964</v>
      </c>
      <c r="L2465" s="9">
        <f t="shared" si="156"/>
        <v>41380.791666666664</v>
      </c>
      <c r="M2465">
        <v>1362710425</v>
      </c>
      <c r="N2465" t="b">
        <v>0</v>
      </c>
      <c r="O2465">
        <v>75</v>
      </c>
      <c r="P2465" s="15">
        <f t="shared" si="154"/>
        <v>31</v>
      </c>
      <c r="Q2465" t="b">
        <v>1</v>
      </c>
      <c r="R2465" t="s">
        <v>8276</v>
      </c>
      <c r="S2465" s="17" t="s">
        <v>8322</v>
      </c>
      <c r="T2465" s="17" t="s">
        <v>8326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3">
        <f t="shared" si="153"/>
        <v>111</v>
      </c>
      <c r="G2466" t="s">
        <v>8217</v>
      </c>
      <c r="H2466" t="s">
        <v>8227</v>
      </c>
      <c r="I2466" t="s">
        <v>8249</v>
      </c>
      <c r="J2466" s="10">
        <v>1443641340</v>
      </c>
      <c r="K2466" s="9">
        <f t="shared" si="155"/>
        <v>42248.90042824074</v>
      </c>
      <c r="L2466" s="9">
        <f t="shared" si="156"/>
        <v>42277.811805555553</v>
      </c>
      <c r="M2466">
        <v>1441143397</v>
      </c>
      <c r="N2466" t="b">
        <v>0</v>
      </c>
      <c r="O2466">
        <v>43</v>
      </c>
      <c r="P2466" s="15">
        <f t="shared" si="154"/>
        <v>51.67</v>
      </c>
      <c r="Q2466" t="b">
        <v>1</v>
      </c>
      <c r="R2466" t="s">
        <v>8276</v>
      </c>
      <c r="S2466" s="17" t="s">
        <v>8322</v>
      </c>
      <c r="T2466" s="17" t="s">
        <v>8326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3">
        <f t="shared" si="153"/>
        <v>180</v>
      </c>
      <c r="G2467" t="s">
        <v>8217</v>
      </c>
      <c r="H2467" t="s">
        <v>8222</v>
      </c>
      <c r="I2467" t="s">
        <v>8244</v>
      </c>
      <c r="J2467" s="10">
        <v>1348420548</v>
      </c>
      <c r="K2467" s="9">
        <f t="shared" si="155"/>
        <v>41145.719305555554</v>
      </c>
      <c r="L2467" s="9">
        <f t="shared" si="156"/>
        <v>41175.719305555554</v>
      </c>
      <c r="M2467">
        <v>1345828548</v>
      </c>
      <c r="N2467" t="b">
        <v>0</v>
      </c>
      <c r="O2467">
        <v>48</v>
      </c>
      <c r="P2467" s="15">
        <f t="shared" si="154"/>
        <v>26.27</v>
      </c>
      <c r="Q2467" t="b">
        <v>1</v>
      </c>
      <c r="R2467" t="s">
        <v>8276</v>
      </c>
      <c r="S2467" s="17" t="s">
        <v>8322</v>
      </c>
      <c r="T2467" s="17" t="s">
        <v>8326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3">
        <f t="shared" si="153"/>
        <v>100</v>
      </c>
      <c r="G2468" t="s">
        <v>8217</v>
      </c>
      <c r="H2468" t="s">
        <v>8222</v>
      </c>
      <c r="I2468" t="s">
        <v>8244</v>
      </c>
      <c r="J2468" s="10">
        <v>1368066453</v>
      </c>
      <c r="K2468" s="9">
        <f t="shared" si="155"/>
        <v>41373.102465277778</v>
      </c>
      <c r="L2468" s="9">
        <f t="shared" si="156"/>
        <v>41403.102465277778</v>
      </c>
      <c r="M2468">
        <v>1365474453</v>
      </c>
      <c r="N2468" t="b">
        <v>0</v>
      </c>
      <c r="O2468">
        <v>52</v>
      </c>
      <c r="P2468" s="15">
        <f t="shared" si="154"/>
        <v>48.08</v>
      </c>
      <c r="Q2468" t="b">
        <v>1</v>
      </c>
      <c r="R2468" t="s">
        <v>8276</v>
      </c>
      <c r="S2468" s="17" t="s">
        <v>8322</v>
      </c>
      <c r="T2468" s="17" t="s">
        <v>8326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3">
        <f t="shared" si="153"/>
        <v>119</v>
      </c>
      <c r="G2469" t="s">
        <v>8217</v>
      </c>
      <c r="H2469" t="s">
        <v>8222</v>
      </c>
      <c r="I2469" t="s">
        <v>8244</v>
      </c>
      <c r="J2469" s="10">
        <v>1336669200</v>
      </c>
      <c r="K2469" s="9">
        <f t="shared" si="155"/>
        <v>41025.874201388891</v>
      </c>
      <c r="L2469" s="9">
        <f t="shared" si="156"/>
        <v>41039.708333333336</v>
      </c>
      <c r="M2469">
        <v>1335473931</v>
      </c>
      <c r="N2469" t="b">
        <v>0</v>
      </c>
      <c r="O2469">
        <v>43</v>
      </c>
      <c r="P2469" s="15">
        <f t="shared" si="154"/>
        <v>27.56</v>
      </c>
      <c r="Q2469" t="b">
        <v>1</v>
      </c>
      <c r="R2469" t="s">
        <v>8276</v>
      </c>
      <c r="S2469" s="17" t="s">
        <v>8322</v>
      </c>
      <c r="T2469" s="17" t="s">
        <v>8326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3">
        <f t="shared" si="153"/>
        <v>107</v>
      </c>
      <c r="G2470" t="s">
        <v>8217</v>
      </c>
      <c r="H2470" t="s">
        <v>8222</v>
      </c>
      <c r="I2470" t="s">
        <v>8244</v>
      </c>
      <c r="J2470" s="10">
        <v>1351400400</v>
      </c>
      <c r="K2470" s="9">
        <f t="shared" si="155"/>
        <v>41174.154178240737</v>
      </c>
      <c r="L2470" s="9">
        <f t="shared" si="156"/>
        <v>41210.208333333336</v>
      </c>
      <c r="M2470">
        <v>1348285321</v>
      </c>
      <c r="N2470" t="b">
        <v>0</v>
      </c>
      <c r="O2470">
        <v>58</v>
      </c>
      <c r="P2470" s="15">
        <f t="shared" si="154"/>
        <v>36.97</v>
      </c>
      <c r="Q2470" t="b">
        <v>1</v>
      </c>
      <c r="R2470" t="s">
        <v>8276</v>
      </c>
      <c r="S2470" s="17" t="s">
        <v>8322</v>
      </c>
      <c r="T2470" s="17" t="s">
        <v>8326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3">
        <f t="shared" si="153"/>
        <v>114</v>
      </c>
      <c r="G2471" t="s">
        <v>8217</v>
      </c>
      <c r="H2471" t="s">
        <v>8222</v>
      </c>
      <c r="I2471" t="s">
        <v>8244</v>
      </c>
      <c r="J2471" s="10">
        <v>1297160329</v>
      </c>
      <c r="K2471" s="9">
        <f t="shared" si="155"/>
        <v>40557.429733796293</v>
      </c>
      <c r="L2471" s="9">
        <f t="shared" si="156"/>
        <v>40582.429733796293</v>
      </c>
      <c r="M2471">
        <v>1295000329</v>
      </c>
      <c r="N2471" t="b">
        <v>0</v>
      </c>
      <c r="O2471">
        <v>47</v>
      </c>
      <c r="P2471" s="15">
        <f t="shared" si="154"/>
        <v>29.02</v>
      </c>
      <c r="Q2471" t="b">
        <v>1</v>
      </c>
      <c r="R2471" t="s">
        <v>8276</v>
      </c>
      <c r="S2471" s="17" t="s">
        <v>8322</v>
      </c>
      <c r="T2471" s="17" t="s">
        <v>8326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3">
        <f t="shared" si="153"/>
        <v>103</v>
      </c>
      <c r="G2472" t="s">
        <v>8217</v>
      </c>
      <c r="H2472" t="s">
        <v>8222</v>
      </c>
      <c r="I2472" t="s">
        <v>8244</v>
      </c>
      <c r="J2472" s="10">
        <v>1337824055</v>
      </c>
      <c r="K2472" s="9">
        <f t="shared" si="155"/>
        <v>41023.07471064815</v>
      </c>
      <c r="L2472" s="9">
        <f t="shared" si="156"/>
        <v>41053.07471064815</v>
      </c>
      <c r="M2472">
        <v>1335232055</v>
      </c>
      <c r="N2472" t="b">
        <v>0</v>
      </c>
      <c r="O2472">
        <v>36</v>
      </c>
      <c r="P2472" s="15">
        <f t="shared" si="154"/>
        <v>28.66</v>
      </c>
      <c r="Q2472" t="b">
        <v>1</v>
      </c>
      <c r="R2472" t="s">
        <v>8276</v>
      </c>
      <c r="S2472" s="17" t="s">
        <v>8322</v>
      </c>
      <c r="T2472" s="17" t="s">
        <v>8326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3">
        <f t="shared" si="153"/>
        <v>128</v>
      </c>
      <c r="G2473" t="s">
        <v>8217</v>
      </c>
      <c r="H2473" t="s">
        <v>8222</v>
      </c>
      <c r="I2473" t="s">
        <v>8244</v>
      </c>
      <c r="J2473" s="10">
        <v>1327535392</v>
      </c>
      <c r="K2473" s="9">
        <f t="shared" si="155"/>
        <v>40893.992962962962</v>
      </c>
      <c r="L2473" s="9">
        <f t="shared" si="156"/>
        <v>40933.992962962962</v>
      </c>
      <c r="M2473">
        <v>1324079392</v>
      </c>
      <c r="N2473" t="b">
        <v>0</v>
      </c>
      <c r="O2473">
        <v>17</v>
      </c>
      <c r="P2473" s="15">
        <f t="shared" si="154"/>
        <v>37.65</v>
      </c>
      <c r="Q2473" t="b">
        <v>1</v>
      </c>
      <c r="R2473" t="s">
        <v>8276</v>
      </c>
      <c r="S2473" s="17" t="s">
        <v>8322</v>
      </c>
      <c r="T2473" s="17" t="s">
        <v>8326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3">
        <f t="shared" si="153"/>
        <v>136</v>
      </c>
      <c r="G2474" t="s">
        <v>8217</v>
      </c>
      <c r="H2474" t="s">
        <v>8222</v>
      </c>
      <c r="I2474" t="s">
        <v>8244</v>
      </c>
      <c r="J2474" s="10">
        <v>1283562180</v>
      </c>
      <c r="K2474" s="9">
        <f t="shared" si="155"/>
        <v>40354.11550925926</v>
      </c>
      <c r="L2474" s="9">
        <f t="shared" si="156"/>
        <v>40425.043749999997</v>
      </c>
      <c r="M2474">
        <v>1277433980</v>
      </c>
      <c r="N2474" t="b">
        <v>0</v>
      </c>
      <c r="O2474">
        <v>104</v>
      </c>
      <c r="P2474" s="15">
        <f t="shared" si="154"/>
        <v>97.9</v>
      </c>
      <c r="Q2474" t="b">
        <v>1</v>
      </c>
      <c r="R2474" t="s">
        <v>8276</v>
      </c>
      <c r="S2474" s="17" t="s">
        <v>8322</v>
      </c>
      <c r="T2474" s="17" t="s">
        <v>8326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3">
        <f t="shared" si="153"/>
        <v>100</v>
      </c>
      <c r="G2475" t="s">
        <v>8217</v>
      </c>
      <c r="H2475" t="s">
        <v>8222</v>
      </c>
      <c r="I2475" t="s">
        <v>8244</v>
      </c>
      <c r="J2475" s="10">
        <v>1352573869</v>
      </c>
      <c r="K2475" s="9">
        <f t="shared" si="155"/>
        <v>41193.748483796298</v>
      </c>
      <c r="L2475" s="9">
        <f t="shared" si="156"/>
        <v>41223.790150462963</v>
      </c>
      <c r="M2475">
        <v>1349978269</v>
      </c>
      <c r="N2475" t="b">
        <v>0</v>
      </c>
      <c r="O2475">
        <v>47</v>
      </c>
      <c r="P2475" s="15">
        <f t="shared" si="154"/>
        <v>42.55</v>
      </c>
      <c r="Q2475" t="b">
        <v>1</v>
      </c>
      <c r="R2475" t="s">
        <v>8276</v>
      </c>
      <c r="S2475" s="17" t="s">
        <v>8322</v>
      </c>
      <c r="T2475" s="17" t="s">
        <v>8326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3">
        <f t="shared" si="153"/>
        <v>100</v>
      </c>
      <c r="G2476" t="s">
        <v>8217</v>
      </c>
      <c r="H2476" t="s">
        <v>8222</v>
      </c>
      <c r="I2476" t="s">
        <v>8244</v>
      </c>
      <c r="J2476" s="10">
        <v>1286756176</v>
      </c>
      <c r="K2476" s="9">
        <f t="shared" si="155"/>
        <v>40417.011296296296</v>
      </c>
      <c r="L2476" s="9">
        <f t="shared" si="156"/>
        <v>40462.011296296296</v>
      </c>
      <c r="M2476">
        <v>1282868176</v>
      </c>
      <c r="N2476" t="b">
        <v>0</v>
      </c>
      <c r="O2476">
        <v>38</v>
      </c>
      <c r="P2476" s="15">
        <f t="shared" si="154"/>
        <v>131.58000000000001</v>
      </c>
      <c r="Q2476" t="b">
        <v>1</v>
      </c>
      <c r="R2476" t="s">
        <v>8276</v>
      </c>
      <c r="S2476" s="17" t="s">
        <v>8322</v>
      </c>
      <c r="T2476" s="17" t="s">
        <v>8326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3">
        <f t="shared" si="153"/>
        <v>105</v>
      </c>
      <c r="G2477" t="s">
        <v>8217</v>
      </c>
      <c r="H2477" t="s">
        <v>8222</v>
      </c>
      <c r="I2477" t="s">
        <v>8244</v>
      </c>
      <c r="J2477" s="10">
        <v>1278799200</v>
      </c>
      <c r="K2477" s="9">
        <f t="shared" si="155"/>
        <v>40310.287673611114</v>
      </c>
      <c r="L2477" s="9">
        <f t="shared" si="156"/>
        <v>40369.916666666664</v>
      </c>
      <c r="M2477">
        <v>1273647255</v>
      </c>
      <c r="N2477" t="b">
        <v>0</v>
      </c>
      <c r="O2477">
        <v>81</v>
      </c>
      <c r="P2477" s="15">
        <f t="shared" si="154"/>
        <v>32.32</v>
      </c>
      <c r="Q2477" t="b">
        <v>1</v>
      </c>
      <c r="R2477" t="s">
        <v>8276</v>
      </c>
      <c r="S2477" s="17" t="s">
        <v>8322</v>
      </c>
      <c r="T2477" s="17" t="s">
        <v>8326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3">
        <f t="shared" si="153"/>
        <v>105</v>
      </c>
      <c r="G2478" t="s">
        <v>8217</v>
      </c>
      <c r="H2478" t="s">
        <v>8222</v>
      </c>
      <c r="I2478" t="s">
        <v>8244</v>
      </c>
      <c r="J2478" s="10">
        <v>1415004770</v>
      </c>
      <c r="K2478" s="9">
        <f t="shared" si="155"/>
        <v>41913.328356481477</v>
      </c>
      <c r="L2478" s="9">
        <f t="shared" si="156"/>
        <v>41946.370023148149</v>
      </c>
      <c r="M2478">
        <v>1412149970</v>
      </c>
      <c r="N2478" t="b">
        <v>0</v>
      </c>
      <c r="O2478">
        <v>55</v>
      </c>
      <c r="P2478" s="15">
        <f t="shared" si="154"/>
        <v>61.1</v>
      </c>
      <c r="Q2478" t="b">
        <v>1</v>
      </c>
      <c r="R2478" t="s">
        <v>8276</v>
      </c>
      <c r="S2478" s="17" t="s">
        <v>8322</v>
      </c>
      <c r="T2478" s="17" t="s">
        <v>8326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3">
        <f t="shared" si="153"/>
        <v>171</v>
      </c>
      <c r="G2479" t="s">
        <v>8217</v>
      </c>
      <c r="H2479" t="s">
        <v>8222</v>
      </c>
      <c r="I2479" t="s">
        <v>8244</v>
      </c>
      <c r="J2479" s="10">
        <v>1344789345</v>
      </c>
      <c r="K2479" s="9">
        <f t="shared" si="155"/>
        <v>41088.691493055558</v>
      </c>
      <c r="L2479" s="9">
        <f t="shared" si="156"/>
        <v>41133.691493055558</v>
      </c>
      <c r="M2479">
        <v>1340901345</v>
      </c>
      <c r="N2479" t="b">
        <v>0</v>
      </c>
      <c r="O2479">
        <v>41</v>
      </c>
      <c r="P2479" s="15">
        <f t="shared" si="154"/>
        <v>31.34</v>
      </c>
      <c r="Q2479" t="b">
        <v>1</v>
      </c>
      <c r="R2479" t="s">
        <v>8276</v>
      </c>
      <c r="S2479" s="17" t="s">
        <v>8322</v>
      </c>
      <c r="T2479" s="17" t="s">
        <v>8326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3">
        <f t="shared" si="153"/>
        <v>128</v>
      </c>
      <c r="G2480" t="s">
        <v>8217</v>
      </c>
      <c r="H2480" t="s">
        <v>8222</v>
      </c>
      <c r="I2480" t="s">
        <v>8244</v>
      </c>
      <c r="J2480" s="10">
        <v>1358117313</v>
      </c>
      <c r="K2480" s="9">
        <f t="shared" si="155"/>
        <v>41257.950381944444</v>
      </c>
      <c r="L2480" s="9">
        <f t="shared" si="156"/>
        <v>41287.950381944444</v>
      </c>
      <c r="M2480">
        <v>1355525313</v>
      </c>
      <c r="N2480" t="b">
        <v>0</v>
      </c>
      <c r="O2480">
        <v>79</v>
      </c>
      <c r="P2480" s="15">
        <f t="shared" si="154"/>
        <v>129.11000000000001</v>
      </c>
      <c r="Q2480" t="b">
        <v>1</v>
      </c>
      <c r="R2480" t="s">
        <v>8276</v>
      </c>
      <c r="S2480" s="17" t="s">
        <v>8322</v>
      </c>
      <c r="T2480" s="17" t="s">
        <v>8326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3">
        <f t="shared" si="153"/>
        <v>133</v>
      </c>
      <c r="G2481" t="s">
        <v>8217</v>
      </c>
      <c r="H2481" t="s">
        <v>8222</v>
      </c>
      <c r="I2481" t="s">
        <v>8244</v>
      </c>
      <c r="J2481" s="10">
        <v>1343440800</v>
      </c>
      <c r="K2481" s="9">
        <f t="shared" si="155"/>
        <v>41107.726782407408</v>
      </c>
      <c r="L2481" s="9">
        <f t="shared" si="156"/>
        <v>41118.083333333336</v>
      </c>
      <c r="M2481">
        <v>1342545994</v>
      </c>
      <c r="N2481" t="b">
        <v>0</v>
      </c>
      <c r="O2481">
        <v>16</v>
      </c>
      <c r="P2481" s="15">
        <f t="shared" si="154"/>
        <v>25.02</v>
      </c>
      <c r="Q2481" t="b">
        <v>1</v>
      </c>
      <c r="R2481" t="s">
        <v>8276</v>
      </c>
      <c r="S2481" s="17" t="s">
        <v>8322</v>
      </c>
      <c r="T2481" s="17" t="s">
        <v>8326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3">
        <f t="shared" si="153"/>
        <v>100</v>
      </c>
      <c r="G2482" t="s">
        <v>8217</v>
      </c>
      <c r="H2482" t="s">
        <v>8222</v>
      </c>
      <c r="I2482" t="s">
        <v>8244</v>
      </c>
      <c r="J2482" s="10">
        <v>1444516084</v>
      </c>
      <c r="K2482" s="9">
        <f t="shared" si="155"/>
        <v>42227.936157407406</v>
      </c>
      <c r="L2482" s="9">
        <f t="shared" si="156"/>
        <v>42287.936157407406</v>
      </c>
      <c r="M2482">
        <v>1439332084</v>
      </c>
      <c r="N2482" t="b">
        <v>0</v>
      </c>
      <c r="O2482">
        <v>8</v>
      </c>
      <c r="P2482" s="15">
        <f t="shared" si="154"/>
        <v>250</v>
      </c>
      <c r="Q2482" t="b">
        <v>1</v>
      </c>
      <c r="R2482" t="s">
        <v>8276</v>
      </c>
      <c r="S2482" s="17" t="s">
        <v>8322</v>
      </c>
      <c r="T2482" s="17" t="s">
        <v>8326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3">
        <f t="shared" si="153"/>
        <v>113</v>
      </c>
      <c r="G2483" t="s">
        <v>8217</v>
      </c>
      <c r="H2483" t="s">
        <v>8222</v>
      </c>
      <c r="I2483" t="s">
        <v>8244</v>
      </c>
      <c r="J2483" s="10">
        <v>1335799808</v>
      </c>
      <c r="K2483" s="9">
        <f t="shared" si="155"/>
        <v>40999.645925925928</v>
      </c>
      <c r="L2483" s="9">
        <f t="shared" si="156"/>
        <v>41029.645925925928</v>
      </c>
      <c r="M2483">
        <v>1333207808</v>
      </c>
      <c r="N2483" t="b">
        <v>0</v>
      </c>
      <c r="O2483">
        <v>95</v>
      </c>
      <c r="P2483" s="15">
        <f t="shared" si="154"/>
        <v>47.54</v>
      </c>
      <c r="Q2483" t="b">
        <v>1</v>
      </c>
      <c r="R2483" t="s">
        <v>8276</v>
      </c>
      <c r="S2483" s="17" t="s">
        <v>8322</v>
      </c>
      <c r="T2483" s="17" t="s">
        <v>8326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3">
        <f t="shared" si="153"/>
        <v>100</v>
      </c>
      <c r="G2484" t="s">
        <v>8217</v>
      </c>
      <c r="H2484" t="s">
        <v>8222</v>
      </c>
      <c r="I2484" t="s">
        <v>8244</v>
      </c>
      <c r="J2484" s="10">
        <v>1312224383</v>
      </c>
      <c r="K2484" s="9">
        <f t="shared" si="155"/>
        <v>40711.782210648147</v>
      </c>
      <c r="L2484" s="9">
        <f t="shared" si="156"/>
        <v>40756.782210648147</v>
      </c>
      <c r="M2484">
        <v>1308336383</v>
      </c>
      <c r="N2484" t="b">
        <v>0</v>
      </c>
      <c r="O2484">
        <v>25</v>
      </c>
      <c r="P2484" s="15">
        <f t="shared" si="154"/>
        <v>40.04</v>
      </c>
      <c r="Q2484" t="b">
        <v>1</v>
      </c>
      <c r="R2484" t="s">
        <v>8276</v>
      </c>
      <c r="S2484" s="17" t="s">
        <v>8322</v>
      </c>
      <c r="T2484" s="17" t="s">
        <v>8326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3">
        <f t="shared" si="153"/>
        <v>114</v>
      </c>
      <c r="G2485" t="s">
        <v>8217</v>
      </c>
      <c r="H2485" t="s">
        <v>8222</v>
      </c>
      <c r="I2485" t="s">
        <v>8244</v>
      </c>
      <c r="J2485" s="10">
        <v>1335891603</v>
      </c>
      <c r="K2485" s="9">
        <f t="shared" si="155"/>
        <v>40970.750034722223</v>
      </c>
      <c r="L2485" s="9">
        <f t="shared" si="156"/>
        <v>41030.708368055559</v>
      </c>
      <c r="M2485">
        <v>1330711203</v>
      </c>
      <c r="N2485" t="b">
        <v>0</v>
      </c>
      <c r="O2485">
        <v>19</v>
      </c>
      <c r="P2485" s="15">
        <f t="shared" si="154"/>
        <v>65.84</v>
      </c>
      <c r="Q2485" t="b">
        <v>1</v>
      </c>
      <c r="R2485" t="s">
        <v>8276</v>
      </c>
      <c r="S2485" s="17" t="s">
        <v>8322</v>
      </c>
      <c r="T2485" s="17" t="s">
        <v>8326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3">
        <f t="shared" si="153"/>
        <v>119</v>
      </c>
      <c r="G2486" t="s">
        <v>8217</v>
      </c>
      <c r="H2486" t="s">
        <v>8222</v>
      </c>
      <c r="I2486" t="s">
        <v>8244</v>
      </c>
      <c r="J2486" s="10">
        <v>1316124003</v>
      </c>
      <c r="K2486" s="9">
        <f t="shared" si="155"/>
        <v>40771.916701388887</v>
      </c>
      <c r="L2486" s="9">
        <f t="shared" si="156"/>
        <v>40801.916701388887</v>
      </c>
      <c r="M2486">
        <v>1313532003</v>
      </c>
      <c r="N2486" t="b">
        <v>0</v>
      </c>
      <c r="O2486">
        <v>90</v>
      </c>
      <c r="P2486" s="15">
        <f t="shared" si="154"/>
        <v>46.4</v>
      </c>
      <c r="Q2486" t="b">
        <v>1</v>
      </c>
      <c r="R2486" t="s">
        <v>8276</v>
      </c>
      <c r="S2486" s="17" t="s">
        <v>8322</v>
      </c>
      <c r="T2486" s="17" t="s">
        <v>8326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3">
        <f t="shared" si="153"/>
        <v>103</v>
      </c>
      <c r="G2487" t="s">
        <v>8217</v>
      </c>
      <c r="H2487" t="s">
        <v>8222</v>
      </c>
      <c r="I2487" t="s">
        <v>8244</v>
      </c>
      <c r="J2487" s="10">
        <v>1318463879</v>
      </c>
      <c r="K2487" s="9">
        <f t="shared" si="155"/>
        <v>40793.998599537037</v>
      </c>
      <c r="L2487" s="9">
        <f t="shared" si="156"/>
        <v>40828.998599537037</v>
      </c>
      <c r="M2487">
        <v>1315439879</v>
      </c>
      <c r="N2487" t="b">
        <v>0</v>
      </c>
      <c r="O2487">
        <v>41</v>
      </c>
      <c r="P2487" s="15">
        <f t="shared" si="154"/>
        <v>50.37</v>
      </c>
      <c r="Q2487" t="b">
        <v>1</v>
      </c>
      <c r="R2487" t="s">
        <v>8276</v>
      </c>
      <c r="S2487" s="17" t="s">
        <v>8322</v>
      </c>
      <c r="T2487" s="17" t="s">
        <v>8326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3">
        <f t="shared" si="153"/>
        <v>266</v>
      </c>
      <c r="G2488" t="s">
        <v>8217</v>
      </c>
      <c r="H2488" t="s">
        <v>8222</v>
      </c>
      <c r="I2488" t="s">
        <v>8244</v>
      </c>
      <c r="J2488" s="10">
        <v>1335113976</v>
      </c>
      <c r="K2488" s="9">
        <f t="shared" si="155"/>
        <v>40991.708055555559</v>
      </c>
      <c r="L2488" s="9">
        <f t="shared" si="156"/>
        <v>41021.708055555559</v>
      </c>
      <c r="M2488">
        <v>1332521976</v>
      </c>
      <c r="N2488" t="b">
        <v>0</v>
      </c>
      <c r="O2488">
        <v>30</v>
      </c>
      <c r="P2488" s="15">
        <f t="shared" si="154"/>
        <v>26.57</v>
      </c>
      <c r="Q2488" t="b">
        <v>1</v>
      </c>
      <c r="R2488" t="s">
        <v>8276</v>
      </c>
      <c r="S2488" s="17" t="s">
        <v>8322</v>
      </c>
      <c r="T2488" s="17" t="s">
        <v>8326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3">
        <f t="shared" si="153"/>
        <v>100</v>
      </c>
      <c r="G2489" t="s">
        <v>8217</v>
      </c>
      <c r="H2489" t="s">
        <v>8222</v>
      </c>
      <c r="I2489" t="s">
        <v>8244</v>
      </c>
      <c r="J2489" s="10">
        <v>1338083997</v>
      </c>
      <c r="K2489" s="9">
        <f t="shared" si="155"/>
        <v>41026.083298611113</v>
      </c>
      <c r="L2489" s="9">
        <f t="shared" si="156"/>
        <v>41056.083298611113</v>
      </c>
      <c r="M2489">
        <v>1335491997</v>
      </c>
      <c r="N2489" t="b">
        <v>0</v>
      </c>
      <c r="O2489">
        <v>38</v>
      </c>
      <c r="P2489" s="15">
        <f t="shared" si="154"/>
        <v>39.49</v>
      </c>
      <c r="Q2489" t="b">
        <v>1</v>
      </c>
      <c r="R2489" t="s">
        <v>8276</v>
      </c>
      <c r="S2489" s="17" t="s">
        <v>8322</v>
      </c>
      <c r="T2489" s="17" t="s">
        <v>8326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3">
        <f t="shared" si="153"/>
        <v>107</v>
      </c>
      <c r="G2490" t="s">
        <v>8217</v>
      </c>
      <c r="H2490" t="s">
        <v>8222</v>
      </c>
      <c r="I2490" t="s">
        <v>8244</v>
      </c>
      <c r="J2490" s="10">
        <v>1321459908</v>
      </c>
      <c r="K2490" s="9">
        <f t="shared" si="155"/>
        <v>40833.633194444446</v>
      </c>
      <c r="L2490" s="9">
        <f t="shared" si="156"/>
        <v>40863.674861111111</v>
      </c>
      <c r="M2490">
        <v>1318864308</v>
      </c>
      <c r="N2490" t="b">
        <v>0</v>
      </c>
      <c r="O2490">
        <v>65</v>
      </c>
      <c r="P2490" s="15">
        <f t="shared" si="154"/>
        <v>49.25</v>
      </c>
      <c r="Q2490" t="b">
        <v>1</v>
      </c>
      <c r="R2490" t="s">
        <v>8276</v>
      </c>
      <c r="S2490" s="17" t="s">
        <v>8322</v>
      </c>
      <c r="T2490" s="17" t="s">
        <v>8326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3">
        <f t="shared" si="153"/>
        <v>134</v>
      </c>
      <c r="G2491" t="s">
        <v>8217</v>
      </c>
      <c r="H2491" t="s">
        <v>8222</v>
      </c>
      <c r="I2491" t="s">
        <v>8244</v>
      </c>
      <c r="J2491" s="10">
        <v>1368117239</v>
      </c>
      <c r="K2491" s="9">
        <f t="shared" si="155"/>
        <v>41373.690266203703</v>
      </c>
      <c r="L2491" s="9">
        <f t="shared" si="156"/>
        <v>41403.690266203703</v>
      </c>
      <c r="M2491">
        <v>1365525239</v>
      </c>
      <c r="N2491" t="b">
        <v>0</v>
      </c>
      <c r="O2491">
        <v>75</v>
      </c>
      <c r="P2491" s="15">
        <f t="shared" si="154"/>
        <v>62.38</v>
      </c>
      <c r="Q2491" t="b">
        <v>1</v>
      </c>
      <c r="R2491" t="s">
        <v>8276</v>
      </c>
      <c r="S2491" s="17" t="s">
        <v>8322</v>
      </c>
      <c r="T2491" s="17" t="s">
        <v>8326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3">
        <f t="shared" si="153"/>
        <v>121</v>
      </c>
      <c r="G2492" t="s">
        <v>8217</v>
      </c>
      <c r="H2492" t="s">
        <v>8222</v>
      </c>
      <c r="I2492" t="s">
        <v>8244</v>
      </c>
      <c r="J2492" s="10">
        <v>1340429276</v>
      </c>
      <c r="K2492" s="9">
        <f t="shared" si="155"/>
        <v>41023.227731481478</v>
      </c>
      <c r="L2492" s="9">
        <f t="shared" si="156"/>
        <v>41083.227731481478</v>
      </c>
      <c r="M2492">
        <v>1335245276</v>
      </c>
      <c r="N2492" t="b">
        <v>0</v>
      </c>
      <c r="O2492">
        <v>16</v>
      </c>
      <c r="P2492" s="15">
        <f t="shared" si="154"/>
        <v>37.94</v>
      </c>
      <c r="Q2492" t="b">
        <v>1</v>
      </c>
      <c r="R2492" t="s">
        <v>8276</v>
      </c>
      <c r="S2492" s="17" t="s">
        <v>8322</v>
      </c>
      <c r="T2492" s="17" t="s">
        <v>8326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3">
        <f t="shared" si="153"/>
        <v>103</v>
      </c>
      <c r="G2493" t="s">
        <v>8217</v>
      </c>
      <c r="H2493" t="s">
        <v>8222</v>
      </c>
      <c r="I2493" t="s">
        <v>8244</v>
      </c>
      <c r="J2493" s="10">
        <v>1295142660</v>
      </c>
      <c r="K2493" s="9">
        <f t="shared" si="155"/>
        <v>40542.839282407411</v>
      </c>
      <c r="L2493" s="9">
        <f t="shared" si="156"/>
        <v>40559.07708333333</v>
      </c>
      <c r="M2493">
        <v>1293739714</v>
      </c>
      <c r="N2493" t="b">
        <v>0</v>
      </c>
      <c r="O2493">
        <v>10</v>
      </c>
      <c r="P2493" s="15">
        <f t="shared" si="154"/>
        <v>51.6</v>
      </c>
      <c r="Q2493" t="b">
        <v>1</v>
      </c>
      <c r="R2493" t="s">
        <v>8276</v>
      </c>
      <c r="S2493" s="17" t="s">
        <v>8322</v>
      </c>
      <c r="T2493" s="17" t="s">
        <v>8326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3">
        <f t="shared" si="153"/>
        <v>125</v>
      </c>
      <c r="G2494" t="s">
        <v>8217</v>
      </c>
      <c r="H2494" t="s">
        <v>8222</v>
      </c>
      <c r="I2494" t="s">
        <v>8244</v>
      </c>
      <c r="J2494" s="10">
        <v>1339840740</v>
      </c>
      <c r="K2494" s="9">
        <f t="shared" si="155"/>
        <v>41024.985972222225</v>
      </c>
      <c r="L2494" s="9">
        <f t="shared" si="156"/>
        <v>41076.415972222225</v>
      </c>
      <c r="M2494">
        <v>1335397188</v>
      </c>
      <c r="N2494" t="b">
        <v>0</v>
      </c>
      <c r="O2494">
        <v>27</v>
      </c>
      <c r="P2494" s="15">
        <f t="shared" si="154"/>
        <v>27.78</v>
      </c>
      <c r="Q2494" t="b">
        <v>1</v>
      </c>
      <c r="R2494" t="s">
        <v>8276</v>
      </c>
      <c r="S2494" s="17" t="s">
        <v>8322</v>
      </c>
      <c r="T2494" s="17" t="s">
        <v>8326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3">
        <f t="shared" si="153"/>
        <v>129</v>
      </c>
      <c r="G2495" t="s">
        <v>8217</v>
      </c>
      <c r="H2495" t="s">
        <v>8222</v>
      </c>
      <c r="I2495" t="s">
        <v>8244</v>
      </c>
      <c r="J2495" s="10">
        <v>1367208140</v>
      </c>
      <c r="K2495" s="9">
        <f t="shared" si="155"/>
        <v>41348.168287037035</v>
      </c>
      <c r="L2495" s="9">
        <f t="shared" si="156"/>
        <v>41393.168287037035</v>
      </c>
      <c r="M2495">
        <v>1363320140</v>
      </c>
      <c r="N2495" t="b">
        <v>0</v>
      </c>
      <c r="O2495">
        <v>259</v>
      </c>
      <c r="P2495" s="15">
        <f t="shared" si="154"/>
        <v>99.38</v>
      </c>
      <c r="Q2495" t="b">
        <v>1</v>
      </c>
      <c r="R2495" t="s">
        <v>8276</v>
      </c>
      <c r="S2495" s="17" t="s">
        <v>8322</v>
      </c>
      <c r="T2495" s="17" t="s">
        <v>8326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3">
        <f t="shared" si="153"/>
        <v>101</v>
      </c>
      <c r="G2496" t="s">
        <v>8217</v>
      </c>
      <c r="H2496" t="s">
        <v>8222</v>
      </c>
      <c r="I2496" t="s">
        <v>8244</v>
      </c>
      <c r="J2496" s="10">
        <v>1337786944</v>
      </c>
      <c r="K2496" s="9">
        <f t="shared" si="155"/>
        <v>41022.645185185182</v>
      </c>
      <c r="L2496" s="9">
        <f t="shared" si="156"/>
        <v>41052.645185185182</v>
      </c>
      <c r="M2496">
        <v>1335194944</v>
      </c>
      <c r="N2496" t="b">
        <v>0</v>
      </c>
      <c r="O2496">
        <v>39</v>
      </c>
      <c r="P2496" s="15">
        <f t="shared" si="154"/>
        <v>38.85</v>
      </c>
      <c r="Q2496" t="b">
        <v>1</v>
      </c>
      <c r="R2496" t="s">
        <v>8276</v>
      </c>
      <c r="S2496" s="17" t="s">
        <v>8322</v>
      </c>
      <c r="T2496" s="17" t="s">
        <v>8326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3">
        <f t="shared" si="153"/>
        <v>128</v>
      </c>
      <c r="G2497" t="s">
        <v>8217</v>
      </c>
      <c r="H2497" t="s">
        <v>8222</v>
      </c>
      <c r="I2497" t="s">
        <v>8244</v>
      </c>
      <c r="J2497" s="10">
        <v>1339022575</v>
      </c>
      <c r="K2497" s="9">
        <f t="shared" si="155"/>
        <v>41036.946469907409</v>
      </c>
      <c r="L2497" s="9">
        <f t="shared" si="156"/>
        <v>41066.946469907409</v>
      </c>
      <c r="M2497">
        <v>1336430575</v>
      </c>
      <c r="N2497" t="b">
        <v>0</v>
      </c>
      <c r="O2497">
        <v>42</v>
      </c>
      <c r="P2497" s="15">
        <f t="shared" si="154"/>
        <v>45.55</v>
      </c>
      <c r="Q2497" t="b">
        <v>1</v>
      </c>
      <c r="R2497" t="s">
        <v>8276</v>
      </c>
      <c r="S2497" s="17" t="s">
        <v>8322</v>
      </c>
      <c r="T2497" s="17" t="s">
        <v>8326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3">
        <f t="shared" ref="F2498:F2561" si="157">ROUND((E2498/D2498)*100,0)</f>
        <v>100</v>
      </c>
      <c r="G2498" t="s">
        <v>8217</v>
      </c>
      <c r="H2498" t="s">
        <v>8222</v>
      </c>
      <c r="I2498" t="s">
        <v>8244</v>
      </c>
      <c r="J2498" s="10">
        <v>1364597692</v>
      </c>
      <c r="K2498" s="9">
        <f t="shared" si="155"/>
        <v>41327.996435185189</v>
      </c>
      <c r="L2498" s="9">
        <f t="shared" si="156"/>
        <v>41362.954768518517</v>
      </c>
      <c r="M2498">
        <v>1361577292</v>
      </c>
      <c r="N2498" t="b">
        <v>0</v>
      </c>
      <c r="O2498">
        <v>10</v>
      </c>
      <c r="P2498" s="15">
        <f t="shared" ref="P2498:P2561" si="158">IFERROR(ROUND(E2498/O2498,2),0)</f>
        <v>600</v>
      </c>
      <c r="Q2498" t="b">
        <v>1</v>
      </c>
      <c r="R2498" t="s">
        <v>8276</v>
      </c>
      <c r="S2498" s="17" t="s">
        <v>8322</v>
      </c>
      <c r="T2498" s="17" t="s">
        <v>8326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3">
        <f t="shared" si="157"/>
        <v>113</v>
      </c>
      <c r="G2499" t="s">
        <v>8217</v>
      </c>
      <c r="H2499" t="s">
        <v>8222</v>
      </c>
      <c r="I2499" t="s">
        <v>8244</v>
      </c>
      <c r="J2499" s="10">
        <v>1312578338</v>
      </c>
      <c r="K2499" s="9">
        <f t="shared" ref="K2499:K2562" si="159">(((M2499/60)/60)/24)+DATE(1970,1,1)</f>
        <v>40730.878912037035</v>
      </c>
      <c r="L2499" s="9">
        <f t="shared" ref="L2499:L2562" si="160">(((J2499/60)/60)/24)+DATE(1970,1,1)</f>
        <v>40760.878912037035</v>
      </c>
      <c r="M2499">
        <v>1309986338</v>
      </c>
      <c r="N2499" t="b">
        <v>0</v>
      </c>
      <c r="O2499">
        <v>56</v>
      </c>
      <c r="P2499" s="15">
        <f t="shared" si="158"/>
        <v>80.55</v>
      </c>
      <c r="Q2499" t="b">
        <v>1</v>
      </c>
      <c r="R2499" t="s">
        <v>8276</v>
      </c>
      <c r="S2499" s="17" t="s">
        <v>8322</v>
      </c>
      <c r="T2499" s="17" t="s">
        <v>8326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3">
        <f t="shared" si="157"/>
        <v>106</v>
      </c>
      <c r="G2500" t="s">
        <v>8217</v>
      </c>
      <c r="H2500" t="s">
        <v>8222</v>
      </c>
      <c r="I2500" t="s">
        <v>8244</v>
      </c>
      <c r="J2500" s="10">
        <v>1422400387</v>
      </c>
      <c r="K2500" s="9">
        <f t="shared" si="159"/>
        <v>42017.967442129629</v>
      </c>
      <c r="L2500" s="9">
        <f t="shared" si="160"/>
        <v>42031.967442129629</v>
      </c>
      <c r="M2500">
        <v>1421190787</v>
      </c>
      <c r="N2500" t="b">
        <v>0</v>
      </c>
      <c r="O2500">
        <v>20</v>
      </c>
      <c r="P2500" s="15">
        <f t="shared" si="158"/>
        <v>52.8</v>
      </c>
      <c r="Q2500" t="b">
        <v>1</v>
      </c>
      <c r="R2500" t="s">
        <v>8276</v>
      </c>
      <c r="S2500" s="17" t="s">
        <v>8322</v>
      </c>
      <c r="T2500" s="17" t="s">
        <v>8326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3">
        <f t="shared" si="157"/>
        <v>203</v>
      </c>
      <c r="G2501" t="s">
        <v>8217</v>
      </c>
      <c r="H2501" t="s">
        <v>8222</v>
      </c>
      <c r="I2501" t="s">
        <v>8244</v>
      </c>
      <c r="J2501" s="10">
        <v>1356976800</v>
      </c>
      <c r="K2501" s="9">
        <f t="shared" si="159"/>
        <v>41226.648576388885</v>
      </c>
      <c r="L2501" s="9">
        <f t="shared" si="160"/>
        <v>41274.75</v>
      </c>
      <c r="M2501">
        <v>1352820837</v>
      </c>
      <c r="N2501" t="b">
        <v>0</v>
      </c>
      <c r="O2501">
        <v>170</v>
      </c>
      <c r="P2501" s="15">
        <f t="shared" si="158"/>
        <v>47.68</v>
      </c>
      <c r="Q2501" t="b">
        <v>1</v>
      </c>
      <c r="R2501" t="s">
        <v>8276</v>
      </c>
      <c r="S2501" s="17" t="s">
        <v>8322</v>
      </c>
      <c r="T2501" s="17" t="s">
        <v>8326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3">
        <f t="shared" si="157"/>
        <v>113</v>
      </c>
      <c r="G2502" t="s">
        <v>8217</v>
      </c>
      <c r="H2502" t="s">
        <v>8222</v>
      </c>
      <c r="I2502" t="s">
        <v>8244</v>
      </c>
      <c r="J2502" s="10">
        <v>1340476375</v>
      </c>
      <c r="K2502" s="9">
        <f t="shared" si="159"/>
        <v>41053.772858796299</v>
      </c>
      <c r="L2502" s="9">
        <f t="shared" si="160"/>
        <v>41083.772858796299</v>
      </c>
      <c r="M2502">
        <v>1337884375</v>
      </c>
      <c r="N2502" t="b">
        <v>0</v>
      </c>
      <c r="O2502">
        <v>29</v>
      </c>
      <c r="P2502" s="15">
        <f t="shared" si="158"/>
        <v>23.45</v>
      </c>
      <c r="Q2502" t="b">
        <v>1</v>
      </c>
      <c r="R2502" t="s">
        <v>8276</v>
      </c>
      <c r="S2502" s="17" t="s">
        <v>8322</v>
      </c>
      <c r="T2502" s="17" t="s">
        <v>8326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3">
        <f t="shared" si="157"/>
        <v>3</v>
      </c>
      <c r="G2503" t="s">
        <v>8219</v>
      </c>
      <c r="H2503" t="s">
        <v>8227</v>
      </c>
      <c r="I2503" t="s">
        <v>8249</v>
      </c>
      <c r="J2503" s="10">
        <v>1443379104</v>
      </c>
      <c r="K2503" s="9">
        <f t="shared" si="159"/>
        <v>42244.776666666665</v>
      </c>
      <c r="L2503" s="9">
        <f t="shared" si="160"/>
        <v>42274.776666666665</v>
      </c>
      <c r="M2503">
        <v>1440787104</v>
      </c>
      <c r="N2503" t="b">
        <v>0</v>
      </c>
      <c r="O2503">
        <v>7</v>
      </c>
      <c r="P2503" s="15">
        <f t="shared" si="158"/>
        <v>40.14</v>
      </c>
      <c r="Q2503" t="b">
        <v>0</v>
      </c>
      <c r="R2503" t="s">
        <v>8296</v>
      </c>
      <c r="S2503" s="17" t="s">
        <v>8333</v>
      </c>
      <c r="T2503" s="17" t="s">
        <v>8350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3">
        <f t="shared" si="157"/>
        <v>0</v>
      </c>
      <c r="G2504" t="s">
        <v>8219</v>
      </c>
      <c r="H2504" t="s">
        <v>8222</v>
      </c>
      <c r="I2504" t="s">
        <v>8244</v>
      </c>
      <c r="J2504" s="10">
        <v>1411328918</v>
      </c>
      <c r="K2504" s="9">
        <f t="shared" si="159"/>
        <v>41858.825439814813</v>
      </c>
      <c r="L2504" s="9">
        <f t="shared" si="160"/>
        <v>41903.825439814813</v>
      </c>
      <c r="M2504">
        <v>1407440918</v>
      </c>
      <c r="N2504" t="b">
        <v>0</v>
      </c>
      <c r="O2504">
        <v>5</v>
      </c>
      <c r="P2504" s="15">
        <f t="shared" si="158"/>
        <v>17.2</v>
      </c>
      <c r="Q2504" t="b">
        <v>0</v>
      </c>
      <c r="R2504" t="s">
        <v>8296</v>
      </c>
      <c r="S2504" s="17" t="s">
        <v>8333</v>
      </c>
      <c r="T2504" s="17" t="s">
        <v>8350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3">
        <f t="shared" si="157"/>
        <v>0</v>
      </c>
      <c r="G2505" t="s">
        <v>8219</v>
      </c>
      <c r="H2505" t="s">
        <v>8222</v>
      </c>
      <c r="I2505" t="s">
        <v>8244</v>
      </c>
      <c r="J2505" s="10">
        <v>1465333560</v>
      </c>
      <c r="K2505" s="9">
        <f t="shared" si="159"/>
        <v>42498.899398148147</v>
      </c>
      <c r="L2505" s="9">
        <f t="shared" si="160"/>
        <v>42528.879166666666</v>
      </c>
      <c r="M2505">
        <v>1462743308</v>
      </c>
      <c r="N2505" t="b">
        <v>0</v>
      </c>
      <c r="O2505">
        <v>0</v>
      </c>
      <c r="P2505" s="15">
        <f t="shared" si="158"/>
        <v>0</v>
      </c>
      <c r="Q2505" t="b">
        <v>0</v>
      </c>
      <c r="R2505" t="s">
        <v>8296</v>
      </c>
      <c r="S2505" s="17" t="s">
        <v>8333</v>
      </c>
      <c r="T2505" s="17" t="s">
        <v>8350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3">
        <f t="shared" si="157"/>
        <v>0</v>
      </c>
      <c r="G2506" t="s">
        <v>8219</v>
      </c>
      <c r="H2506" t="s">
        <v>8222</v>
      </c>
      <c r="I2506" t="s">
        <v>8244</v>
      </c>
      <c r="J2506" s="10">
        <v>1416014534</v>
      </c>
      <c r="K2506" s="9">
        <f t="shared" si="159"/>
        <v>41928.015439814815</v>
      </c>
      <c r="L2506" s="9">
        <f t="shared" si="160"/>
        <v>41958.057106481487</v>
      </c>
      <c r="M2506">
        <v>1413418934</v>
      </c>
      <c r="N2506" t="b">
        <v>0</v>
      </c>
      <c r="O2506">
        <v>0</v>
      </c>
      <c r="P2506" s="15">
        <f t="shared" si="158"/>
        <v>0</v>
      </c>
      <c r="Q2506" t="b">
        <v>0</v>
      </c>
      <c r="R2506" t="s">
        <v>8296</v>
      </c>
      <c r="S2506" s="17" t="s">
        <v>8333</v>
      </c>
      <c r="T2506" s="17" t="s">
        <v>8350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3">
        <f t="shared" si="157"/>
        <v>0</v>
      </c>
      <c r="G2507" t="s">
        <v>8219</v>
      </c>
      <c r="H2507" t="s">
        <v>8222</v>
      </c>
      <c r="I2507" t="s">
        <v>8244</v>
      </c>
      <c r="J2507" s="10">
        <v>1426292416</v>
      </c>
      <c r="K2507" s="9">
        <f t="shared" si="159"/>
        <v>42047.05574074074</v>
      </c>
      <c r="L2507" s="9">
        <f t="shared" si="160"/>
        <v>42077.014074074075</v>
      </c>
      <c r="M2507">
        <v>1423704016</v>
      </c>
      <c r="N2507" t="b">
        <v>0</v>
      </c>
      <c r="O2507">
        <v>0</v>
      </c>
      <c r="P2507" s="15">
        <f t="shared" si="158"/>
        <v>0</v>
      </c>
      <c r="Q2507" t="b">
        <v>0</v>
      </c>
      <c r="R2507" t="s">
        <v>8296</v>
      </c>
      <c r="S2507" s="17" t="s">
        <v>8333</v>
      </c>
      <c r="T2507" s="17" t="s">
        <v>8350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3">
        <f t="shared" si="157"/>
        <v>1</v>
      </c>
      <c r="G2508" t="s">
        <v>8219</v>
      </c>
      <c r="H2508" t="s">
        <v>8223</v>
      </c>
      <c r="I2508" t="s">
        <v>8245</v>
      </c>
      <c r="J2508" s="10">
        <v>1443906000</v>
      </c>
      <c r="K2508" s="9">
        <f t="shared" si="159"/>
        <v>42258.297094907408</v>
      </c>
      <c r="L2508" s="9">
        <f t="shared" si="160"/>
        <v>42280.875</v>
      </c>
      <c r="M2508">
        <v>1441955269</v>
      </c>
      <c r="N2508" t="b">
        <v>0</v>
      </c>
      <c r="O2508">
        <v>2</v>
      </c>
      <c r="P2508" s="15">
        <f t="shared" si="158"/>
        <v>15</v>
      </c>
      <c r="Q2508" t="b">
        <v>0</v>
      </c>
      <c r="R2508" t="s">
        <v>8296</v>
      </c>
      <c r="S2508" s="17" t="s">
        <v>8333</v>
      </c>
      <c r="T2508" s="17" t="s">
        <v>8350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3">
        <f t="shared" si="157"/>
        <v>0</v>
      </c>
      <c r="G2509" t="s">
        <v>8219</v>
      </c>
      <c r="H2509" t="s">
        <v>8222</v>
      </c>
      <c r="I2509" t="s">
        <v>8244</v>
      </c>
      <c r="J2509" s="10">
        <v>1431308704</v>
      </c>
      <c r="K2509" s="9">
        <f t="shared" si="159"/>
        <v>42105.072962962964</v>
      </c>
      <c r="L2509" s="9">
        <f t="shared" si="160"/>
        <v>42135.072962962964</v>
      </c>
      <c r="M2509">
        <v>1428716704</v>
      </c>
      <c r="N2509" t="b">
        <v>0</v>
      </c>
      <c r="O2509">
        <v>0</v>
      </c>
      <c r="P2509" s="15">
        <f t="shared" si="158"/>
        <v>0</v>
      </c>
      <c r="Q2509" t="b">
        <v>0</v>
      </c>
      <c r="R2509" t="s">
        <v>8296</v>
      </c>
      <c r="S2509" s="17" t="s">
        <v>8333</v>
      </c>
      <c r="T2509" s="17" t="s">
        <v>8350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3">
        <f t="shared" si="157"/>
        <v>0</v>
      </c>
      <c r="G2510" t="s">
        <v>8219</v>
      </c>
      <c r="H2510" t="s">
        <v>8222</v>
      </c>
      <c r="I2510" t="s">
        <v>8244</v>
      </c>
      <c r="J2510" s="10">
        <v>1408056634</v>
      </c>
      <c r="K2510" s="9">
        <f t="shared" si="159"/>
        <v>41835.951782407406</v>
      </c>
      <c r="L2510" s="9">
        <f t="shared" si="160"/>
        <v>41865.951782407406</v>
      </c>
      <c r="M2510">
        <v>1405464634</v>
      </c>
      <c r="N2510" t="b">
        <v>0</v>
      </c>
      <c r="O2510">
        <v>0</v>
      </c>
      <c r="P2510" s="15">
        <f t="shared" si="158"/>
        <v>0</v>
      </c>
      <c r="Q2510" t="b">
        <v>0</v>
      </c>
      <c r="R2510" t="s">
        <v>8296</v>
      </c>
      <c r="S2510" s="17" t="s">
        <v>8333</v>
      </c>
      <c r="T2510" s="17" t="s">
        <v>8350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3">
        <f t="shared" si="157"/>
        <v>1</v>
      </c>
      <c r="G2511" t="s">
        <v>8219</v>
      </c>
      <c r="H2511" t="s">
        <v>8223</v>
      </c>
      <c r="I2511" t="s">
        <v>8245</v>
      </c>
      <c r="J2511" s="10">
        <v>1429554349</v>
      </c>
      <c r="K2511" s="9">
        <f t="shared" si="159"/>
        <v>42058.809594907405</v>
      </c>
      <c r="L2511" s="9">
        <f t="shared" si="160"/>
        <v>42114.767928240741</v>
      </c>
      <c r="M2511">
        <v>1424719549</v>
      </c>
      <c r="N2511" t="b">
        <v>0</v>
      </c>
      <c r="O2511">
        <v>28</v>
      </c>
      <c r="P2511" s="15">
        <f t="shared" si="158"/>
        <v>35.71</v>
      </c>
      <c r="Q2511" t="b">
        <v>0</v>
      </c>
      <c r="R2511" t="s">
        <v>8296</v>
      </c>
      <c r="S2511" s="17" t="s">
        <v>8333</v>
      </c>
      <c r="T2511" s="17" t="s">
        <v>8350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3">
        <f t="shared" si="157"/>
        <v>0</v>
      </c>
      <c r="G2512" t="s">
        <v>8219</v>
      </c>
      <c r="H2512" t="s">
        <v>8222</v>
      </c>
      <c r="I2512" t="s">
        <v>8244</v>
      </c>
      <c r="J2512" s="10">
        <v>1431647772</v>
      </c>
      <c r="K2512" s="9">
        <f t="shared" si="159"/>
        <v>42078.997361111105</v>
      </c>
      <c r="L2512" s="9">
        <f t="shared" si="160"/>
        <v>42138.997361111105</v>
      </c>
      <c r="M2512">
        <v>1426463772</v>
      </c>
      <c r="N2512" t="b">
        <v>0</v>
      </c>
      <c r="O2512">
        <v>2</v>
      </c>
      <c r="P2512" s="15">
        <f t="shared" si="158"/>
        <v>37.5</v>
      </c>
      <c r="Q2512" t="b">
        <v>0</v>
      </c>
      <c r="R2512" t="s">
        <v>8296</v>
      </c>
      <c r="S2512" s="17" t="s">
        <v>8333</v>
      </c>
      <c r="T2512" s="17" t="s">
        <v>8350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3">
        <f t="shared" si="157"/>
        <v>0</v>
      </c>
      <c r="G2513" t="s">
        <v>8219</v>
      </c>
      <c r="H2513" t="s">
        <v>8223</v>
      </c>
      <c r="I2513" t="s">
        <v>8245</v>
      </c>
      <c r="J2513" s="10">
        <v>1454323413</v>
      </c>
      <c r="K2513" s="9">
        <f t="shared" si="159"/>
        <v>42371.446909722217</v>
      </c>
      <c r="L2513" s="9">
        <f t="shared" si="160"/>
        <v>42401.446909722217</v>
      </c>
      <c r="M2513">
        <v>1451731413</v>
      </c>
      <c r="N2513" t="b">
        <v>0</v>
      </c>
      <c r="O2513">
        <v>0</v>
      </c>
      <c r="P2513" s="15">
        <f t="shared" si="158"/>
        <v>0</v>
      </c>
      <c r="Q2513" t="b">
        <v>0</v>
      </c>
      <c r="R2513" t="s">
        <v>8296</v>
      </c>
      <c r="S2513" s="17" t="s">
        <v>8333</v>
      </c>
      <c r="T2513" s="17" t="s">
        <v>8350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3">
        <f t="shared" si="157"/>
        <v>0</v>
      </c>
      <c r="G2514" t="s">
        <v>8219</v>
      </c>
      <c r="H2514" t="s">
        <v>8222</v>
      </c>
      <c r="I2514" t="s">
        <v>8244</v>
      </c>
      <c r="J2514" s="10">
        <v>1418504561</v>
      </c>
      <c r="K2514" s="9">
        <f t="shared" si="159"/>
        <v>41971.876863425925</v>
      </c>
      <c r="L2514" s="9">
        <f t="shared" si="160"/>
        <v>41986.876863425925</v>
      </c>
      <c r="M2514">
        <v>1417208561</v>
      </c>
      <c r="N2514" t="b">
        <v>0</v>
      </c>
      <c r="O2514">
        <v>0</v>
      </c>
      <c r="P2514" s="15">
        <f t="shared" si="158"/>
        <v>0</v>
      </c>
      <c r="Q2514" t="b">
        <v>0</v>
      </c>
      <c r="R2514" t="s">
        <v>8296</v>
      </c>
      <c r="S2514" s="17" t="s">
        <v>8333</v>
      </c>
      <c r="T2514" s="17" t="s">
        <v>8350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3">
        <f t="shared" si="157"/>
        <v>0</v>
      </c>
      <c r="G2515" t="s">
        <v>8219</v>
      </c>
      <c r="H2515" t="s">
        <v>8234</v>
      </c>
      <c r="I2515" t="s">
        <v>8247</v>
      </c>
      <c r="J2515" s="10">
        <v>1488067789</v>
      </c>
      <c r="K2515" s="9">
        <f t="shared" si="159"/>
        <v>42732.00681712963</v>
      </c>
      <c r="L2515" s="9">
        <f t="shared" si="160"/>
        <v>42792.00681712963</v>
      </c>
      <c r="M2515">
        <v>1482883789</v>
      </c>
      <c r="N2515" t="b">
        <v>0</v>
      </c>
      <c r="O2515">
        <v>0</v>
      </c>
      <c r="P2515" s="15">
        <f t="shared" si="158"/>
        <v>0</v>
      </c>
      <c r="Q2515" t="b">
        <v>0</v>
      </c>
      <c r="R2515" t="s">
        <v>8296</v>
      </c>
      <c r="S2515" s="17" t="s">
        <v>8333</v>
      </c>
      <c r="T2515" s="17" t="s">
        <v>8350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3">
        <f t="shared" si="157"/>
        <v>2</v>
      </c>
      <c r="G2516" t="s">
        <v>8219</v>
      </c>
      <c r="H2516" t="s">
        <v>8222</v>
      </c>
      <c r="I2516" t="s">
        <v>8244</v>
      </c>
      <c r="J2516" s="10">
        <v>1408526477</v>
      </c>
      <c r="K2516" s="9">
        <f t="shared" si="159"/>
        <v>41854.389780092592</v>
      </c>
      <c r="L2516" s="9">
        <f t="shared" si="160"/>
        <v>41871.389780092592</v>
      </c>
      <c r="M2516">
        <v>1407057677</v>
      </c>
      <c r="N2516" t="b">
        <v>0</v>
      </c>
      <c r="O2516">
        <v>4</v>
      </c>
      <c r="P2516" s="15">
        <f t="shared" si="158"/>
        <v>52.5</v>
      </c>
      <c r="Q2516" t="b">
        <v>0</v>
      </c>
      <c r="R2516" t="s">
        <v>8296</v>
      </c>
      <c r="S2516" s="17" t="s">
        <v>8333</v>
      </c>
      <c r="T2516" s="17" t="s">
        <v>8350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3">
        <f t="shared" si="157"/>
        <v>19</v>
      </c>
      <c r="G2517" t="s">
        <v>8219</v>
      </c>
      <c r="H2517" t="s">
        <v>8222</v>
      </c>
      <c r="I2517" t="s">
        <v>8244</v>
      </c>
      <c r="J2517" s="10">
        <v>1424635753</v>
      </c>
      <c r="K2517" s="9">
        <f t="shared" si="159"/>
        <v>42027.839733796296</v>
      </c>
      <c r="L2517" s="9">
        <f t="shared" si="160"/>
        <v>42057.839733796296</v>
      </c>
      <c r="M2517">
        <v>1422043753</v>
      </c>
      <c r="N2517" t="b">
        <v>0</v>
      </c>
      <c r="O2517">
        <v>12</v>
      </c>
      <c r="P2517" s="15">
        <f t="shared" si="158"/>
        <v>77.5</v>
      </c>
      <c r="Q2517" t="b">
        <v>0</v>
      </c>
      <c r="R2517" t="s">
        <v>8296</v>
      </c>
      <c r="S2517" s="17" t="s">
        <v>8333</v>
      </c>
      <c r="T2517" s="17" t="s">
        <v>8350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3">
        <f t="shared" si="157"/>
        <v>0</v>
      </c>
      <c r="G2518" t="s">
        <v>8219</v>
      </c>
      <c r="H2518" t="s">
        <v>8222</v>
      </c>
      <c r="I2518" t="s">
        <v>8244</v>
      </c>
      <c r="J2518" s="10">
        <v>1417279252</v>
      </c>
      <c r="K2518" s="9">
        <f t="shared" si="159"/>
        <v>41942.653379629628</v>
      </c>
      <c r="L2518" s="9">
        <f t="shared" si="160"/>
        <v>41972.6950462963</v>
      </c>
      <c r="M2518">
        <v>1414683652</v>
      </c>
      <c r="N2518" t="b">
        <v>0</v>
      </c>
      <c r="O2518">
        <v>0</v>
      </c>
      <c r="P2518" s="15">
        <f t="shared" si="158"/>
        <v>0</v>
      </c>
      <c r="Q2518" t="b">
        <v>0</v>
      </c>
      <c r="R2518" t="s">
        <v>8296</v>
      </c>
      <c r="S2518" s="17" t="s">
        <v>8333</v>
      </c>
      <c r="T2518" s="17" t="s">
        <v>8350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3">
        <f t="shared" si="157"/>
        <v>10</v>
      </c>
      <c r="G2519" t="s">
        <v>8219</v>
      </c>
      <c r="H2519" t="s">
        <v>8227</v>
      </c>
      <c r="I2519" t="s">
        <v>8249</v>
      </c>
      <c r="J2519" s="10">
        <v>1426788930</v>
      </c>
      <c r="K2519" s="9">
        <f t="shared" si="159"/>
        <v>42052.802430555559</v>
      </c>
      <c r="L2519" s="9">
        <f t="shared" si="160"/>
        <v>42082.760763888888</v>
      </c>
      <c r="M2519">
        <v>1424200530</v>
      </c>
      <c r="N2519" t="b">
        <v>0</v>
      </c>
      <c r="O2519">
        <v>33</v>
      </c>
      <c r="P2519" s="15">
        <f t="shared" si="158"/>
        <v>53.55</v>
      </c>
      <c r="Q2519" t="b">
        <v>0</v>
      </c>
      <c r="R2519" t="s">
        <v>8296</v>
      </c>
      <c r="S2519" s="17" t="s">
        <v>8333</v>
      </c>
      <c r="T2519" s="17" t="s">
        <v>8350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3">
        <f t="shared" si="157"/>
        <v>0</v>
      </c>
      <c r="G2520" t="s">
        <v>8219</v>
      </c>
      <c r="H2520" t="s">
        <v>8222</v>
      </c>
      <c r="I2520" t="s">
        <v>8244</v>
      </c>
      <c r="J2520" s="10">
        <v>1415899228</v>
      </c>
      <c r="K2520" s="9">
        <f t="shared" si="159"/>
        <v>41926.680879629632</v>
      </c>
      <c r="L2520" s="9">
        <f t="shared" si="160"/>
        <v>41956.722546296296</v>
      </c>
      <c r="M2520">
        <v>1413303628</v>
      </c>
      <c r="N2520" t="b">
        <v>0</v>
      </c>
      <c r="O2520">
        <v>0</v>
      </c>
      <c r="P2520" s="15">
        <f t="shared" si="158"/>
        <v>0</v>
      </c>
      <c r="Q2520" t="b">
        <v>0</v>
      </c>
      <c r="R2520" t="s">
        <v>8296</v>
      </c>
      <c r="S2520" s="17" t="s">
        <v>8333</v>
      </c>
      <c r="T2520" s="17" t="s">
        <v>8350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3">
        <f t="shared" si="157"/>
        <v>0</v>
      </c>
      <c r="G2521" t="s">
        <v>8219</v>
      </c>
      <c r="H2521" t="s">
        <v>8222</v>
      </c>
      <c r="I2521" t="s">
        <v>8244</v>
      </c>
      <c r="J2521" s="10">
        <v>1405741404</v>
      </c>
      <c r="K2521" s="9">
        <f t="shared" si="159"/>
        <v>41809.155138888891</v>
      </c>
      <c r="L2521" s="9">
        <f t="shared" si="160"/>
        <v>41839.155138888891</v>
      </c>
      <c r="M2521">
        <v>1403149404</v>
      </c>
      <c r="N2521" t="b">
        <v>0</v>
      </c>
      <c r="O2521">
        <v>4</v>
      </c>
      <c r="P2521" s="15">
        <f t="shared" si="158"/>
        <v>16.25</v>
      </c>
      <c r="Q2521" t="b">
        <v>0</v>
      </c>
      <c r="R2521" t="s">
        <v>8296</v>
      </c>
      <c r="S2521" s="17" t="s">
        <v>8333</v>
      </c>
      <c r="T2521" s="17" t="s">
        <v>8350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3">
        <f t="shared" si="157"/>
        <v>0</v>
      </c>
      <c r="G2522" t="s">
        <v>8219</v>
      </c>
      <c r="H2522" t="s">
        <v>8222</v>
      </c>
      <c r="I2522" t="s">
        <v>8244</v>
      </c>
      <c r="J2522" s="10">
        <v>1476559260</v>
      </c>
      <c r="K2522" s="9">
        <f t="shared" si="159"/>
        <v>42612.600520833337</v>
      </c>
      <c r="L2522" s="9">
        <f t="shared" si="160"/>
        <v>42658.806249999994</v>
      </c>
      <c r="M2522">
        <v>1472567085</v>
      </c>
      <c r="N2522" t="b">
        <v>0</v>
      </c>
      <c r="O2522">
        <v>0</v>
      </c>
      <c r="P2522" s="15">
        <f t="shared" si="158"/>
        <v>0</v>
      </c>
      <c r="Q2522" t="b">
        <v>0</v>
      </c>
      <c r="R2522" t="s">
        <v>8296</v>
      </c>
      <c r="S2522" s="17" t="s">
        <v>8333</v>
      </c>
      <c r="T2522" s="17" t="s">
        <v>8350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3">
        <f t="shared" si="157"/>
        <v>109</v>
      </c>
      <c r="G2523" t="s">
        <v>8217</v>
      </c>
      <c r="H2523" t="s">
        <v>8222</v>
      </c>
      <c r="I2523" t="s">
        <v>8244</v>
      </c>
      <c r="J2523" s="10">
        <v>1444778021</v>
      </c>
      <c r="K2523" s="9">
        <f t="shared" si="159"/>
        <v>42269.967835648145</v>
      </c>
      <c r="L2523" s="9">
        <f t="shared" si="160"/>
        <v>42290.967835648145</v>
      </c>
      <c r="M2523">
        <v>1442963621</v>
      </c>
      <c r="N2523" t="b">
        <v>0</v>
      </c>
      <c r="O2523">
        <v>132</v>
      </c>
      <c r="P2523" s="15">
        <f t="shared" si="158"/>
        <v>103.68</v>
      </c>
      <c r="Q2523" t="b">
        <v>1</v>
      </c>
      <c r="R2523" t="s">
        <v>8297</v>
      </c>
      <c r="S2523" s="17" t="s">
        <v>8322</v>
      </c>
      <c r="T2523" s="17" t="s">
        <v>8351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3">
        <f t="shared" si="157"/>
        <v>100</v>
      </c>
      <c r="G2524" t="s">
        <v>8217</v>
      </c>
      <c r="H2524" t="s">
        <v>8222</v>
      </c>
      <c r="I2524" t="s">
        <v>8244</v>
      </c>
      <c r="J2524" s="10">
        <v>1461336720</v>
      </c>
      <c r="K2524" s="9">
        <f t="shared" si="159"/>
        <v>42460.573611111111</v>
      </c>
      <c r="L2524" s="9">
        <f t="shared" si="160"/>
        <v>42482.619444444441</v>
      </c>
      <c r="M2524">
        <v>1459431960</v>
      </c>
      <c r="N2524" t="b">
        <v>0</v>
      </c>
      <c r="O2524">
        <v>27</v>
      </c>
      <c r="P2524" s="15">
        <f t="shared" si="158"/>
        <v>185.19</v>
      </c>
      <c r="Q2524" t="b">
        <v>1</v>
      </c>
      <c r="R2524" t="s">
        <v>8297</v>
      </c>
      <c r="S2524" s="17" t="s">
        <v>8322</v>
      </c>
      <c r="T2524" s="17" t="s">
        <v>8351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3">
        <f t="shared" si="157"/>
        <v>156</v>
      </c>
      <c r="G2525" t="s">
        <v>8217</v>
      </c>
      <c r="H2525" t="s">
        <v>8222</v>
      </c>
      <c r="I2525" t="s">
        <v>8244</v>
      </c>
      <c r="J2525" s="10">
        <v>1416270292</v>
      </c>
      <c r="K2525" s="9">
        <f t="shared" si="159"/>
        <v>41930.975601851853</v>
      </c>
      <c r="L2525" s="9">
        <f t="shared" si="160"/>
        <v>41961.017268518524</v>
      </c>
      <c r="M2525">
        <v>1413674692</v>
      </c>
      <c r="N2525" t="b">
        <v>0</v>
      </c>
      <c r="O2525">
        <v>26</v>
      </c>
      <c r="P2525" s="15">
        <f t="shared" si="158"/>
        <v>54.15</v>
      </c>
      <c r="Q2525" t="b">
        <v>1</v>
      </c>
      <c r="R2525" t="s">
        <v>8297</v>
      </c>
      <c r="S2525" s="17" t="s">
        <v>8322</v>
      </c>
      <c r="T2525" s="17" t="s">
        <v>8351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3">
        <f t="shared" si="157"/>
        <v>102</v>
      </c>
      <c r="G2526" t="s">
        <v>8217</v>
      </c>
      <c r="H2526" t="s">
        <v>8222</v>
      </c>
      <c r="I2526" t="s">
        <v>8244</v>
      </c>
      <c r="J2526" s="10">
        <v>1419136200</v>
      </c>
      <c r="K2526" s="9">
        <f t="shared" si="159"/>
        <v>41961.807372685187</v>
      </c>
      <c r="L2526" s="9">
        <f t="shared" si="160"/>
        <v>41994.1875</v>
      </c>
      <c r="M2526">
        <v>1416338557</v>
      </c>
      <c r="N2526" t="b">
        <v>0</v>
      </c>
      <c r="O2526">
        <v>43</v>
      </c>
      <c r="P2526" s="15">
        <f t="shared" si="158"/>
        <v>177.21</v>
      </c>
      <c r="Q2526" t="b">
        <v>1</v>
      </c>
      <c r="R2526" t="s">
        <v>8297</v>
      </c>
      <c r="S2526" s="17" t="s">
        <v>8322</v>
      </c>
      <c r="T2526" s="17" t="s">
        <v>8351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3">
        <f t="shared" si="157"/>
        <v>100</v>
      </c>
      <c r="G2527" t="s">
        <v>8217</v>
      </c>
      <c r="H2527" t="s">
        <v>8222</v>
      </c>
      <c r="I2527" t="s">
        <v>8244</v>
      </c>
      <c r="J2527" s="10">
        <v>1340914571</v>
      </c>
      <c r="K2527" s="9">
        <f t="shared" si="159"/>
        <v>41058.844571759262</v>
      </c>
      <c r="L2527" s="9">
        <f t="shared" si="160"/>
        <v>41088.844571759262</v>
      </c>
      <c r="M2527">
        <v>1338322571</v>
      </c>
      <c r="N2527" t="b">
        <v>0</v>
      </c>
      <c r="O2527">
        <v>80</v>
      </c>
      <c r="P2527" s="15">
        <f t="shared" si="158"/>
        <v>100.33</v>
      </c>
      <c r="Q2527" t="b">
        <v>1</v>
      </c>
      <c r="R2527" t="s">
        <v>8297</v>
      </c>
      <c r="S2527" s="17" t="s">
        <v>8322</v>
      </c>
      <c r="T2527" s="17" t="s">
        <v>8351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3">
        <f t="shared" si="157"/>
        <v>113</v>
      </c>
      <c r="G2528" t="s">
        <v>8217</v>
      </c>
      <c r="H2528" t="s">
        <v>8222</v>
      </c>
      <c r="I2528" t="s">
        <v>8244</v>
      </c>
      <c r="J2528" s="10">
        <v>1418014740</v>
      </c>
      <c r="K2528" s="9">
        <f t="shared" si="159"/>
        <v>41953.091134259259</v>
      </c>
      <c r="L2528" s="9">
        <f t="shared" si="160"/>
        <v>41981.207638888889</v>
      </c>
      <c r="M2528">
        <v>1415585474</v>
      </c>
      <c r="N2528" t="b">
        <v>0</v>
      </c>
      <c r="O2528">
        <v>33</v>
      </c>
      <c r="P2528" s="15">
        <f t="shared" si="158"/>
        <v>136.91</v>
      </c>
      <c r="Q2528" t="b">
        <v>1</v>
      </c>
      <c r="R2528" t="s">
        <v>8297</v>
      </c>
      <c r="S2528" s="17" t="s">
        <v>8322</v>
      </c>
      <c r="T2528" s="17" t="s">
        <v>8351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3">
        <f t="shared" si="157"/>
        <v>102</v>
      </c>
      <c r="G2529" t="s">
        <v>8217</v>
      </c>
      <c r="H2529" t="s">
        <v>8222</v>
      </c>
      <c r="I2529" t="s">
        <v>8244</v>
      </c>
      <c r="J2529" s="10">
        <v>1382068740</v>
      </c>
      <c r="K2529" s="9">
        <f t="shared" si="159"/>
        <v>41546.75105324074</v>
      </c>
      <c r="L2529" s="9">
        <f t="shared" si="160"/>
        <v>41565.165972222225</v>
      </c>
      <c r="M2529">
        <v>1380477691</v>
      </c>
      <c r="N2529" t="b">
        <v>0</v>
      </c>
      <c r="O2529">
        <v>71</v>
      </c>
      <c r="P2529" s="15">
        <f t="shared" si="158"/>
        <v>57.54</v>
      </c>
      <c r="Q2529" t="b">
        <v>1</v>
      </c>
      <c r="R2529" t="s">
        <v>8297</v>
      </c>
      <c r="S2529" s="17" t="s">
        <v>8322</v>
      </c>
      <c r="T2529" s="17" t="s">
        <v>8351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3">
        <f t="shared" si="157"/>
        <v>107</v>
      </c>
      <c r="G2530" t="s">
        <v>8217</v>
      </c>
      <c r="H2530" t="s">
        <v>8223</v>
      </c>
      <c r="I2530" t="s">
        <v>8245</v>
      </c>
      <c r="J2530" s="10">
        <v>1440068400</v>
      </c>
      <c r="K2530" s="9">
        <f t="shared" si="159"/>
        <v>42217.834525462968</v>
      </c>
      <c r="L2530" s="9">
        <f t="shared" si="160"/>
        <v>42236.458333333328</v>
      </c>
      <c r="M2530">
        <v>1438459303</v>
      </c>
      <c r="N2530" t="b">
        <v>0</v>
      </c>
      <c r="O2530">
        <v>81</v>
      </c>
      <c r="P2530" s="15">
        <f t="shared" si="158"/>
        <v>52.96</v>
      </c>
      <c r="Q2530" t="b">
        <v>1</v>
      </c>
      <c r="R2530" t="s">
        <v>8297</v>
      </c>
      <c r="S2530" s="17" t="s">
        <v>8322</v>
      </c>
      <c r="T2530" s="17" t="s">
        <v>8351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3">
        <f t="shared" si="157"/>
        <v>104</v>
      </c>
      <c r="G2531" t="s">
        <v>8217</v>
      </c>
      <c r="H2531" t="s">
        <v>8222</v>
      </c>
      <c r="I2531" t="s">
        <v>8244</v>
      </c>
      <c r="J2531" s="10">
        <v>1332636975</v>
      </c>
      <c r="K2531" s="9">
        <f t="shared" si="159"/>
        <v>40948.080729166664</v>
      </c>
      <c r="L2531" s="9">
        <f t="shared" si="160"/>
        <v>40993.0390625</v>
      </c>
      <c r="M2531">
        <v>1328752575</v>
      </c>
      <c r="N2531" t="b">
        <v>0</v>
      </c>
      <c r="O2531">
        <v>76</v>
      </c>
      <c r="P2531" s="15">
        <f t="shared" si="158"/>
        <v>82.33</v>
      </c>
      <c r="Q2531" t="b">
        <v>1</v>
      </c>
      <c r="R2531" t="s">
        <v>8297</v>
      </c>
      <c r="S2531" s="17" t="s">
        <v>8322</v>
      </c>
      <c r="T2531" s="17" t="s">
        <v>8351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3">
        <f t="shared" si="157"/>
        <v>100</v>
      </c>
      <c r="G2532" t="s">
        <v>8217</v>
      </c>
      <c r="H2532" t="s">
        <v>8222</v>
      </c>
      <c r="I2532" t="s">
        <v>8244</v>
      </c>
      <c r="J2532" s="10">
        <v>1429505400</v>
      </c>
      <c r="K2532" s="9">
        <f t="shared" si="159"/>
        <v>42081.864641203705</v>
      </c>
      <c r="L2532" s="9">
        <f t="shared" si="160"/>
        <v>42114.201388888891</v>
      </c>
      <c r="M2532">
        <v>1426711505</v>
      </c>
      <c r="N2532" t="b">
        <v>0</v>
      </c>
      <c r="O2532">
        <v>48</v>
      </c>
      <c r="P2532" s="15">
        <f t="shared" si="158"/>
        <v>135.41999999999999</v>
      </c>
      <c r="Q2532" t="b">
        <v>1</v>
      </c>
      <c r="R2532" t="s">
        <v>8297</v>
      </c>
      <c r="S2532" s="17" t="s">
        <v>8322</v>
      </c>
      <c r="T2532" s="17" t="s">
        <v>8351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3">
        <f t="shared" si="157"/>
        <v>100</v>
      </c>
      <c r="G2533" t="s">
        <v>8217</v>
      </c>
      <c r="H2533" t="s">
        <v>8222</v>
      </c>
      <c r="I2533" t="s">
        <v>8244</v>
      </c>
      <c r="J2533" s="10">
        <v>1439611140</v>
      </c>
      <c r="K2533" s="9">
        <f t="shared" si="159"/>
        <v>42208.680023148147</v>
      </c>
      <c r="L2533" s="9">
        <f t="shared" si="160"/>
        <v>42231.165972222225</v>
      </c>
      <c r="M2533">
        <v>1437668354</v>
      </c>
      <c r="N2533" t="b">
        <v>0</v>
      </c>
      <c r="O2533">
        <v>61</v>
      </c>
      <c r="P2533" s="15">
        <f t="shared" si="158"/>
        <v>74.069999999999993</v>
      </c>
      <c r="Q2533" t="b">
        <v>1</v>
      </c>
      <c r="R2533" t="s">
        <v>8297</v>
      </c>
      <c r="S2533" s="17" t="s">
        <v>8322</v>
      </c>
      <c r="T2533" s="17" t="s">
        <v>8351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3">
        <f t="shared" si="157"/>
        <v>126</v>
      </c>
      <c r="G2534" t="s">
        <v>8217</v>
      </c>
      <c r="H2534" t="s">
        <v>8222</v>
      </c>
      <c r="I2534" t="s">
        <v>8244</v>
      </c>
      <c r="J2534" s="10">
        <v>1345148566</v>
      </c>
      <c r="K2534" s="9">
        <f t="shared" si="159"/>
        <v>41107.849143518521</v>
      </c>
      <c r="L2534" s="9">
        <f t="shared" si="160"/>
        <v>41137.849143518521</v>
      </c>
      <c r="M2534">
        <v>1342556566</v>
      </c>
      <c r="N2534" t="b">
        <v>0</v>
      </c>
      <c r="O2534">
        <v>60</v>
      </c>
      <c r="P2534" s="15">
        <f t="shared" si="158"/>
        <v>84.08</v>
      </c>
      <c r="Q2534" t="b">
        <v>1</v>
      </c>
      <c r="R2534" t="s">
        <v>8297</v>
      </c>
      <c r="S2534" s="17" t="s">
        <v>8322</v>
      </c>
      <c r="T2534" s="17" t="s">
        <v>8351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3">
        <f t="shared" si="157"/>
        <v>111</v>
      </c>
      <c r="G2535" t="s">
        <v>8217</v>
      </c>
      <c r="H2535" t="s">
        <v>8222</v>
      </c>
      <c r="I2535" t="s">
        <v>8244</v>
      </c>
      <c r="J2535" s="10">
        <v>1362160868</v>
      </c>
      <c r="K2535" s="9">
        <f t="shared" si="159"/>
        <v>41304.751284722224</v>
      </c>
      <c r="L2535" s="9">
        <f t="shared" si="160"/>
        <v>41334.750787037039</v>
      </c>
      <c r="M2535">
        <v>1359568911</v>
      </c>
      <c r="N2535" t="b">
        <v>0</v>
      </c>
      <c r="O2535">
        <v>136</v>
      </c>
      <c r="P2535" s="15">
        <f t="shared" si="158"/>
        <v>61.03</v>
      </c>
      <c r="Q2535" t="b">
        <v>1</v>
      </c>
      <c r="R2535" t="s">
        <v>8297</v>
      </c>
      <c r="S2535" s="17" t="s">
        <v>8322</v>
      </c>
      <c r="T2535" s="17" t="s">
        <v>8351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3">
        <f t="shared" si="157"/>
        <v>105</v>
      </c>
      <c r="G2536" t="s">
        <v>8217</v>
      </c>
      <c r="H2536" t="s">
        <v>8222</v>
      </c>
      <c r="I2536" t="s">
        <v>8244</v>
      </c>
      <c r="J2536" s="10">
        <v>1262325600</v>
      </c>
      <c r="K2536" s="9">
        <f t="shared" si="159"/>
        <v>40127.700370370374</v>
      </c>
      <c r="L2536" s="9">
        <f t="shared" si="160"/>
        <v>40179.25</v>
      </c>
      <c r="M2536">
        <v>1257871712</v>
      </c>
      <c r="N2536" t="b">
        <v>0</v>
      </c>
      <c r="O2536">
        <v>14</v>
      </c>
      <c r="P2536" s="15">
        <f t="shared" si="158"/>
        <v>150</v>
      </c>
      <c r="Q2536" t="b">
        <v>1</v>
      </c>
      <c r="R2536" t="s">
        <v>8297</v>
      </c>
      <c r="S2536" s="17" t="s">
        <v>8322</v>
      </c>
      <c r="T2536" s="17" t="s">
        <v>8351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3">
        <f t="shared" si="157"/>
        <v>104</v>
      </c>
      <c r="G2537" t="s">
        <v>8217</v>
      </c>
      <c r="H2537" t="s">
        <v>8222</v>
      </c>
      <c r="I2537" t="s">
        <v>8244</v>
      </c>
      <c r="J2537" s="10">
        <v>1417463945</v>
      </c>
      <c r="K2537" s="9">
        <f t="shared" si="159"/>
        <v>41943.791030092594</v>
      </c>
      <c r="L2537" s="9">
        <f t="shared" si="160"/>
        <v>41974.832696759258</v>
      </c>
      <c r="M2537">
        <v>1414781945</v>
      </c>
      <c r="N2537" t="b">
        <v>0</v>
      </c>
      <c r="O2537">
        <v>78</v>
      </c>
      <c r="P2537" s="15">
        <f t="shared" si="158"/>
        <v>266.08999999999997</v>
      </c>
      <c r="Q2537" t="b">
        <v>1</v>
      </c>
      <c r="R2537" t="s">
        <v>8297</v>
      </c>
      <c r="S2537" s="17" t="s">
        <v>8322</v>
      </c>
      <c r="T2537" s="17" t="s">
        <v>8351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3">
        <f t="shared" si="157"/>
        <v>116</v>
      </c>
      <c r="G2538" t="s">
        <v>8217</v>
      </c>
      <c r="H2538" t="s">
        <v>8222</v>
      </c>
      <c r="I2538" t="s">
        <v>8244</v>
      </c>
      <c r="J2538" s="10">
        <v>1375151566</v>
      </c>
      <c r="K2538" s="9">
        <f t="shared" si="159"/>
        <v>41464.106087962966</v>
      </c>
      <c r="L2538" s="9">
        <f t="shared" si="160"/>
        <v>41485.106087962966</v>
      </c>
      <c r="M2538">
        <v>1373337166</v>
      </c>
      <c r="N2538" t="b">
        <v>0</v>
      </c>
      <c r="O2538">
        <v>4</v>
      </c>
      <c r="P2538" s="15">
        <f t="shared" si="158"/>
        <v>7.25</v>
      </c>
      <c r="Q2538" t="b">
        <v>1</v>
      </c>
      <c r="R2538" t="s">
        <v>8297</v>
      </c>
      <c r="S2538" s="17" t="s">
        <v>8322</v>
      </c>
      <c r="T2538" s="17" t="s">
        <v>8351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3">
        <f t="shared" si="157"/>
        <v>110</v>
      </c>
      <c r="G2539" t="s">
        <v>8217</v>
      </c>
      <c r="H2539" t="s">
        <v>8222</v>
      </c>
      <c r="I2539" t="s">
        <v>8244</v>
      </c>
      <c r="J2539" s="10">
        <v>1312212855</v>
      </c>
      <c r="K2539" s="9">
        <f t="shared" si="159"/>
        <v>40696.648784722223</v>
      </c>
      <c r="L2539" s="9">
        <f t="shared" si="160"/>
        <v>40756.648784722223</v>
      </c>
      <c r="M2539">
        <v>1307028855</v>
      </c>
      <c r="N2539" t="b">
        <v>0</v>
      </c>
      <c r="O2539">
        <v>11</v>
      </c>
      <c r="P2539" s="15">
        <f t="shared" si="158"/>
        <v>100</v>
      </c>
      <c r="Q2539" t="b">
        <v>1</v>
      </c>
      <c r="R2539" t="s">
        <v>8297</v>
      </c>
      <c r="S2539" s="17" t="s">
        <v>8322</v>
      </c>
      <c r="T2539" s="17" t="s">
        <v>8351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3">
        <f t="shared" si="157"/>
        <v>113</v>
      </c>
      <c r="G2540" t="s">
        <v>8217</v>
      </c>
      <c r="H2540" t="s">
        <v>8222</v>
      </c>
      <c r="I2540" t="s">
        <v>8244</v>
      </c>
      <c r="J2540" s="10">
        <v>1361681940</v>
      </c>
      <c r="K2540" s="9">
        <f t="shared" si="159"/>
        <v>41298.509965277779</v>
      </c>
      <c r="L2540" s="9">
        <f t="shared" si="160"/>
        <v>41329.207638888889</v>
      </c>
      <c r="M2540">
        <v>1359029661</v>
      </c>
      <c r="N2540" t="b">
        <v>0</v>
      </c>
      <c r="O2540">
        <v>185</v>
      </c>
      <c r="P2540" s="15">
        <f t="shared" si="158"/>
        <v>109.96</v>
      </c>
      <c r="Q2540" t="b">
        <v>1</v>
      </c>
      <c r="R2540" t="s">
        <v>8297</v>
      </c>
      <c r="S2540" s="17" t="s">
        <v>8322</v>
      </c>
      <c r="T2540" s="17" t="s">
        <v>8351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3">
        <f t="shared" si="157"/>
        <v>100</v>
      </c>
      <c r="G2541" t="s">
        <v>8217</v>
      </c>
      <c r="H2541" t="s">
        <v>8222</v>
      </c>
      <c r="I2541" t="s">
        <v>8244</v>
      </c>
      <c r="J2541" s="10">
        <v>1422913152</v>
      </c>
      <c r="K2541" s="9">
        <f t="shared" si="159"/>
        <v>41977.902222222227</v>
      </c>
      <c r="L2541" s="9">
        <f t="shared" si="160"/>
        <v>42037.902222222227</v>
      </c>
      <c r="M2541">
        <v>1417729152</v>
      </c>
      <c r="N2541" t="b">
        <v>0</v>
      </c>
      <c r="O2541">
        <v>59</v>
      </c>
      <c r="P2541" s="15">
        <f t="shared" si="158"/>
        <v>169.92</v>
      </c>
      <c r="Q2541" t="b">
        <v>1</v>
      </c>
      <c r="R2541" t="s">
        <v>8297</v>
      </c>
      <c r="S2541" s="17" t="s">
        <v>8322</v>
      </c>
      <c r="T2541" s="17" t="s">
        <v>8351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3">
        <f t="shared" si="157"/>
        <v>103</v>
      </c>
      <c r="G2542" t="s">
        <v>8217</v>
      </c>
      <c r="H2542" t="s">
        <v>8222</v>
      </c>
      <c r="I2542" t="s">
        <v>8244</v>
      </c>
      <c r="J2542" s="10">
        <v>1319904721</v>
      </c>
      <c r="K2542" s="9">
        <f t="shared" si="159"/>
        <v>40785.675011574072</v>
      </c>
      <c r="L2542" s="9">
        <f t="shared" si="160"/>
        <v>40845.675011574072</v>
      </c>
      <c r="M2542">
        <v>1314720721</v>
      </c>
      <c r="N2542" t="b">
        <v>0</v>
      </c>
      <c r="O2542">
        <v>27</v>
      </c>
      <c r="P2542" s="15">
        <f t="shared" si="158"/>
        <v>95.74</v>
      </c>
      <c r="Q2542" t="b">
        <v>1</v>
      </c>
      <c r="R2542" t="s">
        <v>8297</v>
      </c>
      <c r="S2542" s="17" t="s">
        <v>8322</v>
      </c>
      <c r="T2542" s="17" t="s">
        <v>8351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3">
        <f t="shared" si="157"/>
        <v>107</v>
      </c>
      <c r="G2543" t="s">
        <v>8217</v>
      </c>
      <c r="H2543" t="s">
        <v>8223</v>
      </c>
      <c r="I2543" t="s">
        <v>8245</v>
      </c>
      <c r="J2543" s="10">
        <v>1380192418</v>
      </c>
      <c r="K2543" s="9">
        <f t="shared" si="159"/>
        <v>41483.449282407404</v>
      </c>
      <c r="L2543" s="9">
        <f t="shared" si="160"/>
        <v>41543.449282407404</v>
      </c>
      <c r="M2543">
        <v>1375008418</v>
      </c>
      <c r="N2543" t="b">
        <v>0</v>
      </c>
      <c r="O2543">
        <v>63</v>
      </c>
      <c r="P2543" s="15">
        <f t="shared" si="158"/>
        <v>59.46</v>
      </c>
      <c r="Q2543" t="b">
        <v>1</v>
      </c>
      <c r="R2543" t="s">
        <v>8297</v>
      </c>
      <c r="S2543" s="17" t="s">
        <v>8322</v>
      </c>
      <c r="T2543" s="17" t="s">
        <v>8351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3">
        <f t="shared" si="157"/>
        <v>104</v>
      </c>
      <c r="G2544" t="s">
        <v>8217</v>
      </c>
      <c r="H2544" t="s">
        <v>8222</v>
      </c>
      <c r="I2544" t="s">
        <v>8244</v>
      </c>
      <c r="J2544" s="10">
        <v>1380599940</v>
      </c>
      <c r="K2544" s="9">
        <f t="shared" si="159"/>
        <v>41509.426585648151</v>
      </c>
      <c r="L2544" s="9">
        <f t="shared" si="160"/>
        <v>41548.165972222225</v>
      </c>
      <c r="M2544">
        <v>1377252857</v>
      </c>
      <c r="N2544" t="b">
        <v>0</v>
      </c>
      <c r="O2544">
        <v>13</v>
      </c>
      <c r="P2544" s="15">
        <f t="shared" si="158"/>
        <v>55.77</v>
      </c>
      <c r="Q2544" t="b">
        <v>1</v>
      </c>
      <c r="R2544" t="s">
        <v>8297</v>
      </c>
      <c r="S2544" s="17" t="s">
        <v>8322</v>
      </c>
      <c r="T2544" s="17" t="s">
        <v>8351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3">
        <f t="shared" si="157"/>
        <v>156</v>
      </c>
      <c r="G2545" t="s">
        <v>8217</v>
      </c>
      <c r="H2545" t="s">
        <v>8222</v>
      </c>
      <c r="I2545" t="s">
        <v>8244</v>
      </c>
      <c r="J2545" s="10">
        <v>1293937200</v>
      </c>
      <c r="K2545" s="9">
        <f t="shared" si="159"/>
        <v>40514.107615740737</v>
      </c>
      <c r="L2545" s="9">
        <f t="shared" si="160"/>
        <v>40545.125</v>
      </c>
      <c r="M2545">
        <v>1291257298</v>
      </c>
      <c r="N2545" t="b">
        <v>0</v>
      </c>
      <c r="O2545">
        <v>13</v>
      </c>
      <c r="P2545" s="15">
        <f t="shared" si="158"/>
        <v>30.08</v>
      </c>
      <c r="Q2545" t="b">
        <v>1</v>
      </c>
      <c r="R2545" t="s">
        <v>8297</v>
      </c>
      <c r="S2545" s="17" t="s">
        <v>8322</v>
      </c>
      <c r="T2545" s="17" t="s">
        <v>8351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3">
        <f t="shared" si="157"/>
        <v>101</v>
      </c>
      <c r="G2546" t="s">
        <v>8217</v>
      </c>
      <c r="H2546" t="s">
        <v>8222</v>
      </c>
      <c r="I2546" t="s">
        <v>8244</v>
      </c>
      <c r="J2546" s="10">
        <v>1341750569</v>
      </c>
      <c r="K2546" s="9">
        <f t="shared" si="159"/>
        <v>41068.520474537036</v>
      </c>
      <c r="L2546" s="9">
        <f t="shared" si="160"/>
        <v>41098.520474537036</v>
      </c>
      <c r="M2546">
        <v>1339158569</v>
      </c>
      <c r="N2546" t="b">
        <v>0</v>
      </c>
      <c r="O2546">
        <v>57</v>
      </c>
      <c r="P2546" s="15">
        <f t="shared" si="158"/>
        <v>88.44</v>
      </c>
      <c r="Q2546" t="b">
        <v>1</v>
      </c>
      <c r="R2546" t="s">
        <v>8297</v>
      </c>
      <c r="S2546" s="17" t="s">
        <v>8322</v>
      </c>
      <c r="T2546" s="17" t="s">
        <v>8351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3">
        <f t="shared" si="157"/>
        <v>195</v>
      </c>
      <c r="G2547" t="s">
        <v>8217</v>
      </c>
      <c r="H2547" t="s">
        <v>8222</v>
      </c>
      <c r="I2547" t="s">
        <v>8244</v>
      </c>
      <c r="J2547" s="10">
        <v>1424997000</v>
      </c>
      <c r="K2547" s="9">
        <f t="shared" si="159"/>
        <v>42027.13817129629</v>
      </c>
      <c r="L2547" s="9">
        <f t="shared" si="160"/>
        <v>42062.020833333328</v>
      </c>
      <c r="M2547">
        <v>1421983138</v>
      </c>
      <c r="N2547" t="b">
        <v>0</v>
      </c>
      <c r="O2547">
        <v>61</v>
      </c>
      <c r="P2547" s="15">
        <f t="shared" si="158"/>
        <v>64.03</v>
      </c>
      <c r="Q2547" t="b">
        <v>1</v>
      </c>
      <c r="R2547" t="s">
        <v>8297</v>
      </c>
      <c r="S2547" s="17" t="s">
        <v>8322</v>
      </c>
      <c r="T2547" s="17" t="s">
        <v>8351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3">
        <f t="shared" si="157"/>
        <v>112</v>
      </c>
      <c r="G2548" t="s">
        <v>8217</v>
      </c>
      <c r="H2548" t="s">
        <v>8222</v>
      </c>
      <c r="I2548" t="s">
        <v>8244</v>
      </c>
      <c r="J2548" s="10">
        <v>1380949200</v>
      </c>
      <c r="K2548" s="9">
        <f t="shared" si="159"/>
        <v>41524.858553240738</v>
      </c>
      <c r="L2548" s="9">
        <f t="shared" si="160"/>
        <v>41552.208333333336</v>
      </c>
      <c r="M2548">
        <v>1378586179</v>
      </c>
      <c r="N2548" t="b">
        <v>0</v>
      </c>
      <c r="O2548">
        <v>65</v>
      </c>
      <c r="P2548" s="15">
        <f t="shared" si="158"/>
        <v>60.15</v>
      </c>
      <c r="Q2548" t="b">
        <v>1</v>
      </c>
      <c r="R2548" t="s">
        <v>8297</v>
      </c>
      <c r="S2548" s="17" t="s">
        <v>8322</v>
      </c>
      <c r="T2548" s="17" t="s">
        <v>8351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3">
        <f t="shared" si="157"/>
        <v>120</v>
      </c>
      <c r="G2549" t="s">
        <v>8217</v>
      </c>
      <c r="H2549" t="s">
        <v>8222</v>
      </c>
      <c r="I2549" t="s">
        <v>8244</v>
      </c>
      <c r="J2549" s="10">
        <v>1333560803</v>
      </c>
      <c r="K2549" s="9">
        <f t="shared" si="159"/>
        <v>40973.773182870369</v>
      </c>
      <c r="L2549" s="9">
        <f t="shared" si="160"/>
        <v>41003.731516203705</v>
      </c>
      <c r="M2549">
        <v>1330972403</v>
      </c>
      <c r="N2549" t="b">
        <v>0</v>
      </c>
      <c r="O2549">
        <v>134</v>
      </c>
      <c r="P2549" s="15">
        <f t="shared" si="158"/>
        <v>49.19</v>
      </c>
      <c r="Q2549" t="b">
        <v>1</v>
      </c>
      <c r="R2549" t="s">
        <v>8297</v>
      </c>
      <c r="S2549" s="17" t="s">
        <v>8322</v>
      </c>
      <c r="T2549" s="17" t="s">
        <v>8351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3">
        <f t="shared" si="157"/>
        <v>102</v>
      </c>
      <c r="G2550" t="s">
        <v>8217</v>
      </c>
      <c r="H2550" t="s">
        <v>8228</v>
      </c>
      <c r="I2550" t="s">
        <v>8247</v>
      </c>
      <c r="J2550" s="10">
        <v>1475209620</v>
      </c>
      <c r="K2550" s="9">
        <f t="shared" si="159"/>
        <v>42618.625428240746</v>
      </c>
      <c r="L2550" s="9">
        <f t="shared" si="160"/>
        <v>42643.185416666667</v>
      </c>
      <c r="M2550">
        <v>1473087637</v>
      </c>
      <c r="N2550" t="b">
        <v>0</v>
      </c>
      <c r="O2550">
        <v>37</v>
      </c>
      <c r="P2550" s="15">
        <f t="shared" si="158"/>
        <v>165.16</v>
      </c>
      <c r="Q2550" t="b">
        <v>1</v>
      </c>
      <c r="R2550" t="s">
        <v>8297</v>
      </c>
      <c r="S2550" s="17" t="s">
        <v>8322</v>
      </c>
      <c r="T2550" s="17" t="s">
        <v>8351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3">
        <f t="shared" si="157"/>
        <v>103</v>
      </c>
      <c r="G2551" t="s">
        <v>8217</v>
      </c>
      <c r="H2551" t="s">
        <v>8223</v>
      </c>
      <c r="I2551" t="s">
        <v>8245</v>
      </c>
      <c r="J2551" s="10">
        <v>1370019600</v>
      </c>
      <c r="K2551" s="9">
        <f t="shared" si="159"/>
        <v>41390.757754629631</v>
      </c>
      <c r="L2551" s="9">
        <f t="shared" si="160"/>
        <v>41425.708333333336</v>
      </c>
      <c r="M2551">
        <v>1366999870</v>
      </c>
      <c r="N2551" t="b">
        <v>0</v>
      </c>
      <c r="O2551">
        <v>37</v>
      </c>
      <c r="P2551" s="15">
        <f t="shared" si="158"/>
        <v>43.62</v>
      </c>
      <c r="Q2551" t="b">
        <v>1</v>
      </c>
      <c r="R2551" t="s">
        <v>8297</v>
      </c>
      <c r="S2551" s="17" t="s">
        <v>8322</v>
      </c>
      <c r="T2551" s="17" t="s">
        <v>8351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3">
        <f t="shared" si="157"/>
        <v>101</v>
      </c>
      <c r="G2552" t="s">
        <v>8217</v>
      </c>
      <c r="H2552" t="s">
        <v>8222</v>
      </c>
      <c r="I2552" t="s">
        <v>8244</v>
      </c>
      <c r="J2552" s="10">
        <v>1444276740</v>
      </c>
      <c r="K2552" s="9">
        <f t="shared" si="159"/>
        <v>42228.634328703702</v>
      </c>
      <c r="L2552" s="9">
        <f t="shared" si="160"/>
        <v>42285.165972222225</v>
      </c>
      <c r="M2552">
        <v>1439392406</v>
      </c>
      <c r="N2552" t="b">
        <v>0</v>
      </c>
      <c r="O2552">
        <v>150</v>
      </c>
      <c r="P2552" s="15">
        <f t="shared" si="158"/>
        <v>43.7</v>
      </c>
      <c r="Q2552" t="b">
        <v>1</v>
      </c>
      <c r="R2552" t="s">
        <v>8297</v>
      </c>
      <c r="S2552" s="17" t="s">
        <v>8322</v>
      </c>
      <c r="T2552" s="17" t="s">
        <v>8351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3">
        <f t="shared" si="157"/>
        <v>103</v>
      </c>
      <c r="G2553" t="s">
        <v>8217</v>
      </c>
      <c r="H2553" t="s">
        <v>8222</v>
      </c>
      <c r="I2553" t="s">
        <v>8244</v>
      </c>
      <c r="J2553" s="10">
        <v>1332362880</v>
      </c>
      <c r="K2553" s="9">
        <f t="shared" si="159"/>
        <v>40961.252141203702</v>
      </c>
      <c r="L2553" s="9">
        <f t="shared" si="160"/>
        <v>40989.866666666669</v>
      </c>
      <c r="M2553">
        <v>1329890585</v>
      </c>
      <c r="N2553" t="b">
        <v>0</v>
      </c>
      <c r="O2553">
        <v>56</v>
      </c>
      <c r="P2553" s="15">
        <f t="shared" si="158"/>
        <v>67.42</v>
      </c>
      <c r="Q2553" t="b">
        <v>1</v>
      </c>
      <c r="R2553" t="s">
        <v>8297</v>
      </c>
      <c r="S2553" s="17" t="s">
        <v>8322</v>
      </c>
      <c r="T2553" s="17" t="s">
        <v>8351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3">
        <f t="shared" si="157"/>
        <v>107</v>
      </c>
      <c r="G2554" t="s">
        <v>8217</v>
      </c>
      <c r="H2554" t="s">
        <v>8222</v>
      </c>
      <c r="I2554" t="s">
        <v>8244</v>
      </c>
      <c r="J2554" s="10">
        <v>1488741981</v>
      </c>
      <c r="K2554" s="9">
        <f t="shared" si="159"/>
        <v>42769.809965277775</v>
      </c>
      <c r="L2554" s="9">
        <f t="shared" si="160"/>
        <v>42799.809965277775</v>
      </c>
      <c r="M2554">
        <v>1486149981</v>
      </c>
      <c r="N2554" t="b">
        <v>0</v>
      </c>
      <c r="O2554">
        <v>18</v>
      </c>
      <c r="P2554" s="15">
        <f t="shared" si="158"/>
        <v>177.5</v>
      </c>
      <c r="Q2554" t="b">
        <v>1</v>
      </c>
      <c r="R2554" t="s">
        <v>8297</v>
      </c>
      <c r="S2554" s="17" t="s">
        <v>8322</v>
      </c>
      <c r="T2554" s="17" t="s">
        <v>8351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3">
        <f t="shared" si="157"/>
        <v>156</v>
      </c>
      <c r="G2555" t="s">
        <v>8217</v>
      </c>
      <c r="H2555" t="s">
        <v>8222</v>
      </c>
      <c r="I2555" t="s">
        <v>8244</v>
      </c>
      <c r="J2555" s="10">
        <v>1348202807</v>
      </c>
      <c r="K2555" s="9">
        <f t="shared" si="159"/>
        <v>41113.199155092596</v>
      </c>
      <c r="L2555" s="9">
        <f t="shared" si="160"/>
        <v>41173.199155092596</v>
      </c>
      <c r="M2555">
        <v>1343018807</v>
      </c>
      <c r="N2555" t="b">
        <v>0</v>
      </c>
      <c r="O2555">
        <v>60</v>
      </c>
      <c r="P2555" s="15">
        <f t="shared" si="158"/>
        <v>38.880000000000003</v>
      </c>
      <c r="Q2555" t="b">
        <v>1</v>
      </c>
      <c r="R2555" t="s">
        <v>8297</v>
      </c>
      <c r="S2555" s="17" t="s">
        <v>8322</v>
      </c>
      <c r="T2555" s="17" t="s">
        <v>8351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3">
        <f t="shared" si="157"/>
        <v>123</v>
      </c>
      <c r="G2556" t="s">
        <v>8217</v>
      </c>
      <c r="H2556" t="s">
        <v>8222</v>
      </c>
      <c r="I2556" t="s">
        <v>8244</v>
      </c>
      <c r="J2556" s="10">
        <v>1433131140</v>
      </c>
      <c r="K2556" s="9">
        <f t="shared" si="159"/>
        <v>42125.078275462962</v>
      </c>
      <c r="L2556" s="9">
        <f t="shared" si="160"/>
        <v>42156.165972222225</v>
      </c>
      <c r="M2556">
        <v>1430445163</v>
      </c>
      <c r="N2556" t="b">
        <v>0</v>
      </c>
      <c r="O2556">
        <v>67</v>
      </c>
      <c r="P2556" s="15">
        <f t="shared" si="158"/>
        <v>54.99</v>
      </c>
      <c r="Q2556" t="b">
        <v>1</v>
      </c>
      <c r="R2556" t="s">
        <v>8297</v>
      </c>
      <c r="S2556" s="17" t="s">
        <v>8322</v>
      </c>
      <c r="T2556" s="17" t="s">
        <v>8351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3">
        <f t="shared" si="157"/>
        <v>107</v>
      </c>
      <c r="G2557" t="s">
        <v>8217</v>
      </c>
      <c r="H2557" t="s">
        <v>8222</v>
      </c>
      <c r="I2557" t="s">
        <v>8244</v>
      </c>
      <c r="J2557" s="10">
        <v>1338219793</v>
      </c>
      <c r="K2557" s="9">
        <f t="shared" si="159"/>
        <v>41026.655011574076</v>
      </c>
      <c r="L2557" s="9">
        <f t="shared" si="160"/>
        <v>41057.655011574076</v>
      </c>
      <c r="M2557">
        <v>1335541393</v>
      </c>
      <c r="N2557" t="b">
        <v>0</v>
      </c>
      <c r="O2557">
        <v>35</v>
      </c>
      <c r="P2557" s="15">
        <f t="shared" si="158"/>
        <v>61.34</v>
      </c>
      <c r="Q2557" t="b">
        <v>1</v>
      </c>
      <c r="R2557" t="s">
        <v>8297</v>
      </c>
      <c r="S2557" s="17" t="s">
        <v>8322</v>
      </c>
      <c r="T2557" s="17" t="s">
        <v>8351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3">
        <f t="shared" si="157"/>
        <v>106</v>
      </c>
      <c r="G2558" t="s">
        <v>8217</v>
      </c>
      <c r="H2558" t="s">
        <v>8222</v>
      </c>
      <c r="I2558" t="s">
        <v>8244</v>
      </c>
      <c r="J2558" s="10">
        <v>1356392857</v>
      </c>
      <c r="K2558" s="9">
        <f t="shared" si="159"/>
        <v>41222.991400462961</v>
      </c>
      <c r="L2558" s="9">
        <f t="shared" si="160"/>
        <v>41267.991400462961</v>
      </c>
      <c r="M2558">
        <v>1352504857</v>
      </c>
      <c r="N2558" t="b">
        <v>0</v>
      </c>
      <c r="O2558">
        <v>34</v>
      </c>
      <c r="P2558" s="15">
        <f t="shared" si="158"/>
        <v>23.12</v>
      </c>
      <c r="Q2558" t="b">
        <v>1</v>
      </c>
      <c r="R2558" t="s">
        <v>8297</v>
      </c>
      <c r="S2558" s="17" t="s">
        <v>8322</v>
      </c>
      <c r="T2558" s="17" t="s">
        <v>8351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3">
        <f t="shared" si="157"/>
        <v>118</v>
      </c>
      <c r="G2559" t="s">
        <v>8217</v>
      </c>
      <c r="H2559" t="s">
        <v>8223</v>
      </c>
      <c r="I2559" t="s">
        <v>8245</v>
      </c>
      <c r="J2559" s="10">
        <v>1400176386</v>
      </c>
      <c r="K2559" s="9">
        <f t="shared" si="159"/>
        <v>41744.745208333334</v>
      </c>
      <c r="L2559" s="9">
        <f t="shared" si="160"/>
        <v>41774.745208333334</v>
      </c>
      <c r="M2559">
        <v>1397584386</v>
      </c>
      <c r="N2559" t="b">
        <v>0</v>
      </c>
      <c r="O2559">
        <v>36</v>
      </c>
      <c r="P2559" s="15">
        <f t="shared" si="158"/>
        <v>29.61</v>
      </c>
      <c r="Q2559" t="b">
        <v>1</v>
      </c>
      <c r="R2559" t="s">
        <v>8297</v>
      </c>
      <c r="S2559" s="17" t="s">
        <v>8322</v>
      </c>
      <c r="T2559" s="17" t="s">
        <v>8351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3">
        <f t="shared" si="157"/>
        <v>109</v>
      </c>
      <c r="G2560" t="s">
        <v>8217</v>
      </c>
      <c r="H2560" t="s">
        <v>8224</v>
      </c>
      <c r="I2560" t="s">
        <v>8246</v>
      </c>
      <c r="J2560" s="10">
        <v>1430488740</v>
      </c>
      <c r="K2560" s="9">
        <f t="shared" si="159"/>
        <v>42093.860023148154</v>
      </c>
      <c r="L2560" s="9">
        <f t="shared" si="160"/>
        <v>42125.582638888889</v>
      </c>
      <c r="M2560">
        <v>1427747906</v>
      </c>
      <c r="N2560" t="b">
        <v>0</v>
      </c>
      <c r="O2560">
        <v>18</v>
      </c>
      <c r="P2560" s="15">
        <f t="shared" si="158"/>
        <v>75.61</v>
      </c>
      <c r="Q2560" t="b">
        <v>1</v>
      </c>
      <c r="R2560" t="s">
        <v>8297</v>
      </c>
      <c r="S2560" s="17" t="s">
        <v>8322</v>
      </c>
      <c r="T2560" s="17" t="s">
        <v>8351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3">
        <f t="shared" si="157"/>
        <v>111</v>
      </c>
      <c r="G2561" t="s">
        <v>8217</v>
      </c>
      <c r="H2561" t="s">
        <v>8222</v>
      </c>
      <c r="I2561" t="s">
        <v>8244</v>
      </c>
      <c r="J2561" s="10">
        <v>1321385820</v>
      </c>
      <c r="K2561" s="9">
        <f t="shared" si="159"/>
        <v>40829.873657407406</v>
      </c>
      <c r="L2561" s="9">
        <f t="shared" si="160"/>
        <v>40862.817361111112</v>
      </c>
      <c r="M2561">
        <v>1318539484</v>
      </c>
      <c r="N2561" t="b">
        <v>0</v>
      </c>
      <c r="O2561">
        <v>25</v>
      </c>
      <c r="P2561" s="15">
        <f t="shared" si="158"/>
        <v>35.6</v>
      </c>
      <c r="Q2561" t="b">
        <v>1</v>
      </c>
      <c r="R2561" t="s">
        <v>8297</v>
      </c>
      <c r="S2561" s="17" t="s">
        <v>8322</v>
      </c>
      <c r="T2561" s="17" t="s">
        <v>8351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3">
        <f t="shared" ref="F2562:F2625" si="161">ROUND((E2562/D2562)*100,0)</f>
        <v>100</v>
      </c>
      <c r="G2562" t="s">
        <v>8217</v>
      </c>
      <c r="H2562" t="s">
        <v>8223</v>
      </c>
      <c r="I2562" t="s">
        <v>8245</v>
      </c>
      <c r="J2562" s="10">
        <v>1425682174</v>
      </c>
      <c r="K2562" s="9">
        <f t="shared" si="159"/>
        <v>42039.951087962967</v>
      </c>
      <c r="L2562" s="9">
        <f t="shared" si="160"/>
        <v>42069.951087962967</v>
      </c>
      <c r="M2562">
        <v>1423090174</v>
      </c>
      <c r="N2562" t="b">
        <v>0</v>
      </c>
      <c r="O2562">
        <v>21</v>
      </c>
      <c r="P2562" s="15">
        <f t="shared" ref="P2562:P2625" si="162">IFERROR(ROUND(E2562/O2562,2),0)</f>
        <v>143</v>
      </c>
      <c r="Q2562" t="b">
        <v>1</v>
      </c>
      <c r="R2562" t="s">
        <v>8297</v>
      </c>
      <c r="S2562" s="17" t="s">
        <v>8322</v>
      </c>
      <c r="T2562" s="17" t="s">
        <v>8351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3">
        <f t="shared" si="161"/>
        <v>0</v>
      </c>
      <c r="G2563" t="s">
        <v>8218</v>
      </c>
      <c r="H2563" t="s">
        <v>8227</v>
      </c>
      <c r="I2563" t="s">
        <v>8249</v>
      </c>
      <c r="J2563" s="10">
        <v>1444740089</v>
      </c>
      <c r="K2563" s="9">
        <f t="shared" ref="K2563:K2626" si="163">(((M2563/60)/60)/24)+DATE(1970,1,1)</f>
        <v>42260.528807870374</v>
      </c>
      <c r="L2563" s="9">
        <f t="shared" ref="L2563:L2626" si="164">(((J2563/60)/60)/24)+DATE(1970,1,1)</f>
        <v>42290.528807870374</v>
      </c>
      <c r="M2563">
        <v>1442148089</v>
      </c>
      <c r="N2563" t="b">
        <v>0</v>
      </c>
      <c r="O2563">
        <v>0</v>
      </c>
      <c r="P2563" s="15">
        <f t="shared" si="162"/>
        <v>0</v>
      </c>
      <c r="Q2563" t="b">
        <v>0</v>
      </c>
      <c r="R2563" t="s">
        <v>8281</v>
      </c>
      <c r="S2563" s="17" t="s">
        <v>8333</v>
      </c>
      <c r="T2563" s="17" t="s">
        <v>8334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3">
        <f t="shared" si="161"/>
        <v>1</v>
      </c>
      <c r="G2564" t="s">
        <v>8218</v>
      </c>
      <c r="H2564" t="s">
        <v>8234</v>
      </c>
      <c r="I2564" t="s">
        <v>8247</v>
      </c>
      <c r="J2564" s="10">
        <v>1476189339</v>
      </c>
      <c r="K2564" s="9">
        <f t="shared" si="163"/>
        <v>42594.524756944447</v>
      </c>
      <c r="L2564" s="9">
        <f t="shared" si="164"/>
        <v>42654.524756944447</v>
      </c>
      <c r="M2564">
        <v>1471005339</v>
      </c>
      <c r="N2564" t="b">
        <v>0</v>
      </c>
      <c r="O2564">
        <v>3</v>
      </c>
      <c r="P2564" s="15">
        <f t="shared" si="162"/>
        <v>25</v>
      </c>
      <c r="Q2564" t="b">
        <v>0</v>
      </c>
      <c r="R2564" t="s">
        <v>8281</v>
      </c>
      <c r="S2564" s="17" t="s">
        <v>8333</v>
      </c>
      <c r="T2564" s="17" t="s">
        <v>8334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3">
        <f t="shared" si="161"/>
        <v>0</v>
      </c>
      <c r="G2565" t="s">
        <v>8218</v>
      </c>
      <c r="H2565" t="s">
        <v>8222</v>
      </c>
      <c r="I2565" t="s">
        <v>8244</v>
      </c>
      <c r="J2565" s="10">
        <v>1438226451</v>
      </c>
      <c r="K2565" s="9">
        <f t="shared" si="163"/>
        <v>42155.139479166668</v>
      </c>
      <c r="L2565" s="9">
        <f t="shared" si="164"/>
        <v>42215.139479166668</v>
      </c>
      <c r="M2565">
        <v>1433042451</v>
      </c>
      <c r="N2565" t="b">
        <v>0</v>
      </c>
      <c r="O2565">
        <v>0</v>
      </c>
      <c r="P2565" s="15">
        <f t="shared" si="162"/>
        <v>0</v>
      </c>
      <c r="Q2565" t="b">
        <v>0</v>
      </c>
      <c r="R2565" t="s">
        <v>8281</v>
      </c>
      <c r="S2565" s="17" t="s">
        <v>8333</v>
      </c>
      <c r="T2565" s="17" t="s">
        <v>8334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3">
        <f t="shared" si="161"/>
        <v>0</v>
      </c>
      <c r="G2566" t="s">
        <v>8218</v>
      </c>
      <c r="H2566" t="s">
        <v>8227</v>
      </c>
      <c r="I2566" t="s">
        <v>8249</v>
      </c>
      <c r="J2566" s="10">
        <v>1406854699</v>
      </c>
      <c r="K2566" s="9">
        <f t="shared" si="163"/>
        <v>41822.040497685186</v>
      </c>
      <c r="L2566" s="9">
        <f t="shared" si="164"/>
        <v>41852.040497685186</v>
      </c>
      <c r="M2566">
        <v>1404262699</v>
      </c>
      <c r="N2566" t="b">
        <v>0</v>
      </c>
      <c r="O2566">
        <v>0</v>
      </c>
      <c r="P2566" s="15">
        <f t="shared" si="162"/>
        <v>0</v>
      </c>
      <c r="Q2566" t="b">
        <v>0</v>
      </c>
      <c r="R2566" t="s">
        <v>8281</v>
      </c>
      <c r="S2566" s="17" t="s">
        <v>8333</v>
      </c>
      <c r="T2566" s="17" t="s">
        <v>8334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3">
        <f t="shared" si="161"/>
        <v>1</v>
      </c>
      <c r="G2567" t="s">
        <v>8218</v>
      </c>
      <c r="H2567" t="s">
        <v>8222</v>
      </c>
      <c r="I2567" t="s">
        <v>8244</v>
      </c>
      <c r="J2567" s="10">
        <v>1462827000</v>
      </c>
      <c r="K2567" s="9">
        <f t="shared" si="163"/>
        <v>42440.650335648148</v>
      </c>
      <c r="L2567" s="9">
        <f t="shared" si="164"/>
        <v>42499.868055555555</v>
      </c>
      <c r="M2567">
        <v>1457710589</v>
      </c>
      <c r="N2567" t="b">
        <v>0</v>
      </c>
      <c r="O2567">
        <v>1</v>
      </c>
      <c r="P2567" s="15">
        <f t="shared" si="162"/>
        <v>100</v>
      </c>
      <c r="Q2567" t="b">
        <v>0</v>
      </c>
      <c r="R2567" t="s">
        <v>8281</v>
      </c>
      <c r="S2567" s="17" t="s">
        <v>8333</v>
      </c>
      <c r="T2567" s="17" t="s">
        <v>8334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3">
        <f t="shared" si="161"/>
        <v>0</v>
      </c>
      <c r="G2568" t="s">
        <v>8218</v>
      </c>
      <c r="H2568" t="s">
        <v>8222</v>
      </c>
      <c r="I2568" t="s">
        <v>8244</v>
      </c>
      <c r="J2568" s="10">
        <v>1408663948</v>
      </c>
      <c r="K2568" s="9">
        <f t="shared" si="163"/>
        <v>41842.980879629627</v>
      </c>
      <c r="L2568" s="9">
        <f t="shared" si="164"/>
        <v>41872.980879629627</v>
      </c>
      <c r="M2568">
        <v>1406071948</v>
      </c>
      <c r="N2568" t="b">
        <v>0</v>
      </c>
      <c r="O2568">
        <v>0</v>
      </c>
      <c r="P2568" s="15">
        <f t="shared" si="162"/>
        <v>0</v>
      </c>
      <c r="Q2568" t="b">
        <v>0</v>
      </c>
      <c r="R2568" t="s">
        <v>8281</v>
      </c>
      <c r="S2568" s="17" t="s">
        <v>8333</v>
      </c>
      <c r="T2568" s="17" t="s">
        <v>8334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3">
        <f t="shared" si="161"/>
        <v>0</v>
      </c>
      <c r="G2569" t="s">
        <v>8218</v>
      </c>
      <c r="H2569" t="s">
        <v>8222</v>
      </c>
      <c r="I2569" t="s">
        <v>8244</v>
      </c>
      <c r="J2569" s="10">
        <v>1429823138</v>
      </c>
      <c r="K2569" s="9">
        <f t="shared" si="163"/>
        <v>42087.878912037035</v>
      </c>
      <c r="L2569" s="9">
        <f t="shared" si="164"/>
        <v>42117.878912037035</v>
      </c>
      <c r="M2569">
        <v>1427231138</v>
      </c>
      <c r="N2569" t="b">
        <v>0</v>
      </c>
      <c r="O2569">
        <v>2</v>
      </c>
      <c r="P2569" s="15">
        <f t="shared" si="162"/>
        <v>60</v>
      </c>
      <c r="Q2569" t="b">
        <v>0</v>
      </c>
      <c r="R2569" t="s">
        <v>8281</v>
      </c>
      <c r="S2569" s="17" t="s">
        <v>8333</v>
      </c>
      <c r="T2569" s="17" t="s">
        <v>8334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3">
        <f t="shared" si="161"/>
        <v>1</v>
      </c>
      <c r="G2570" t="s">
        <v>8218</v>
      </c>
      <c r="H2570" t="s">
        <v>8223</v>
      </c>
      <c r="I2570" t="s">
        <v>8245</v>
      </c>
      <c r="J2570" s="10">
        <v>1472745594</v>
      </c>
      <c r="K2570" s="9">
        <f t="shared" si="163"/>
        <v>42584.666597222225</v>
      </c>
      <c r="L2570" s="9">
        <f t="shared" si="164"/>
        <v>42614.666597222225</v>
      </c>
      <c r="M2570">
        <v>1470153594</v>
      </c>
      <c r="N2570" t="b">
        <v>0</v>
      </c>
      <c r="O2570">
        <v>1</v>
      </c>
      <c r="P2570" s="15">
        <f t="shared" si="162"/>
        <v>50</v>
      </c>
      <c r="Q2570" t="b">
        <v>0</v>
      </c>
      <c r="R2570" t="s">
        <v>8281</v>
      </c>
      <c r="S2570" s="17" t="s">
        <v>8333</v>
      </c>
      <c r="T2570" s="17" t="s">
        <v>8334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3">
        <f t="shared" si="161"/>
        <v>2</v>
      </c>
      <c r="G2571" t="s">
        <v>8218</v>
      </c>
      <c r="H2571" t="s">
        <v>8222</v>
      </c>
      <c r="I2571" t="s">
        <v>8244</v>
      </c>
      <c r="J2571" s="10">
        <v>1442457112</v>
      </c>
      <c r="K2571" s="9">
        <f t="shared" si="163"/>
        <v>42234.105462962965</v>
      </c>
      <c r="L2571" s="9">
        <f t="shared" si="164"/>
        <v>42264.105462962965</v>
      </c>
      <c r="M2571">
        <v>1439865112</v>
      </c>
      <c r="N2571" t="b">
        <v>0</v>
      </c>
      <c r="O2571">
        <v>2</v>
      </c>
      <c r="P2571" s="15">
        <f t="shared" si="162"/>
        <v>72.5</v>
      </c>
      <c r="Q2571" t="b">
        <v>0</v>
      </c>
      <c r="R2571" t="s">
        <v>8281</v>
      </c>
      <c r="S2571" s="17" t="s">
        <v>8333</v>
      </c>
      <c r="T2571" s="17" t="s">
        <v>8334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3">
        <f t="shared" si="161"/>
        <v>1</v>
      </c>
      <c r="G2572" t="s">
        <v>8218</v>
      </c>
      <c r="H2572" t="s">
        <v>8222</v>
      </c>
      <c r="I2572" t="s">
        <v>8244</v>
      </c>
      <c r="J2572" s="10">
        <v>1486590035</v>
      </c>
      <c r="K2572" s="9">
        <f t="shared" si="163"/>
        <v>42744.903182870374</v>
      </c>
      <c r="L2572" s="9">
        <f t="shared" si="164"/>
        <v>42774.903182870374</v>
      </c>
      <c r="M2572">
        <v>1483998035</v>
      </c>
      <c r="N2572" t="b">
        <v>0</v>
      </c>
      <c r="O2572">
        <v>2</v>
      </c>
      <c r="P2572" s="15">
        <f t="shared" si="162"/>
        <v>29.5</v>
      </c>
      <c r="Q2572" t="b">
        <v>0</v>
      </c>
      <c r="R2572" t="s">
        <v>8281</v>
      </c>
      <c r="S2572" s="17" t="s">
        <v>8333</v>
      </c>
      <c r="T2572" s="17" t="s">
        <v>8334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3">
        <f t="shared" si="161"/>
        <v>0</v>
      </c>
      <c r="G2573" t="s">
        <v>8218</v>
      </c>
      <c r="H2573" t="s">
        <v>8224</v>
      </c>
      <c r="I2573" t="s">
        <v>8246</v>
      </c>
      <c r="J2573" s="10">
        <v>1463645521</v>
      </c>
      <c r="K2573" s="9">
        <f t="shared" si="163"/>
        <v>42449.341678240744</v>
      </c>
      <c r="L2573" s="9">
        <f t="shared" si="164"/>
        <v>42509.341678240744</v>
      </c>
      <c r="M2573">
        <v>1458461521</v>
      </c>
      <c r="N2573" t="b">
        <v>0</v>
      </c>
      <c r="O2573">
        <v>4</v>
      </c>
      <c r="P2573" s="15">
        <f t="shared" si="162"/>
        <v>62.5</v>
      </c>
      <c r="Q2573" t="b">
        <v>0</v>
      </c>
      <c r="R2573" t="s">
        <v>8281</v>
      </c>
      <c r="S2573" s="17" t="s">
        <v>8333</v>
      </c>
      <c r="T2573" s="17" t="s">
        <v>8334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3">
        <f t="shared" si="161"/>
        <v>0</v>
      </c>
      <c r="G2574" t="s">
        <v>8218</v>
      </c>
      <c r="H2574" t="s">
        <v>8222</v>
      </c>
      <c r="I2574" t="s">
        <v>8244</v>
      </c>
      <c r="J2574" s="10">
        <v>1428893517</v>
      </c>
      <c r="K2574" s="9">
        <f t="shared" si="163"/>
        <v>42077.119409722218</v>
      </c>
      <c r="L2574" s="9">
        <f t="shared" si="164"/>
        <v>42107.119409722218</v>
      </c>
      <c r="M2574">
        <v>1426301517</v>
      </c>
      <c r="N2574" t="b">
        <v>0</v>
      </c>
      <c r="O2574">
        <v>0</v>
      </c>
      <c r="P2574" s="15">
        <f t="shared" si="162"/>
        <v>0</v>
      </c>
      <c r="Q2574" t="b">
        <v>0</v>
      </c>
      <c r="R2574" t="s">
        <v>8281</v>
      </c>
      <c r="S2574" s="17" t="s">
        <v>8333</v>
      </c>
      <c r="T2574" s="17" t="s">
        <v>8334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3">
        <f t="shared" si="161"/>
        <v>0</v>
      </c>
      <c r="G2575" t="s">
        <v>8218</v>
      </c>
      <c r="H2575" t="s">
        <v>8222</v>
      </c>
      <c r="I2575" t="s">
        <v>8244</v>
      </c>
      <c r="J2575" s="10">
        <v>1408803149</v>
      </c>
      <c r="K2575" s="9">
        <f t="shared" si="163"/>
        <v>41829.592002314814</v>
      </c>
      <c r="L2575" s="9">
        <f t="shared" si="164"/>
        <v>41874.592002314814</v>
      </c>
      <c r="M2575">
        <v>1404915149</v>
      </c>
      <c r="N2575" t="b">
        <v>0</v>
      </c>
      <c r="O2575">
        <v>0</v>
      </c>
      <c r="P2575" s="15">
        <f t="shared" si="162"/>
        <v>0</v>
      </c>
      <c r="Q2575" t="b">
        <v>0</v>
      </c>
      <c r="R2575" t="s">
        <v>8281</v>
      </c>
      <c r="S2575" s="17" t="s">
        <v>8333</v>
      </c>
      <c r="T2575" s="17" t="s">
        <v>8334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3">
        <f t="shared" si="161"/>
        <v>0</v>
      </c>
      <c r="G2576" t="s">
        <v>8218</v>
      </c>
      <c r="H2576" t="s">
        <v>8222</v>
      </c>
      <c r="I2576" t="s">
        <v>8244</v>
      </c>
      <c r="J2576" s="10">
        <v>1463600945</v>
      </c>
      <c r="K2576" s="9">
        <f t="shared" si="163"/>
        <v>42487.825752314813</v>
      </c>
      <c r="L2576" s="9">
        <f t="shared" si="164"/>
        <v>42508.825752314813</v>
      </c>
      <c r="M2576">
        <v>1461786545</v>
      </c>
      <c r="N2576" t="b">
        <v>0</v>
      </c>
      <c r="O2576">
        <v>0</v>
      </c>
      <c r="P2576" s="15">
        <f t="shared" si="162"/>
        <v>0</v>
      </c>
      <c r="Q2576" t="b">
        <v>0</v>
      </c>
      <c r="R2576" t="s">
        <v>8281</v>
      </c>
      <c r="S2576" s="17" t="s">
        <v>8333</v>
      </c>
      <c r="T2576" s="17" t="s">
        <v>8334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3">
        <f t="shared" si="161"/>
        <v>0</v>
      </c>
      <c r="G2577" t="s">
        <v>8218</v>
      </c>
      <c r="H2577" t="s">
        <v>8222</v>
      </c>
      <c r="I2577" t="s">
        <v>8244</v>
      </c>
      <c r="J2577" s="10">
        <v>1421030194</v>
      </c>
      <c r="K2577" s="9">
        <f t="shared" si="163"/>
        <v>41986.108726851846</v>
      </c>
      <c r="L2577" s="9">
        <f t="shared" si="164"/>
        <v>42016.108726851846</v>
      </c>
      <c r="M2577">
        <v>1418438194</v>
      </c>
      <c r="N2577" t="b">
        <v>0</v>
      </c>
      <c r="O2577">
        <v>0</v>
      </c>
      <c r="P2577" s="15">
        <f t="shared" si="162"/>
        <v>0</v>
      </c>
      <c r="Q2577" t="b">
        <v>0</v>
      </c>
      <c r="R2577" t="s">
        <v>8281</v>
      </c>
      <c r="S2577" s="17" t="s">
        <v>8333</v>
      </c>
      <c r="T2577" s="17" t="s">
        <v>8334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3">
        <f t="shared" si="161"/>
        <v>0</v>
      </c>
      <c r="G2578" t="s">
        <v>8218</v>
      </c>
      <c r="H2578" t="s">
        <v>8222</v>
      </c>
      <c r="I2578" t="s">
        <v>8244</v>
      </c>
      <c r="J2578" s="10">
        <v>1428707647</v>
      </c>
      <c r="K2578" s="9">
        <f t="shared" si="163"/>
        <v>42060.00980324074</v>
      </c>
      <c r="L2578" s="9">
        <f t="shared" si="164"/>
        <v>42104.968136574069</v>
      </c>
      <c r="M2578">
        <v>1424823247</v>
      </c>
      <c r="N2578" t="b">
        <v>0</v>
      </c>
      <c r="O2578">
        <v>0</v>
      </c>
      <c r="P2578" s="15">
        <f t="shared" si="162"/>
        <v>0</v>
      </c>
      <c r="Q2578" t="b">
        <v>0</v>
      </c>
      <c r="R2578" t="s">
        <v>8281</v>
      </c>
      <c r="S2578" s="17" t="s">
        <v>8333</v>
      </c>
      <c r="T2578" s="17" t="s">
        <v>8334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3">
        <f t="shared" si="161"/>
        <v>0</v>
      </c>
      <c r="G2579" t="s">
        <v>8218</v>
      </c>
      <c r="H2579" t="s">
        <v>8222</v>
      </c>
      <c r="I2579" t="s">
        <v>8244</v>
      </c>
      <c r="J2579" s="10">
        <v>1407181297</v>
      </c>
      <c r="K2579" s="9">
        <f t="shared" si="163"/>
        <v>41830.820567129631</v>
      </c>
      <c r="L2579" s="9">
        <f t="shared" si="164"/>
        <v>41855.820567129631</v>
      </c>
      <c r="M2579">
        <v>1405021297</v>
      </c>
      <c r="N2579" t="b">
        <v>0</v>
      </c>
      <c r="O2579">
        <v>0</v>
      </c>
      <c r="P2579" s="15">
        <f t="shared" si="162"/>
        <v>0</v>
      </c>
      <c r="Q2579" t="b">
        <v>0</v>
      </c>
      <c r="R2579" t="s">
        <v>8281</v>
      </c>
      <c r="S2579" s="17" t="s">
        <v>8333</v>
      </c>
      <c r="T2579" s="17" t="s">
        <v>8334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3">
        <f t="shared" si="161"/>
        <v>0</v>
      </c>
      <c r="G2580" t="s">
        <v>8218</v>
      </c>
      <c r="H2580" t="s">
        <v>8222</v>
      </c>
      <c r="I2580" t="s">
        <v>8244</v>
      </c>
      <c r="J2580" s="10">
        <v>1444410000</v>
      </c>
      <c r="K2580" s="9">
        <f t="shared" si="163"/>
        <v>42238.022905092599</v>
      </c>
      <c r="L2580" s="9">
        <f t="shared" si="164"/>
        <v>42286.708333333328</v>
      </c>
      <c r="M2580">
        <v>1440203579</v>
      </c>
      <c r="N2580" t="b">
        <v>0</v>
      </c>
      <c r="O2580">
        <v>0</v>
      </c>
      <c r="P2580" s="15">
        <f t="shared" si="162"/>
        <v>0</v>
      </c>
      <c r="Q2580" t="b">
        <v>0</v>
      </c>
      <c r="R2580" t="s">
        <v>8281</v>
      </c>
      <c r="S2580" s="17" t="s">
        <v>8333</v>
      </c>
      <c r="T2580" s="17" t="s">
        <v>8334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3">
        <f t="shared" si="161"/>
        <v>0</v>
      </c>
      <c r="G2581" t="s">
        <v>8218</v>
      </c>
      <c r="H2581" t="s">
        <v>8222</v>
      </c>
      <c r="I2581" t="s">
        <v>8244</v>
      </c>
      <c r="J2581" s="10">
        <v>1410810903</v>
      </c>
      <c r="K2581" s="9">
        <f t="shared" si="163"/>
        <v>41837.829895833333</v>
      </c>
      <c r="L2581" s="9">
        <f t="shared" si="164"/>
        <v>41897.829895833333</v>
      </c>
      <c r="M2581">
        <v>1405626903</v>
      </c>
      <c r="N2581" t="b">
        <v>0</v>
      </c>
      <c r="O2581">
        <v>12</v>
      </c>
      <c r="P2581" s="15">
        <f t="shared" si="162"/>
        <v>23.08</v>
      </c>
      <c r="Q2581" t="b">
        <v>0</v>
      </c>
      <c r="R2581" t="s">
        <v>8281</v>
      </c>
      <c r="S2581" s="17" t="s">
        <v>8333</v>
      </c>
      <c r="T2581" s="17" t="s">
        <v>8334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3">
        <f t="shared" si="161"/>
        <v>1</v>
      </c>
      <c r="G2582" t="s">
        <v>8218</v>
      </c>
      <c r="H2582" t="s">
        <v>8222</v>
      </c>
      <c r="I2582" t="s">
        <v>8244</v>
      </c>
      <c r="J2582" s="10">
        <v>1431745200</v>
      </c>
      <c r="K2582" s="9">
        <f t="shared" si="163"/>
        <v>42110.326423611114</v>
      </c>
      <c r="L2582" s="9">
        <f t="shared" si="164"/>
        <v>42140.125</v>
      </c>
      <c r="M2582">
        <v>1429170603</v>
      </c>
      <c r="N2582" t="b">
        <v>0</v>
      </c>
      <c r="O2582">
        <v>2</v>
      </c>
      <c r="P2582" s="15">
        <f t="shared" si="162"/>
        <v>25.5</v>
      </c>
      <c r="Q2582" t="b">
        <v>0</v>
      </c>
      <c r="R2582" t="s">
        <v>8281</v>
      </c>
      <c r="S2582" s="17" t="s">
        <v>8333</v>
      </c>
      <c r="T2582" s="17" t="s">
        <v>8334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3">
        <f t="shared" si="161"/>
        <v>11</v>
      </c>
      <c r="G2583" t="s">
        <v>8219</v>
      </c>
      <c r="H2583" t="s">
        <v>8222</v>
      </c>
      <c r="I2583" t="s">
        <v>8244</v>
      </c>
      <c r="J2583" s="10">
        <v>1447689898</v>
      </c>
      <c r="K2583" s="9">
        <f t="shared" si="163"/>
        <v>42294.628449074073</v>
      </c>
      <c r="L2583" s="9">
        <f t="shared" si="164"/>
        <v>42324.670115740737</v>
      </c>
      <c r="M2583">
        <v>1445094298</v>
      </c>
      <c r="N2583" t="b">
        <v>0</v>
      </c>
      <c r="O2583">
        <v>11</v>
      </c>
      <c r="P2583" s="15">
        <f t="shared" si="162"/>
        <v>48.18</v>
      </c>
      <c r="Q2583" t="b">
        <v>0</v>
      </c>
      <c r="R2583" t="s">
        <v>8281</v>
      </c>
      <c r="S2583" s="17" t="s">
        <v>8333</v>
      </c>
      <c r="T2583" s="17" t="s">
        <v>8334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3">
        <f t="shared" si="161"/>
        <v>0</v>
      </c>
      <c r="G2584" t="s">
        <v>8219</v>
      </c>
      <c r="H2584" t="s">
        <v>8222</v>
      </c>
      <c r="I2584" t="s">
        <v>8244</v>
      </c>
      <c r="J2584" s="10">
        <v>1477784634</v>
      </c>
      <c r="K2584" s="9">
        <f t="shared" si="163"/>
        <v>42642.988819444443</v>
      </c>
      <c r="L2584" s="9">
        <f t="shared" si="164"/>
        <v>42672.988819444443</v>
      </c>
      <c r="M2584">
        <v>1475192634</v>
      </c>
      <c r="N2584" t="b">
        <v>0</v>
      </c>
      <c r="O2584">
        <v>1</v>
      </c>
      <c r="P2584" s="15">
        <f t="shared" si="162"/>
        <v>1</v>
      </c>
      <c r="Q2584" t="b">
        <v>0</v>
      </c>
      <c r="R2584" t="s">
        <v>8281</v>
      </c>
      <c r="S2584" s="17" t="s">
        <v>8333</v>
      </c>
      <c r="T2584" s="17" t="s">
        <v>8334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3">
        <f t="shared" si="161"/>
        <v>1</v>
      </c>
      <c r="G2585" t="s">
        <v>8219</v>
      </c>
      <c r="H2585" t="s">
        <v>8222</v>
      </c>
      <c r="I2585" t="s">
        <v>8244</v>
      </c>
      <c r="J2585" s="10">
        <v>1426526880</v>
      </c>
      <c r="K2585" s="9">
        <f t="shared" si="163"/>
        <v>42019.76944444445</v>
      </c>
      <c r="L2585" s="9">
        <f t="shared" si="164"/>
        <v>42079.727777777778</v>
      </c>
      <c r="M2585">
        <v>1421346480</v>
      </c>
      <c r="N2585" t="b">
        <v>0</v>
      </c>
      <c r="O2585">
        <v>5</v>
      </c>
      <c r="P2585" s="15">
        <f t="shared" si="162"/>
        <v>1</v>
      </c>
      <c r="Q2585" t="b">
        <v>0</v>
      </c>
      <c r="R2585" t="s">
        <v>8281</v>
      </c>
      <c r="S2585" s="17" t="s">
        <v>8333</v>
      </c>
      <c r="T2585" s="17" t="s">
        <v>8334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3">
        <f t="shared" si="161"/>
        <v>0</v>
      </c>
      <c r="G2586" t="s">
        <v>8219</v>
      </c>
      <c r="H2586" t="s">
        <v>8222</v>
      </c>
      <c r="I2586" t="s">
        <v>8244</v>
      </c>
      <c r="J2586" s="10">
        <v>1434341369</v>
      </c>
      <c r="K2586" s="9">
        <f t="shared" si="163"/>
        <v>42140.173252314817</v>
      </c>
      <c r="L2586" s="9">
        <f t="shared" si="164"/>
        <v>42170.173252314817</v>
      </c>
      <c r="M2586">
        <v>1431749369</v>
      </c>
      <c r="N2586" t="b">
        <v>0</v>
      </c>
      <c r="O2586">
        <v>0</v>
      </c>
      <c r="P2586" s="15">
        <f t="shared" si="162"/>
        <v>0</v>
      </c>
      <c r="Q2586" t="b">
        <v>0</v>
      </c>
      <c r="R2586" t="s">
        <v>8281</v>
      </c>
      <c r="S2586" s="17" t="s">
        <v>8333</v>
      </c>
      <c r="T2586" s="17" t="s">
        <v>8334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3">
        <f t="shared" si="161"/>
        <v>0</v>
      </c>
      <c r="G2587" t="s">
        <v>8219</v>
      </c>
      <c r="H2587" t="s">
        <v>8222</v>
      </c>
      <c r="I2587" t="s">
        <v>8244</v>
      </c>
      <c r="J2587" s="10">
        <v>1404601632</v>
      </c>
      <c r="K2587" s="9">
        <f t="shared" si="163"/>
        <v>41795.963333333333</v>
      </c>
      <c r="L2587" s="9">
        <f t="shared" si="164"/>
        <v>41825.963333333333</v>
      </c>
      <c r="M2587">
        <v>1402009632</v>
      </c>
      <c r="N2587" t="b">
        <v>0</v>
      </c>
      <c r="O2587">
        <v>1</v>
      </c>
      <c r="P2587" s="15">
        <f t="shared" si="162"/>
        <v>50</v>
      </c>
      <c r="Q2587" t="b">
        <v>0</v>
      </c>
      <c r="R2587" t="s">
        <v>8281</v>
      </c>
      <c r="S2587" s="17" t="s">
        <v>8333</v>
      </c>
      <c r="T2587" s="17" t="s">
        <v>8334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3">
        <f t="shared" si="161"/>
        <v>0</v>
      </c>
      <c r="G2588" t="s">
        <v>8219</v>
      </c>
      <c r="H2588" t="s">
        <v>8223</v>
      </c>
      <c r="I2588" t="s">
        <v>8245</v>
      </c>
      <c r="J2588" s="10">
        <v>1451030136</v>
      </c>
      <c r="K2588" s="9">
        <f t="shared" si="163"/>
        <v>42333.330277777779</v>
      </c>
      <c r="L2588" s="9">
        <f t="shared" si="164"/>
        <v>42363.330277777779</v>
      </c>
      <c r="M2588">
        <v>1448438136</v>
      </c>
      <c r="N2588" t="b">
        <v>0</v>
      </c>
      <c r="O2588">
        <v>1</v>
      </c>
      <c r="P2588" s="15">
        <f t="shared" si="162"/>
        <v>5</v>
      </c>
      <c r="Q2588" t="b">
        <v>0</v>
      </c>
      <c r="R2588" t="s">
        <v>8281</v>
      </c>
      <c r="S2588" s="17" t="s">
        <v>8333</v>
      </c>
      <c r="T2588" s="17" t="s">
        <v>8334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3">
        <f t="shared" si="161"/>
        <v>2</v>
      </c>
      <c r="G2589" t="s">
        <v>8219</v>
      </c>
      <c r="H2589" t="s">
        <v>8222</v>
      </c>
      <c r="I2589" t="s">
        <v>8244</v>
      </c>
      <c r="J2589" s="10">
        <v>1451491953</v>
      </c>
      <c r="K2589" s="9">
        <f t="shared" si="163"/>
        <v>42338.675381944442</v>
      </c>
      <c r="L2589" s="9">
        <f t="shared" si="164"/>
        <v>42368.675381944442</v>
      </c>
      <c r="M2589">
        <v>1448899953</v>
      </c>
      <c r="N2589" t="b">
        <v>0</v>
      </c>
      <c r="O2589">
        <v>6</v>
      </c>
      <c r="P2589" s="15">
        <f t="shared" si="162"/>
        <v>202.83</v>
      </c>
      <c r="Q2589" t="b">
        <v>0</v>
      </c>
      <c r="R2589" t="s">
        <v>8281</v>
      </c>
      <c r="S2589" s="17" t="s">
        <v>8333</v>
      </c>
      <c r="T2589" s="17" t="s">
        <v>8334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3">
        <f t="shared" si="161"/>
        <v>4</v>
      </c>
      <c r="G2590" t="s">
        <v>8219</v>
      </c>
      <c r="H2590" t="s">
        <v>8222</v>
      </c>
      <c r="I2590" t="s">
        <v>8244</v>
      </c>
      <c r="J2590" s="10">
        <v>1427807640</v>
      </c>
      <c r="K2590" s="9">
        <f t="shared" si="163"/>
        <v>42042.676226851851</v>
      </c>
      <c r="L2590" s="9">
        <f t="shared" si="164"/>
        <v>42094.551388888889</v>
      </c>
      <c r="M2590">
        <v>1423325626</v>
      </c>
      <c r="N2590" t="b">
        <v>0</v>
      </c>
      <c r="O2590">
        <v>8</v>
      </c>
      <c r="P2590" s="15">
        <f t="shared" si="162"/>
        <v>29.13</v>
      </c>
      <c r="Q2590" t="b">
        <v>0</v>
      </c>
      <c r="R2590" t="s">
        <v>8281</v>
      </c>
      <c r="S2590" s="17" t="s">
        <v>8333</v>
      </c>
      <c r="T2590" s="17" t="s">
        <v>8334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3">
        <f t="shared" si="161"/>
        <v>0</v>
      </c>
      <c r="G2591" t="s">
        <v>8219</v>
      </c>
      <c r="H2591" t="s">
        <v>8230</v>
      </c>
      <c r="I2591" t="s">
        <v>8251</v>
      </c>
      <c r="J2591" s="10">
        <v>1458733927</v>
      </c>
      <c r="K2591" s="9">
        <f t="shared" si="163"/>
        <v>42422.536192129628</v>
      </c>
      <c r="L2591" s="9">
        <f t="shared" si="164"/>
        <v>42452.494525462964</v>
      </c>
      <c r="M2591">
        <v>1456145527</v>
      </c>
      <c r="N2591" t="b">
        <v>0</v>
      </c>
      <c r="O2591">
        <v>1</v>
      </c>
      <c r="P2591" s="15">
        <f t="shared" si="162"/>
        <v>5</v>
      </c>
      <c r="Q2591" t="b">
        <v>0</v>
      </c>
      <c r="R2591" t="s">
        <v>8281</v>
      </c>
      <c r="S2591" s="17" t="s">
        <v>8333</v>
      </c>
      <c r="T2591" s="17" t="s">
        <v>8334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3">
        <f t="shared" si="161"/>
        <v>0</v>
      </c>
      <c r="G2592" t="s">
        <v>8219</v>
      </c>
      <c r="H2592" t="s">
        <v>8224</v>
      </c>
      <c r="I2592" t="s">
        <v>8246</v>
      </c>
      <c r="J2592" s="10">
        <v>1453817297</v>
      </c>
      <c r="K2592" s="9">
        <f t="shared" si="163"/>
        <v>42388.589085648149</v>
      </c>
      <c r="L2592" s="9">
        <f t="shared" si="164"/>
        <v>42395.589085648149</v>
      </c>
      <c r="M2592">
        <v>1453212497</v>
      </c>
      <c r="N2592" t="b">
        <v>0</v>
      </c>
      <c r="O2592">
        <v>0</v>
      </c>
      <c r="P2592" s="15">
        <f t="shared" si="162"/>
        <v>0</v>
      </c>
      <c r="Q2592" t="b">
        <v>0</v>
      </c>
      <c r="R2592" t="s">
        <v>8281</v>
      </c>
      <c r="S2592" s="17" t="s">
        <v>8333</v>
      </c>
      <c r="T2592" s="17" t="s">
        <v>8334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3">
        <f t="shared" si="161"/>
        <v>2</v>
      </c>
      <c r="G2593" t="s">
        <v>8219</v>
      </c>
      <c r="H2593" t="s">
        <v>8222</v>
      </c>
      <c r="I2593" t="s">
        <v>8244</v>
      </c>
      <c r="J2593" s="10">
        <v>1457901924</v>
      </c>
      <c r="K2593" s="9">
        <f t="shared" si="163"/>
        <v>42382.906527777777</v>
      </c>
      <c r="L2593" s="9">
        <f t="shared" si="164"/>
        <v>42442.864861111113</v>
      </c>
      <c r="M2593">
        <v>1452721524</v>
      </c>
      <c r="N2593" t="b">
        <v>0</v>
      </c>
      <c r="O2593">
        <v>2</v>
      </c>
      <c r="P2593" s="15">
        <f t="shared" si="162"/>
        <v>13</v>
      </c>
      <c r="Q2593" t="b">
        <v>0</v>
      </c>
      <c r="R2593" t="s">
        <v>8281</v>
      </c>
      <c r="S2593" s="17" t="s">
        <v>8333</v>
      </c>
      <c r="T2593" s="17" t="s">
        <v>8334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3">
        <f t="shared" si="161"/>
        <v>0</v>
      </c>
      <c r="G2594" t="s">
        <v>8219</v>
      </c>
      <c r="H2594" t="s">
        <v>8222</v>
      </c>
      <c r="I2594" t="s">
        <v>8244</v>
      </c>
      <c r="J2594" s="10">
        <v>1412536421</v>
      </c>
      <c r="K2594" s="9">
        <f t="shared" si="163"/>
        <v>41887.801168981481</v>
      </c>
      <c r="L2594" s="9">
        <f t="shared" si="164"/>
        <v>41917.801168981481</v>
      </c>
      <c r="M2594">
        <v>1409944421</v>
      </c>
      <c r="N2594" t="b">
        <v>0</v>
      </c>
      <c r="O2594">
        <v>1</v>
      </c>
      <c r="P2594" s="15">
        <f t="shared" si="162"/>
        <v>50</v>
      </c>
      <c r="Q2594" t="b">
        <v>0</v>
      </c>
      <c r="R2594" t="s">
        <v>8281</v>
      </c>
      <c r="S2594" s="17" t="s">
        <v>8333</v>
      </c>
      <c r="T2594" s="17" t="s">
        <v>8334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3">
        <f t="shared" si="161"/>
        <v>0</v>
      </c>
      <c r="G2595" t="s">
        <v>8219</v>
      </c>
      <c r="H2595" t="s">
        <v>8222</v>
      </c>
      <c r="I2595" t="s">
        <v>8244</v>
      </c>
      <c r="J2595" s="10">
        <v>1429993026</v>
      </c>
      <c r="K2595" s="9">
        <f t="shared" si="163"/>
        <v>42089.84520833334</v>
      </c>
      <c r="L2595" s="9">
        <f t="shared" si="164"/>
        <v>42119.84520833334</v>
      </c>
      <c r="M2595">
        <v>1427401026</v>
      </c>
      <c r="N2595" t="b">
        <v>0</v>
      </c>
      <c r="O2595">
        <v>0</v>
      </c>
      <c r="P2595" s="15">
        <f t="shared" si="162"/>
        <v>0</v>
      </c>
      <c r="Q2595" t="b">
        <v>0</v>
      </c>
      <c r="R2595" t="s">
        <v>8281</v>
      </c>
      <c r="S2595" s="17" t="s">
        <v>8333</v>
      </c>
      <c r="T2595" s="17" t="s">
        <v>8334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3">
        <f t="shared" si="161"/>
        <v>0</v>
      </c>
      <c r="G2596" t="s">
        <v>8219</v>
      </c>
      <c r="H2596" t="s">
        <v>8222</v>
      </c>
      <c r="I2596" t="s">
        <v>8244</v>
      </c>
      <c r="J2596" s="10">
        <v>1407453228</v>
      </c>
      <c r="K2596" s="9">
        <f t="shared" si="163"/>
        <v>41828.967916666668</v>
      </c>
      <c r="L2596" s="9">
        <f t="shared" si="164"/>
        <v>41858.967916666668</v>
      </c>
      <c r="M2596">
        <v>1404861228</v>
      </c>
      <c r="N2596" t="b">
        <v>0</v>
      </c>
      <c r="O2596">
        <v>1</v>
      </c>
      <c r="P2596" s="15">
        <f t="shared" si="162"/>
        <v>1</v>
      </c>
      <c r="Q2596" t="b">
        <v>0</v>
      </c>
      <c r="R2596" t="s">
        <v>8281</v>
      </c>
      <c r="S2596" s="17" t="s">
        <v>8333</v>
      </c>
      <c r="T2596" s="17" t="s">
        <v>8334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3">
        <f t="shared" si="161"/>
        <v>12</v>
      </c>
      <c r="G2597" t="s">
        <v>8219</v>
      </c>
      <c r="H2597" t="s">
        <v>8222</v>
      </c>
      <c r="I2597" t="s">
        <v>8244</v>
      </c>
      <c r="J2597" s="10">
        <v>1487915500</v>
      </c>
      <c r="K2597" s="9">
        <f t="shared" si="163"/>
        <v>42760.244212962964</v>
      </c>
      <c r="L2597" s="9">
        <f t="shared" si="164"/>
        <v>42790.244212962964</v>
      </c>
      <c r="M2597">
        <v>1485323500</v>
      </c>
      <c r="N2597" t="b">
        <v>0</v>
      </c>
      <c r="O2597">
        <v>19</v>
      </c>
      <c r="P2597" s="15">
        <f t="shared" si="162"/>
        <v>96.05</v>
      </c>
      <c r="Q2597" t="b">
        <v>0</v>
      </c>
      <c r="R2597" t="s">
        <v>8281</v>
      </c>
      <c r="S2597" s="17" t="s">
        <v>8333</v>
      </c>
      <c r="T2597" s="17" t="s">
        <v>8334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3">
        <f t="shared" si="161"/>
        <v>24</v>
      </c>
      <c r="G2598" t="s">
        <v>8219</v>
      </c>
      <c r="H2598" t="s">
        <v>8227</v>
      </c>
      <c r="I2598" t="s">
        <v>8249</v>
      </c>
      <c r="J2598" s="10">
        <v>1407427009</v>
      </c>
      <c r="K2598" s="9">
        <f t="shared" si="163"/>
        <v>41828.664456018516</v>
      </c>
      <c r="L2598" s="9">
        <f t="shared" si="164"/>
        <v>41858.664456018516</v>
      </c>
      <c r="M2598">
        <v>1404835009</v>
      </c>
      <c r="N2598" t="b">
        <v>0</v>
      </c>
      <c r="O2598">
        <v>27</v>
      </c>
      <c r="P2598" s="15">
        <f t="shared" si="162"/>
        <v>305.77999999999997</v>
      </c>
      <c r="Q2598" t="b">
        <v>0</v>
      </c>
      <c r="R2598" t="s">
        <v>8281</v>
      </c>
      <c r="S2598" s="17" t="s">
        <v>8333</v>
      </c>
      <c r="T2598" s="17" t="s">
        <v>8334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3">
        <f t="shared" si="161"/>
        <v>6</v>
      </c>
      <c r="G2599" t="s">
        <v>8219</v>
      </c>
      <c r="H2599" t="s">
        <v>8223</v>
      </c>
      <c r="I2599" t="s">
        <v>8245</v>
      </c>
      <c r="J2599" s="10">
        <v>1466323917</v>
      </c>
      <c r="K2599" s="9">
        <f t="shared" si="163"/>
        <v>42510.341631944444</v>
      </c>
      <c r="L2599" s="9">
        <f t="shared" si="164"/>
        <v>42540.341631944444</v>
      </c>
      <c r="M2599">
        <v>1463731917</v>
      </c>
      <c r="N2599" t="b">
        <v>0</v>
      </c>
      <c r="O2599">
        <v>7</v>
      </c>
      <c r="P2599" s="15">
        <f t="shared" si="162"/>
        <v>12.14</v>
      </c>
      <c r="Q2599" t="b">
        <v>0</v>
      </c>
      <c r="R2599" t="s">
        <v>8281</v>
      </c>
      <c r="S2599" s="17" t="s">
        <v>8333</v>
      </c>
      <c r="T2599" s="17" t="s">
        <v>8334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3">
        <f t="shared" si="161"/>
        <v>39</v>
      </c>
      <c r="G2600" t="s">
        <v>8219</v>
      </c>
      <c r="H2600" t="s">
        <v>8222</v>
      </c>
      <c r="I2600" t="s">
        <v>8244</v>
      </c>
      <c r="J2600" s="10">
        <v>1443039001</v>
      </c>
      <c r="K2600" s="9">
        <f t="shared" si="163"/>
        <v>42240.840289351851</v>
      </c>
      <c r="L2600" s="9">
        <f t="shared" si="164"/>
        <v>42270.840289351851</v>
      </c>
      <c r="M2600">
        <v>1440447001</v>
      </c>
      <c r="N2600" t="b">
        <v>0</v>
      </c>
      <c r="O2600">
        <v>14</v>
      </c>
      <c r="P2600" s="15">
        <f t="shared" si="162"/>
        <v>83.57</v>
      </c>
      <c r="Q2600" t="b">
        <v>0</v>
      </c>
      <c r="R2600" t="s">
        <v>8281</v>
      </c>
      <c r="S2600" s="17" t="s">
        <v>8333</v>
      </c>
      <c r="T2600" s="17" t="s">
        <v>8334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3">
        <f t="shared" si="161"/>
        <v>1</v>
      </c>
      <c r="G2601" t="s">
        <v>8219</v>
      </c>
      <c r="H2601" t="s">
        <v>8222</v>
      </c>
      <c r="I2601" t="s">
        <v>8244</v>
      </c>
      <c r="J2601" s="10">
        <v>1407089147</v>
      </c>
      <c r="K2601" s="9">
        <f t="shared" si="163"/>
        <v>41809.754016203704</v>
      </c>
      <c r="L2601" s="9">
        <f t="shared" si="164"/>
        <v>41854.754016203704</v>
      </c>
      <c r="M2601">
        <v>1403201147</v>
      </c>
      <c r="N2601" t="b">
        <v>0</v>
      </c>
      <c r="O2601">
        <v>5</v>
      </c>
      <c r="P2601" s="15">
        <f t="shared" si="162"/>
        <v>18</v>
      </c>
      <c r="Q2601" t="b">
        <v>0</v>
      </c>
      <c r="R2601" t="s">
        <v>8281</v>
      </c>
      <c r="S2601" s="17" t="s">
        <v>8333</v>
      </c>
      <c r="T2601" s="17" t="s">
        <v>8334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3">
        <f t="shared" si="161"/>
        <v>7</v>
      </c>
      <c r="G2602" t="s">
        <v>8219</v>
      </c>
      <c r="H2602" t="s">
        <v>8222</v>
      </c>
      <c r="I2602" t="s">
        <v>8244</v>
      </c>
      <c r="J2602" s="10">
        <v>1458938200</v>
      </c>
      <c r="K2602" s="9">
        <f t="shared" si="163"/>
        <v>42394.900462962964</v>
      </c>
      <c r="L2602" s="9">
        <f t="shared" si="164"/>
        <v>42454.858796296292</v>
      </c>
      <c r="M2602">
        <v>1453757800</v>
      </c>
      <c r="N2602" t="b">
        <v>0</v>
      </c>
      <c r="O2602">
        <v>30</v>
      </c>
      <c r="P2602" s="15">
        <f t="shared" si="162"/>
        <v>115.53</v>
      </c>
      <c r="Q2602" t="b">
        <v>0</v>
      </c>
      <c r="R2602" t="s">
        <v>8281</v>
      </c>
      <c r="S2602" s="17" t="s">
        <v>8333</v>
      </c>
      <c r="T2602" s="17" t="s">
        <v>8334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3">
        <f t="shared" si="161"/>
        <v>661</v>
      </c>
      <c r="G2603" t="s">
        <v>8217</v>
      </c>
      <c r="H2603" t="s">
        <v>8222</v>
      </c>
      <c r="I2603" t="s">
        <v>8244</v>
      </c>
      <c r="J2603" s="10">
        <v>1347508740</v>
      </c>
      <c r="K2603" s="9">
        <f t="shared" si="163"/>
        <v>41150.902187499996</v>
      </c>
      <c r="L2603" s="9">
        <f t="shared" si="164"/>
        <v>41165.165972222225</v>
      </c>
      <c r="M2603">
        <v>1346276349</v>
      </c>
      <c r="N2603" t="b">
        <v>1</v>
      </c>
      <c r="O2603">
        <v>151</v>
      </c>
      <c r="P2603" s="15">
        <f t="shared" si="162"/>
        <v>21.9</v>
      </c>
      <c r="Q2603" t="b">
        <v>1</v>
      </c>
      <c r="R2603" t="s">
        <v>8298</v>
      </c>
      <c r="S2603" s="17" t="s">
        <v>8316</v>
      </c>
      <c r="T2603" s="17" t="s">
        <v>8352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3">
        <f t="shared" si="161"/>
        <v>326</v>
      </c>
      <c r="G2604" t="s">
        <v>8217</v>
      </c>
      <c r="H2604" t="s">
        <v>8222</v>
      </c>
      <c r="I2604" t="s">
        <v>8244</v>
      </c>
      <c r="J2604" s="10">
        <v>1415827200</v>
      </c>
      <c r="K2604" s="9">
        <f t="shared" si="163"/>
        <v>41915.747314814813</v>
      </c>
      <c r="L2604" s="9">
        <f t="shared" si="164"/>
        <v>41955.888888888891</v>
      </c>
      <c r="M2604">
        <v>1412358968</v>
      </c>
      <c r="N2604" t="b">
        <v>1</v>
      </c>
      <c r="O2604">
        <v>489</v>
      </c>
      <c r="P2604" s="15">
        <f t="shared" si="162"/>
        <v>80.02</v>
      </c>
      <c r="Q2604" t="b">
        <v>1</v>
      </c>
      <c r="R2604" t="s">
        <v>8298</v>
      </c>
      <c r="S2604" s="17" t="s">
        <v>8316</v>
      </c>
      <c r="T2604" s="17" t="s">
        <v>8352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3">
        <f t="shared" si="161"/>
        <v>101</v>
      </c>
      <c r="G2605" t="s">
        <v>8217</v>
      </c>
      <c r="H2605" t="s">
        <v>8222</v>
      </c>
      <c r="I2605" t="s">
        <v>8244</v>
      </c>
      <c r="J2605" s="10">
        <v>1387835654</v>
      </c>
      <c r="K2605" s="9">
        <f t="shared" si="163"/>
        <v>41617.912662037037</v>
      </c>
      <c r="L2605" s="9">
        <f t="shared" si="164"/>
        <v>41631.912662037037</v>
      </c>
      <c r="M2605">
        <v>1386626054</v>
      </c>
      <c r="N2605" t="b">
        <v>1</v>
      </c>
      <c r="O2605">
        <v>50</v>
      </c>
      <c r="P2605" s="15">
        <f t="shared" si="162"/>
        <v>35.520000000000003</v>
      </c>
      <c r="Q2605" t="b">
        <v>1</v>
      </c>
      <c r="R2605" t="s">
        <v>8298</v>
      </c>
      <c r="S2605" s="17" t="s">
        <v>8316</v>
      </c>
      <c r="T2605" s="17" t="s">
        <v>8352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3">
        <f t="shared" si="161"/>
        <v>104</v>
      </c>
      <c r="G2606" t="s">
        <v>8217</v>
      </c>
      <c r="H2606" t="s">
        <v>8222</v>
      </c>
      <c r="I2606" t="s">
        <v>8244</v>
      </c>
      <c r="J2606" s="10">
        <v>1335662023</v>
      </c>
      <c r="K2606" s="9">
        <f t="shared" si="163"/>
        <v>40998.051192129627</v>
      </c>
      <c r="L2606" s="9">
        <f t="shared" si="164"/>
        <v>41028.051192129627</v>
      </c>
      <c r="M2606">
        <v>1333070023</v>
      </c>
      <c r="N2606" t="b">
        <v>1</v>
      </c>
      <c r="O2606">
        <v>321</v>
      </c>
      <c r="P2606" s="15">
        <f t="shared" si="162"/>
        <v>64.930000000000007</v>
      </c>
      <c r="Q2606" t="b">
        <v>1</v>
      </c>
      <c r="R2606" t="s">
        <v>8298</v>
      </c>
      <c r="S2606" s="17" t="s">
        <v>8316</v>
      </c>
      <c r="T2606" s="17" t="s">
        <v>8352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3">
        <f t="shared" si="161"/>
        <v>107</v>
      </c>
      <c r="G2607" t="s">
        <v>8217</v>
      </c>
      <c r="H2607" t="s">
        <v>8222</v>
      </c>
      <c r="I2607" t="s">
        <v>8244</v>
      </c>
      <c r="J2607" s="10">
        <v>1466168390</v>
      </c>
      <c r="K2607" s="9">
        <f t="shared" si="163"/>
        <v>42508.541550925926</v>
      </c>
      <c r="L2607" s="9">
        <f t="shared" si="164"/>
        <v>42538.541550925926</v>
      </c>
      <c r="M2607">
        <v>1463576390</v>
      </c>
      <c r="N2607" t="b">
        <v>1</v>
      </c>
      <c r="O2607">
        <v>1762</v>
      </c>
      <c r="P2607" s="15">
        <f t="shared" si="162"/>
        <v>60.97</v>
      </c>
      <c r="Q2607" t="b">
        <v>1</v>
      </c>
      <c r="R2607" t="s">
        <v>8298</v>
      </c>
      <c r="S2607" s="17" t="s">
        <v>8316</v>
      </c>
      <c r="T2607" s="17" t="s">
        <v>8352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3">
        <f t="shared" si="161"/>
        <v>110</v>
      </c>
      <c r="G2608" t="s">
        <v>8217</v>
      </c>
      <c r="H2608" t="s">
        <v>8222</v>
      </c>
      <c r="I2608" t="s">
        <v>8244</v>
      </c>
      <c r="J2608" s="10">
        <v>1398791182</v>
      </c>
      <c r="K2608" s="9">
        <f t="shared" si="163"/>
        <v>41726.712754629632</v>
      </c>
      <c r="L2608" s="9">
        <f t="shared" si="164"/>
        <v>41758.712754629632</v>
      </c>
      <c r="M2608">
        <v>1396026382</v>
      </c>
      <c r="N2608" t="b">
        <v>1</v>
      </c>
      <c r="O2608">
        <v>385</v>
      </c>
      <c r="P2608" s="15">
        <f t="shared" si="162"/>
        <v>31.44</v>
      </c>
      <c r="Q2608" t="b">
        <v>1</v>
      </c>
      <c r="R2608" t="s">
        <v>8298</v>
      </c>
      <c r="S2608" s="17" t="s">
        <v>8316</v>
      </c>
      <c r="T2608" s="17" t="s">
        <v>8352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3">
        <f t="shared" si="161"/>
        <v>408</v>
      </c>
      <c r="G2609" t="s">
        <v>8217</v>
      </c>
      <c r="H2609" t="s">
        <v>8222</v>
      </c>
      <c r="I2609" t="s">
        <v>8244</v>
      </c>
      <c r="J2609" s="10">
        <v>1439344800</v>
      </c>
      <c r="K2609" s="9">
        <f t="shared" si="163"/>
        <v>42184.874675925923</v>
      </c>
      <c r="L2609" s="9">
        <f t="shared" si="164"/>
        <v>42228.083333333328</v>
      </c>
      <c r="M2609">
        <v>1435611572</v>
      </c>
      <c r="N2609" t="b">
        <v>1</v>
      </c>
      <c r="O2609">
        <v>398</v>
      </c>
      <c r="P2609" s="15">
        <f t="shared" si="162"/>
        <v>81.95</v>
      </c>
      <c r="Q2609" t="b">
        <v>1</v>
      </c>
      <c r="R2609" t="s">
        <v>8298</v>
      </c>
      <c r="S2609" s="17" t="s">
        <v>8316</v>
      </c>
      <c r="T2609" s="17" t="s">
        <v>8352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3">
        <f t="shared" si="161"/>
        <v>224</v>
      </c>
      <c r="G2610" t="s">
        <v>8217</v>
      </c>
      <c r="H2610" t="s">
        <v>8222</v>
      </c>
      <c r="I2610" t="s">
        <v>8244</v>
      </c>
      <c r="J2610" s="10">
        <v>1489536000</v>
      </c>
      <c r="K2610" s="9">
        <f t="shared" si="163"/>
        <v>42767.801712962959</v>
      </c>
      <c r="L2610" s="9">
        <f t="shared" si="164"/>
        <v>42809</v>
      </c>
      <c r="M2610">
        <v>1485976468</v>
      </c>
      <c r="N2610" t="b">
        <v>1</v>
      </c>
      <c r="O2610">
        <v>304</v>
      </c>
      <c r="P2610" s="15">
        <f t="shared" si="162"/>
        <v>58.93</v>
      </c>
      <c r="Q2610" t="b">
        <v>1</v>
      </c>
      <c r="R2610" t="s">
        <v>8298</v>
      </c>
      <c r="S2610" s="17" t="s">
        <v>8316</v>
      </c>
      <c r="T2610" s="17" t="s">
        <v>8352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3">
        <f t="shared" si="161"/>
        <v>304</v>
      </c>
      <c r="G2611" t="s">
        <v>8217</v>
      </c>
      <c r="H2611" t="s">
        <v>8222</v>
      </c>
      <c r="I2611" t="s">
        <v>8244</v>
      </c>
      <c r="J2611" s="10">
        <v>1342330951</v>
      </c>
      <c r="K2611" s="9">
        <f t="shared" si="163"/>
        <v>41075.237858796296</v>
      </c>
      <c r="L2611" s="9">
        <f t="shared" si="164"/>
        <v>41105.237858796296</v>
      </c>
      <c r="M2611">
        <v>1339738951</v>
      </c>
      <c r="N2611" t="b">
        <v>1</v>
      </c>
      <c r="O2611">
        <v>676</v>
      </c>
      <c r="P2611" s="15">
        <f t="shared" si="162"/>
        <v>157.29</v>
      </c>
      <c r="Q2611" t="b">
        <v>1</v>
      </c>
      <c r="R2611" t="s">
        <v>8298</v>
      </c>
      <c r="S2611" s="17" t="s">
        <v>8316</v>
      </c>
      <c r="T2611" s="17" t="s">
        <v>8352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3">
        <f t="shared" si="161"/>
        <v>141</v>
      </c>
      <c r="G2612" t="s">
        <v>8217</v>
      </c>
      <c r="H2612" t="s">
        <v>8222</v>
      </c>
      <c r="I2612" t="s">
        <v>8244</v>
      </c>
      <c r="J2612" s="10">
        <v>1471849140</v>
      </c>
      <c r="K2612" s="9">
        <f t="shared" si="163"/>
        <v>42564.881076388891</v>
      </c>
      <c r="L2612" s="9">
        <f t="shared" si="164"/>
        <v>42604.290972222225</v>
      </c>
      <c r="M2612">
        <v>1468444125</v>
      </c>
      <c r="N2612" t="b">
        <v>1</v>
      </c>
      <c r="O2612">
        <v>577</v>
      </c>
      <c r="P2612" s="15">
        <f t="shared" si="162"/>
        <v>55.76</v>
      </c>
      <c r="Q2612" t="b">
        <v>1</v>
      </c>
      <c r="R2612" t="s">
        <v>8298</v>
      </c>
      <c r="S2612" s="17" t="s">
        <v>8316</v>
      </c>
      <c r="T2612" s="17" t="s">
        <v>8352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3">
        <f t="shared" si="161"/>
        <v>2791</v>
      </c>
      <c r="G2613" t="s">
        <v>8217</v>
      </c>
      <c r="H2613" t="s">
        <v>8234</v>
      </c>
      <c r="I2613" t="s">
        <v>8247</v>
      </c>
      <c r="J2613" s="10">
        <v>1483397940</v>
      </c>
      <c r="K2613" s="9">
        <f t="shared" si="163"/>
        <v>42704.335810185185</v>
      </c>
      <c r="L2613" s="9">
        <f t="shared" si="164"/>
        <v>42737.957638888889</v>
      </c>
      <c r="M2613">
        <v>1480493014</v>
      </c>
      <c r="N2613" t="b">
        <v>1</v>
      </c>
      <c r="O2613">
        <v>3663</v>
      </c>
      <c r="P2613" s="15">
        <f t="shared" si="162"/>
        <v>83.8</v>
      </c>
      <c r="Q2613" t="b">
        <v>1</v>
      </c>
      <c r="R2613" t="s">
        <v>8298</v>
      </c>
      <c r="S2613" s="17" t="s">
        <v>8316</v>
      </c>
      <c r="T2613" s="17" t="s">
        <v>8352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3">
        <f t="shared" si="161"/>
        <v>172</v>
      </c>
      <c r="G2614" t="s">
        <v>8217</v>
      </c>
      <c r="H2614" t="s">
        <v>8222</v>
      </c>
      <c r="I2614" t="s">
        <v>8244</v>
      </c>
      <c r="J2614" s="10">
        <v>1420773970</v>
      </c>
      <c r="K2614" s="9">
        <f t="shared" si="163"/>
        <v>41982.143171296295</v>
      </c>
      <c r="L2614" s="9">
        <f t="shared" si="164"/>
        <v>42013.143171296295</v>
      </c>
      <c r="M2614">
        <v>1418095570</v>
      </c>
      <c r="N2614" t="b">
        <v>1</v>
      </c>
      <c r="O2614">
        <v>294</v>
      </c>
      <c r="P2614" s="15">
        <f t="shared" si="162"/>
        <v>58.42</v>
      </c>
      <c r="Q2614" t="b">
        <v>1</v>
      </c>
      <c r="R2614" t="s">
        <v>8298</v>
      </c>
      <c r="S2614" s="17" t="s">
        <v>8316</v>
      </c>
      <c r="T2614" s="17" t="s">
        <v>8352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3">
        <f t="shared" si="161"/>
        <v>101</v>
      </c>
      <c r="G2615" t="s">
        <v>8217</v>
      </c>
      <c r="H2615" t="s">
        <v>8222</v>
      </c>
      <c r="I2615" t="s">
        <v>8244</v>
      </c>
      <c r="J2615" s="10">
        <v>1348256294</v>
      </c>
      <c r="K2615" s="9">
        <f t="shared" si="163"/>
        <v>41143.81821759259</v>
      </c>
      <c r="L2615" s="9">
        <f t="shared" si="164"/>
        <v>41173.81821759259</v>
      </c>
      <c r="M2615">
        <v>1345664294</v>
      </c>
      <c r="N2615" t="b">
        <v>1</v>
      </c>
      <c r="O2615">
        <v>28</v>
      </c>
      <c r="P2615" s="15">
        <f t="shared" si="162"/>
        <v>270.57</v>
      </c>
      <c r="Q2615" t="b">
        <v>1</v>
      </c>
      <c r="R2615" t="s">
        <v>8298</v>
      </c>
      <c r="S2615" s="17" t="s">
        <v>8316</v>
      </c>
      <c r="T2615" s="17" t="s">
        <v>8352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3">
        <f t="shared" si="161"/>
        <v>102</v>
      </c>
      <c r="G2616" t="s">
        <v>8217</v>
      </c>
      <c r="H2616" t="s">
        <v>8222</v>
      </c>
      <c r="I2616" t="s">
        <v>8244</v>
      </c>
      <c r="J2616" s="10">
        <v>1398834000</v>
      </c>
      <c r="K2616" s="9">
        <f t="shared" si="163"/>
        <v>41730.708472222221</v>
      </c>
      <c r="L2616" s="9">
        <f t="shared" si="164"/>
        <v>41759.208333333336</v>
      </c>
      <c r="M2616">
        <v>1396371612</v>
      </c>
      <c r="N2616" t="b">
        <v>1</v>
      </c>
      <c r="O2616">
        <v>100</v>
      </c>
      <c r="P2616" s="15">
        <f t="shared" si="162"/>
        <v>107.1</v>
      </c>
      <c r="Q2616" t="b">
        <v>1</v>
      </c>
      <c r="R2616" t="s">
        <v>8298</v>
      </c>
      <c r="S2616" s="17" t="s">
        <v>8316</v>
      </c>
      <c r="T2616" s="17" t="s">
        <v>8352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3">
        <f t="shared" si="161"/>
        <v>170</v>
      </c>
      <c r="G2617" t="s">
        <v>8217</v>
      </c>
      <c r="H2617" t="s">
        <v>8223</v>
      </c>
      <c r="I2617" t="s">
        <v>8245</v>
      </c>
      <c r="J2617" s="10">
        <v>1462017600</v>
      </c>
      <c r="K2617" s="9">
        <f t="shared" si="163"/>
        <v>42453.49726851852</v>
      </c>
      <c r="L2617" s="9">
        <f t="shared" si="164"/>
        <v>42490.5</v>
      </c>
      <c r="M2617">
        <v>1458820564</v>
      </c>
      <c r="N2617" t="b">
        <v>0</v>
      </c>
      <c r="O2617">
        <v>72</v>
      </c>
      <c r="P2617" s="15">
        <f t="shared" si="162"/>
        <v>47.18</v>
      </c>
      <c r="Q2617" t="b">
        <v>1</v>
      </c>
      <c r="R2617" t="s">
        <v>8298</v>
      </c>
      <c r="S2617" s="17" t="s">
        <v>8316</v>
      </c>
      <c r="T2617" s="17" t="s">
        <v>8352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3">
        <f t="shared" si="161"/>
        <v>115</v>
      </c>
      <c r="G2618" t="s">
        <v>8217</v>
      </c>
      <c r="H2618" t="s">
        <v>8222</v>
      </c>
      <c r="I2618" t="s">
        <v>8244</v>
      </c>
      <c r="J2618" s="10">
        <v>1440546729</v>
      </c>
      <c r="K2618" s="9">
        <f t="shared" si="163"/>
        <v>42211.99454861111</v>
      </c>
      <c r="L2618" s="9">
        <f t="shared" si="164"/>
        <v>42241.99454861111</v>
      </c>
      <c r="M2618">
        <v>1437954729</v>
      </c>
      <c r="N2618" t="b">
        <v>1</v>
      </c>
      <c r="O2618">
        <v>238</v>
      </c>
      <c r="P2618" s="15">
        <f t="shared" si="162"/>
        <v>120.31</v>
      </c>
      <c r="Q2618" t="b">
        <v>1</v>
      </c>
      <c r="R2618" t="s">
        <v>8298</v>
      </c>
      <c r="S2618" s="17" t="s">
        <v>8316</v>
      </c>
      <c r="T2618" s="17" t="s">
        <v>8352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3">
        <f t="shared" si="161"/>
        <v>878</v>
      </c>
      <c r="G2619" t="s">
        <v>8217</v>
      </c>
      <c r="H2619" t="s">
        <v>8222</v>
      </c>
      <c r="I2619" t="s">
        <v>8244</v>
      </c>
      <c r="J2619" s="10">
        <v>1413838751</v>
      </c>
      <c r="K2619" s="9">
        <f t="shared" si="163"/>
        <v>41902.874432870369</v>
      </c>
      <c r="L2619" s="9">
        <f t="shared" si="164"/>
        <v>41932.874432870369</v>
      </c>
      <c r="M2619">
        <v>1411246751</v>
      </c>
      <c r="N2619" t="b">
        <v>1</v>
      </c>
      <c r="O2619">
        <v>159</v>
      </c>
      <c r="P2619" s="15">
        <f t="shared" si="162"/>
        <v>27.6</v>
      </c>
      <c r="Q2619" t="b">
        <v>1</v>
      </c>
      <c r="R2619" t="s">
        <v>8298</v>
      </c>
      <c r="S2619" s="17" t="s">
        <v>8316</v>
      </c>
      <c r="T2619" s="17" t="s">
        <v>8352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3">
        <f t="shared" si="161"/>
        <v>105</v>
      </c>
      <c r="G2620" t="s">
        <v>8217</v>
      </c>
      <c r="H2620" t="s">
        <v>8222</v>
      </c>
      <c r="I2620" t="s">
        <v>8244</v>
      </c>
      <c r="J2620" s="10">
        <v>1449000061</v>
      </c>
      <c r="K2620" s="9">
        <f t="shared" si="163"/>
        <v>42279.792372685188</v>
      </c>
      <c r="L2620" s="9">
        <f t="shared" si="164"/>
        <v>42339.834039351852</v>
      </c>
      <c r="M2620">
        <v>1443812461</v>
      </c>
      <c r="N2620" t="b">
        <v>1</v>
      </c>
      <c r="O2620">
        <v>77</v>
      </c>
      <c r="P2620" s="15">
        <f t="shared" si="162"/>
        <v>205.3</v>
      </c>
      <c r="Q2620" t="b">
        <v>1</v>
      </c>
      <c r="R2620" t="s">
        <v>8298</v>
      </c>
      <c r="S2620" s="17" t="s">
        <v>8316</v>
      </c>
      <c r="T2620" s="17" t="s">
        <v>8352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3">
        <f t="shared" si="161"/>
        <v>188</v>
      </c>
      <c r="G2621" t="s">
        <v>8217</v>
      </c>
      <c r="H2621" t="s">
        <v>8222</v>
      </c>
      <c r="I2621" t="s">
        <v>8244</v>
      </c>
      <c r="J2621" s="10">
        <v>1445598000</v>
      </c>
      <c r="K2621" s="9">
        <f t="shared" si="163"/>
        <v>42273.884305555555</v>
      </c>
      <c r="L2621" s="9">
        <f t="shared" si="164"/>
        <v>42300.458333333328</v>
      </c>
      <c r="M2621">
        <v>1443302004</v>
      </c>
      <c r="N2621" t="b">
        <v>1</v>
      </c>
      <c r="O2621">
        <v>53</v>
      </c>
      <c r="P2621" s="15">
        <f t="shared" si="162"/>
        <v>35.549999999999997</v>
      </c>
      <c r="Q2621" t="b">
        <v>1</v>
      </c>
      <c r="R2621" t="s">
        <v>8298</v>
      </c>
      <c r="S2621" s="17" t="s">
        <v>8316</v>
      </c>
      <c r="T2621" s="17" t="s">
        <v>8352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3">
        <f t="shared" si="161"/>
        <v>144</v>
      </c>
      <c r="G2622" t="s">
        <v>8217</v>
      </c>
      <c r="H2622" t="s">
        <v>8224</v>
      </c>
      <c r="I2622" t="s">
        <v>8246</v>
      </c>
      <c r="J2622" s="10">
        <v>1444525200</v>
      </c>
      <c r="K2622" s="9">
        <f t="shared" si="163"/>
        <v>42251.16715277778</v>
      </c>
      <c r="L2622" s="9">
        <f t="shared" si="164"/>
        <v>42288.041666666672</v>
      </c>
      <c r="M2622">
        <v>1441339242</v>
      </c>
      <c r="N2622" t="b">
        <v>1</v>
      </c>
      <c r="O2622">
        <v>1251</v>
      </c>
      <c r="P2622" s="15">
        <f t="shared" si="162"/>
        <v>74.64</v>
      </c>
      <c r="Q2622" t="b">
        <v>1</v>
      </c>
      <c r="R2622" t="s">
        <v>8298</v>
      </c>
      <c r="S2622" s="17" t="s">
        <v>8316</v>
      </c>
      <c r="T2622" s="17" t="s">
        <v>8352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3">
        <f t="shared" si="161"/>
        <v>146</v>
      </c>
      <c r="G2623" t="s">
        <v>8217</v>
      </c>
      <c r="H2623" t="s">
        <v>8222</v>
      </c>
      <c r="I2623" t="s">
        <v>8244</v>
      </c>
      <c r="J2623" s="10">
        <v>1432230988</v>
      </c>
      <c r="K2623" s="9">
        <f t="shared" si="163"/>
        <v>42115.74754629629</v>
      </c>
      <c r="L2623" s="9">
        <f t="shared" si="164"/>
        <v>42145.74754629629</v>
      </c>
      <c r="M2623">
        <v>1429638988</v>
      </c>
      <c r="N2623" t="b">
        <v>1</v>
      </c>
      <c r="O2623">
        <v>465</v>
      </c>
      <c r="P2623" s="15">
        <f t="shared" si="162"/>
        <v>47.06</v>
      </c>
      <c r="Q2623" t="b">
        <v>1</v>
      </c>
      <c r="R2623" t="s">
        <v>8298</v>
      </c>
      <c r="S2623" s="17" t="s">
        <v>8316</v>
      </c>
      <c r="T2623" s="17" t="s">
        <v>8352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3">
        <f t="shared" si="161"/>
        <v>131</v>
      </c>
      <c r="G2624" t="s">
        <v>8217</v>
      </c>
      <c r="H2624" t="s">
        <v>8235</v>
      </c>
      <c r="I2624" t="s">
        <v>8247</v>
      </c>
      <c r="J2624" s="10">
        <v>1483120216</v>
      </c>
      <c r="K2624" s="9">
        <f t="shared" si="163"/>
        <v>42689.74324074074</v>
      </c>
      <c r="L2624" s="9">
        <f t="shared" si="164"/>
        <v>42734.74324074074</v>
      </c>
      <c r="M2624">
        <v>1479232216</v>
      </c>
      <c r="N2624" t="b">
        <v>0</v>
      </c>
      <c r="O2624">
        <v>74</v>
      </c>
      <c r="P2624" s="15">
        <f t="shared" si="162"/>
        <v>26.59</v>
      </c>
      <c r="Q2624" t="b">
        <v>1</v>
      </c>
      <c r="R2624" t="s">
        <v>8298</v>
      </c>
      <c r="S2624" s="17" t="s">
        <v>8316</v>
      </c>
      <c r="T2624" s="17" t="s">
        <v>8352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3">
        <f t="shared" si="161"/>
        <v>114</v>
      </c>
      <c r="G2625" t="s">
        <v>8217</v>
      </c>
      <c r="H2625" t="s">
        <v>8222</v>
      </c>
      <c r="I2625" t="s">
        <v>8244</v>
      </c>
      <c r="J2625" s="10">
        <v>1480658966</v>
      </c>
      <c r="K2625" s="9">
        <f t="shared" si="163"/>
        <v>42692.256550925929</v>
      </c>
      <c r="L2625" s="9">
        <f t="shared" si="164"/>
        <v>42706.256550925929</v>
      </c>
      <c r="M2625">
        <v>1479449366</v>
      </c>
      <c r="N2625" t="b">
        <v>0</v>
      </c>
      <c r="O2625">
        <v>62</v>
      </c>
      <c r="P2625" s="15">
        <f t="shared" si="162"/>
        <v>36.770000000000003</v>
      </c>
      <c r="Q2625" t="b">
        <v>1</v>
      </c>
      <c r="R2625" t="s">
        <v>8298</v>
      </c>
      <c r="S2625" s="17" t="s">
        <v>8316</v>
      </c>
      <c r="T2625" s="17" t="s">
        <v>8352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3">
        <f t="shared" ref="F2626:F2689" si="165">ROUND((E2626/D2626)*100,0)</f>
        <v>1379</v>
      </c>
      <c r="G2626" t="s">
        <v>8217</v>
      </c>
      <c r="H2626" t="s">
        <v>8222</v>
      </c>
      <c r="I2626" t="s">
        <v>8244</v>
      </c>
      <c r="J2626" s="10">
        <v>1347530822</v>
      </c>
      <c r="K2626" s="9">
        <f t="shared" si="163"/>
        <v>41144.42155092593</v>
      </c>
      <c r="L2626" s="9">
        <f t="shared" si="164"/>
        <v>41165.42155092593</v>
      </c>
      <c r="M2626">
        <v>1345716422</v>
      </c>
      <c r="N2626" t="b">
        <v>0</v>
      </c>
      <c r="O2626">
        <v>3468</v>
      </c>
      <c r="P2626" s="15">
        <f t="shared" ref="P2626:P2689" si="166">IFERROR(ROUND(E2626/O2626,2),0)</f>
        <v>31.82</v>
      </c>
      <c r="Q2626" t="b">
        <v>1</v>
      </c>
      <c r="R2626" t="s">
        <v>8298</v>
      </c>
      <c r="S2626" s="17" t="s">
        <v>8316</v>
      </c>
      <c r="T2626" s="17" t="s">
        <v>8352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3">
        <f t="shared" si="165"/>
        <v>956</v>
      </c>
      <c r="G2627" t="s">
        <v>8217</v>
      </c>
      <c r="H2627" t="s">
        <v>8234</v>
      </c>
      <c r="I2627" t="s">
        <v>8247</v>
      </c>
      <c r="J2627" s="10">
        <v>1478723208</v>
      </c>
      <c r="K2627" s="9">
        <f t="shared" ref="K2627:K2690" si="167">(((M2627/60)/60)/24)+DATE(1970,1,1)</f>
        <v>42658.810277777782</v>
      </c>
      <c r="L2627" s="9">
        <f t="shared" ref="L2627:L2690" si="168">(((J2627/60)/60)/24)+DATE(1970,1,1)</f>
        <v>42683.851944444439</v>
      </c>
      <c r="M2627">
        <v>1476559608</v>
      </c>
      <c r="N2627" t="b">
        <v>0</v>
      </c>
      <c r="O2627">
        <v>52</v>
      </c>
      <c r="P2627" s="15">
        <f t="shared" si="166"/>
        <v>27.58</v>
      </c>
      <c r="Q2627" t="b">
        <v>1</v>
      </c>
      <c r="R2627" t="s">
        <v>8298</v>
      </c>
      <c r="S2627" s="17" t="s">
        <v>8316</v>
      </c>
      <c r="T2627" s="17" t="s">
        <v>8352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3">
        <f t="shared" si="165"/>
        <v>112</v>
      </c>
      <c r="G2628" t="s">
        <v>8217</v>
      </c>
      <c r="H2628" t="s">
        <v>8222</v>
      </c>
      <c r="I2628" t="s">
        <v>8244</v>
      </c>
      <c r="J2628" s="10">
        <v>1433343869</v>
      </c>
      <c r="K2628" s="9">
        <f t="shared" si="167"/>
        <v>42128.628113425926</v>
      </c>
      <c r="L2628" s="9">
        <f t="shared" si="168"/>
        <v>42158.628113425926</v>
      </c>
      <c r="M2628">
        <v>1430751869</v>
      </c>
      <c r="N2628" t="b">
        <v>0</v>
      </c>
      <c r="O2628">
        <v>50</v>
      </c>
      <c r="P2628" s="15">
        <f t="shared" si="166"/>
        <v>56</v>
      </c>
      <c r="Q2628" t="b">
        <v>1</v>
      </c>
      <c r="R2628" t="s">
        <v>8298</v>
      </c>
      <c r="S2628" s="17" t="s">
        <v>8316</v>
      </c>
      <c r="T2628" s="17" t="s">
        <v>8352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3">
        <f t="shared" si="165"/>
        <v>647</v>
      </c>
      <c r="G2629" t="s">
        <v>8217</v>
      </c>
      <c r="H2629" t="s">
        <v>8222</v>
      </c>
      <c r="I2629" t="s">
        <v>8244</v>
      </c>
      <c r="J2629" s="10">
        <v>1448571261</v>
      </c>
      <c r="K2629" s="9">
        <f t="shared" si="167"/>
        <v>42304.829409722224</v>
      </c>
      <c r="L2629" s="9">
        <f t="shared" si="168"/>
        <v>42334.871076388896</v>
      </c>
      <c r="M2629">
        <v>1445975661</v>
      </c>
      <c r="N2629" t="b">
        <v>0</v>
      </c>
      <c r="O2629">
        <v>45</v>
      </c>
      <c r="P2629" s="15">
        <f t="shared" si="166"/>
        <v>21.56</v>
      </c>
      <c r="Q2629" t="b">
        <v>1</v>
      </c>
      <c r="R2629" t="s">
        <v>8298</v>
      </c>
      <c r="S2629" s="17" t="s">
        <v>8316</v>
      </c>
      <c r="T2629" s="17" t="s">
        <v>8352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3">
        <f t="shared" si="165"/>
        <v>110</v>
      </c>
      <c r="G2630" t="s">
        <v>8217</v>
      </c>
      <c r="H2630" t="s">
        <v>8222</v>
      </c>
      <c r="I2630" t="s">
        <v>8244</v>
      </c>
      <c r="J2630" s="10">
        <v>1417389067</v>
      </c>
      <c r="K2630" s="9">
        <f t="shared" si="167"/>
        <v>41953.966053240743</v>
      </c>
      <c r="L2630" s="9">
        <f t="shared" si="168"/>
        <v>41973.966053240743</v>
      </c>
      <c r="M2630">
        <v>1415661067</v>
      </c>
      <c r="N2630" t="b">
        <v>0</v>
      </c>
      <c r="O2630">
        <v>21</v>
      </c>
      <c r="P2630" s="15">
        <f t="shared" si="166"/>
        <v>44.1</v>
      </c>
      <c r="Q2630" t="b">
        <v>1</v>
      </c>
      <c r="R2630" t="s">
        <v>8298</v>
      </c>
      <c r="S2630" s="17" t="s">
        <v>8316</v>
      </c>
      <c r="T2630" s="17" t="s">
        <v>8352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3">
        <f t="shared" si="165"/>
        <v>128</v>
      </c>
      <c r="G2631" t="s">
        <v>8217</v>
      </c>
      <c r="H2631" t="s">
        <v>8223</v>
      </c>
      <c r="I2631" t="s">
        <v>8245</v>
      </c>
      <c r="J2631" s="10">
        <v>1431608122</v>
      </c>
      <c r="K2631" s="9">
        <f t="shared" si="167"/>
        <v>42108.538449074069</v>
      </c>
      <c r="L2631" s="9">
        <f t="shared" si="168"/>
        <v>42138.538449074069</v>
      </c>
      <c r="M2631">
        <v>1429016122</v>
      </c>
      <c r="N2631" t="b">
        <v>0</v>
      </c>
      <c r="O2631">
        <v>100</v>
      </c>
      <c r="P2631" s="15">
        <f t="shared" si="166"/>
        <v>63.87</v>
      </c>
      <c r="Q2631" t="b">
        <v>1</v>
      </c>
      <c r="R2631" t="s">
        <v>8298</v>
      </c>
      <c r="S2631" s="17" t="s">
        <v>8316</v>
      </c>
      <c r="T2631" s="17" t="s">
        <v>8352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3">
        <f t="shared" si="165"/>
        <v>158</v>
      </c>
      <c r="G2632" t="s">
        <v>8217</v>
      </c>
      <c r="H2632" t="s">
        <v>8224</v>
      </c>
      <c r="I2632" t="s">
        <v>8246</v>
      </c>
      <c r="J2632" s="10">
        <v>1467280800</v>
      </c>
      <c r="K2632" s="9">
        <f t="shared" si="167"/>
        <v>42524.105462962965</v>
      </c>
      <c r="L2632" s="9">
        <f t="shared" si="168"/>
        <v>42551.416666666672</v>
      </c>
      <c r="M2632">
        <v>1464921112</v>
      </c>
      <c r="N2632" t="b">
        <v>0</v>
      </c>
      <c r="O2632">
        <v>81</v>
      </c>
      <c r="P2632" s="15">
        <f t="shared" si="166"/>
        <v>38.99</v>
      </c>
      <c r="Q2632" t="b">
        <v>1</v>
      </c>
      <c r="R2632" t="s">
        <v>8298</v>
      </c>
      <c r="S2632" s="17" t="s">
        <v>8316</v>
      </c>
      <c r="T2632" s="17" t="s">
        <v>8352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3">
        <f t="shared" si="165"/>
        <v>115</v>
      </c>
      <c r="G2633" t="s">
        <v>8217</v>
      </c>
      <c r="H2633" t="s">
        <v>8222</v>
      </c>
      <c r="I2633" t="s">
        <v>8244</v>
      </c>
      <c r="J2633" s="10">
        <v>1440907427</v>
      </c>
      <c r="K2633" s="9">
        <f t="shared" si="167"/>
        <v>42218.169293981482</v>
      </c>
      <c r="L2633" s="9">
        <f t="shared" si="168"/>
        <v>42246.169293981482</v>
      </c>
      <c r="M2633">
        <v>1438488227</v>
      </c>
      <c r="N2633" t="b">
        <v>0</v>
      </c>
      <c r="O2633">
        <v>286</v>
      </c>
      <c r="P2633" s="15">
        <f t="shared" si="166"/>
        <v>80.19</v>
      </c>
      <c r="Q2633" t="b">
        <v>1</v>
      </c>
      <c r="R2633" t="s">
        <v>8298</v>
      </c>
      <c r="S2633" s="17" t="s">
        <v>8316</v>
      </c>
      <c r="T2633" s="17" t="s">
        <v>8352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3">
        <f t="shared" si="165"/>
        <v>137</v>
      </c>
      <c r="G2634" t="s">
        <v>8217</v>
      </c>
      <c r="H2634" t="s">
        <v>8222</v>
      </c>
      <c r="I2634" t="s">
        <v>8244</v>
      </c>
      <c r="J2634" s="10">
        <v>1464485339</v>
      </c>
      <c r="K2634" s="9">
        <f t="shared" si="167"/>
        <v>42494.061793981484</v>
      </c>
      <c r="L2634" s="9">
        <f t="shared" si="168"/>
        <v>42519.061793981484</v>
      </c>
      <c r="M2634">
        <v>1462325339</v>
      </c>
      <c r="N2634" t="b">
        <v>0</v>
      </c>
      <c r="O2634">
        <v>42</v>
      </c>
      <c r="P2634" s="15">
        <f t="shared" si="166"/>
        <v>34.9</v>
      </c>
      <c r="Q2634" t="b">
        <v>1</v>
      </c>
      <c r="R2634" t="s">
        <v>8298</v>
      </c>
      <c r="S2634" s="17" t="s">
        <v>8316</v>
      </c>
      <c r="T2634" s="17" t="s">
        <v>8352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3">
        <f t="shared" si="165"/>
        <v>355</v>
      </c>
      <c r="G2635" t="s">
        <v>8217</v>
      </c>
      <c r="H2635" t="s">
        <v>8222</v>
      </c>
      <c r="I2635" t="s">
        <v>8244</v>
      </c>
      <c r="J2635" s="10">
        <v>1393542000</v>
      </c>
      <c r="K2635" s="9">
        <f t="shared" si="167"/>
        <v>41667.823287037041</v>
      </c>
      <c r="L2635" s="9">
        <f t="shared" si="168"/>
        <v>41697.958333333336</v>
      </c>
      <c r="M2635">
        <v>1390938332</v>
      </c>
      <c r="N2635" t="b">
        <v>0</v>
      </c>
      <c r="O2635">
        <v>199</v>
      </c>
      <c r="P2635" s="15">
        <f t="shared" si="166"/>
        <v>89.1</v>
      </c>
      <c r="Q2635" t="b">
        <v>1</v>
      </c>
      <c r="R2635" t="s">
        <v>8298</v>
      </c>
      <c r="S2635" s="17" t="s">
        <v>8316</v>
      </c>
      <c r="T2635" s="17" t="s">
        <v>8352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3">
        <f t="shared" si="165"/>
        <v>106</v>
      </c>
      <c r="G2636" t="s">
        <v>8217</v>
      </c>
      <c r="H2636" t="s">
        <v>8222</v>
      </c>
      <c r="I2636" t="s">
        <v>8244</v>
      </c>
      <c r="J2636" s="10">
        <v>1475163921</v>
      </c>
      <c r="K2636" s="9">
        <f t="shared" si="167"/>
        <v>42612.656493055561</v>
      </c>
      <c r="L2636" s="9">
        <f t="shared" si="168"/>
        <v>42642.656493055561</v>
      </c>
      <c r="M2636">
        <v>1472571921</v>
      </c>
      <c r="N2636" t="b">
        <v>0</v>
      </c>
      <c r="O2636">
        <v>25</v>
      </c>
      <c r="P2636" s="15">
        <f t="shared" si="166"/>
        <v>39.44</v>
      </c>
      <c r="Q2636" t="b">
        <v>1</v>
      </c>
      <c r="R2636" t="s">
        <v>8298</v>
      </c>
      <c r="S2636" s="17" t="s">
        <v>8316</v>
      </c>
      <c r="T2636" s="17" t="s">
        <v>8352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3">
        <f t="shared" si="165"/>
        <v>100</v>
      </c>
      <c r="G2637" t="s">
        <v>8217</v>
      </c>
      <c r="H2637" t="s">
        <v>8227</v>
      </c>
      <c r="I2637" t="s">
        <v>8249</v>
      </c>
      <c r="J2637" s="10">
        <v>1425937761</v>
      </c>
      <c r="K2637" s="9">
        <f t="shared" si="167"/>
        <v>42037.950937500005</v>
      </c>
      <c r="L2637" s="9">
        <f t="shared" si="168"/>
        <v>42072.909270833334</v>
      </c>
      <c r="M2637">
        <v>1422917361</v>
      </c>
      <c r="N2637" t="b">
        <v>0</v>
      </c>
      <c r="O2637">
        <v>84</v>
      </c>
      <c r="P2637" s="15">
        <f t="shared" si="166"/>
        <v>136.9</v>
      </c>
      <c r="Q2637" t="b">
        <v>1</v>
      </c>
      <c r="R2637" t="s">
        <v>8298</v>
      </c>
      <c r="S2637" s="17" t="s">
        <v>8316</v>
      </c>
      <c r="T2637" s="17" t="s">
        <v>8352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3">
        <f t="shared" si="165"/>
        <v>187</v>
      </c>
      <c r="G2638" t="s">
        <v>8217</v>
      </c>
      <c r="H2638" t="s">
        <v>8222</v>
      </c>
      <c r="I2638" t="s">
        <v>8244</v>
      </c>
      <c r="J2638" s="10">
        <v>1476579600</v>
      </c>
      <c r="K2638" s="9">
        <f t="shared" si="167"/>
        <v>42636.614745370374</v>
      </c>
      <c r="L2638" s="9">
        <f t="shared" si="168"/>
        <v>42659.041666666672</v>
      </c>
      <c r="M2638">
        <v>1474641914</v>
      </c>
      <c r="N2638" t="b">
        <v>0</v>
      </c>
      <c r="O2638">
        <v>50</v>
      </c>
      <c r="P2638" s="15">
        <f t="shared" si="166"/>
        <v>37.46</v>
      </c>
      <c r="Q2638" t="b">
        <v>1</v>
      </c>
      <c r="R2638" t="s">
        <v>8298</v>
      </c>
      <c r="S2638" s="17" t="s">
        <v>8316</v>
      </c>
      <c r="T2638" s="17" t="s">
        <v>8352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3">
        <f t="shared" si="165"/>
        <v>166</v>
      </c>
      <c r="G2639" t="s">
        <v>8217</v>
      </c>
      <c r="H2639" t="s">
        <v>8222</v>
      </c>
      <c r="I2639" t="s">
        <v>8244</v>
      </c>
      <c r="J2639" s="10">
        <v>1476277875</v>
      </c>
      <c r="K2639" s="9">
        <f t="shared" si="167"/>
        <v>42639.549479166672</v>
      </c>
      <c r="L2639" s="9">
        <f t="shared" si="168"/>
        <v>42655.549479166672</v>
      </c>
      <c r="M2639">
        <v>1474895475</v>
      </c>
      <c r="N2639" t="b">
        <v>0</v>
      </c>
      <c r="O2639">
        <v>26</v>
      </c>
      <c r="P2639" s="15">
        <f t="shared" si="166"/>
        <v>31.96</v>
      </c>
      <c r="Q2639" t="b">
        <v>1</v>
      </c>
      <c r="R2639" t="s">
        <v>8298</v>
      </c>
      <c r="S2639" s="17" t="s">
        <v>8316</v>
      </c>
      <c r="T2639" s="17" t="s">
        <v>8352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3">
        <f t="shared" si="165"/>
        <v>102</v>
      </c>
      <c r="G2640" t="s">
        <v>8217</v>
      </c>
      <c r="H2640" t="s">
        <v>8222</v>
      </c>
      <c r="I2640" t="s">
        <v>8244</v>
      </c>
      <c r="J2640" s="10">
        <v>1421358895</v>
      </c>
      <c r="K2640" s="9">
        <f t="shared" si="167"/>
        <v>41989.913136574076</v>
      </c>
      <c r="L2640" s="9">
        <f t="shared" si="168"/>
        <v>42019.913136574076</v>
      </c>
      <c r="M2640">
        <v>1418766895</v>
      </c>
      <c r="N2640" t="b">
        <v>0</v>
      </c>
      <c r="O2640">
        <v>14</v>
      </c>
      <c r="P2640" s="15">
        <f t="shared" si="166"/>
        <v>25.21</v>
      </c>
      <c r="Q2640" t="b">
        <v>1</v>
      </c>
      <c r="R2640" t="s">
        <v>8298</v>
      </c>
      <c r="S2640" s="17" t="s">
        <v>8316</v>
      </c>
      <c r="T2640" s="17" t="s">
        <v>8352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3">
        <f t="shared" si="165"/>
        <v>164</v>
      </c>
      <c r="G2641" t="s">
        <v>8217</v>
      </c>
      <c r="H2641" t="s">
        <v>8223</v>
      </c>
      <c r="I2641" t="s">
        <v>8245</v>
      </c>
      <c r="J2641" s="10">
        <v>1424378748</v>
      </c>
      <c r="K2641" s="9">
        <f t="shared" si="167"/>
        <v>42024.86513888889</v>
      </c>
      <c r="L2641" s="9">
        <f t="shared" si="168"/>
        <v>42054.86513888889</v>
      </c>
      <c r="M2641">
        <v>1421786748</v>
      </c>
      <c r="N2641" t="b">
        <v>0</v>
      </c>
      <c r="O2641">
        <v>49</v>
      </c>
      <c r="P2641" s="15">
        <f t="shared" si="166"/>
        <v>10.039999999999999</v>
      </c>
      <c r="Q2641" t="b">
        <v>1</v>
      </c>
      <c r="R2641" t="s">
        <v>8298</v>
      </c>
      <c r="S2641" s="17" t="s">
        <v>8316</v>
      </c>
      <c r="T2641" s="17" t="s">
        <v>8352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3">
        <f t="shared" si="165"/>
        <v>106</v>
      </c>
      <c r="G2642" t="s">
        <v>8217</v>
      </c>
      <c r="H2642" t="s">
        <v>8222</v>
      </c>
      <c r="I2642" t="s">
        <v>8244</v>
      </c>
      <c r="J2642" s="10">
        <v>1433735474</v>
      </c>
      <c r="K2642" s="9">
        <f t="shared" si="167"/>
        <v>42103.160578703704</v>
      </c>
      <c r="L2642" s="9">
        <f t="shared" si="168"/>
        <v>42163.160578703704</v>
      </c>
      <c r="M2642">
        <v>1428551474</v>
      </c>
      <c r="N2642" t="b">
        <v>0</v>
      </c>
      <c r="O2642">
        <v>69</v>
      </c>
      <c r="P2642" s="15">
        <f t="shared" si="166"/>
        <v>45.94</v>
      </c>
      <c r="Q2642" t="b">
        <v>1</v>
      </c>
      <c r="R2642" t="s">
        <v>8298</v>
      </c>
      <c r="S2642" s="17" t="s">
        <v>8316</v>
      </c>
      <c r="T2642" s="17" t="s">
        <v>8352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3">
        <f t="shared" si="165"/>
        <v>1</v>
      </c>
      <c r="G2643" t="s">
        <v>8219</v>
      </c>
      <c r="H2643" t="s">
        <v>8222</v>
      </c>
      <c r="I2643" t="s">
        <v>8244</v>
      </c>
      <c r="J2643" s="10">
        <v>1410811740</v>
      </c>
      <c r="K2643" s="9">
        <f t="shared" si="167"/>
        <v>41880.827118055553</v>
      </c>
      <c r="L2643" s="9">
        <f t="shared" si="168"/>
        <v>41897.839583333334</v>
      </c>
      <c r="M2643">
        <v>1409341863</v>
      </c>
      <c r="N2643" t="b">
        <v>0</v>
      </c>
      <c r="O2643">
        <v>1</v>
      </c>
      <c r="P2643" s="15">
        <f t="shared" si="166"/>
        <v>15</v>
      </c>
      <c r="Q2643" t="b">
        <v>0</v>
      </c>
      <c r="R2643" t="s">
        <v>8298</v>
      </c>
      <c r="S2643" s="17" t="s">
        <v>8316</v>
      </c>
      <c r="T2643" s="17" t="s">
        <v>8352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3">
        <f t="shared" si="165"/>
        <v>0</v>
      </c>
      <c r="G2644" t="s">
        <v>8219</v>
      </c>
      <c r="H2644" t="s">
        <v>8234</v>
      </c>
      <c r="I2644" t="s">
        <v>8247</v>
      </c>
      <c r="J2644" s="10">
        <v>1468565820</v>
      </c>
      <c r="K2644" s="9">
        <f t="shared" si="167"/>
        <v>42536.246620370366</v>
      </c>
      <c r="L2644" s="9">
        <f t="shared" si="168"/>
        <v>42566.289583333331</v>
      </c>
      <c r="M2644">
        <v>1465970108</v>
      </c>
      <c r="N2644" t="b">
        <v>0</v>
      </c>
      <c r="O2644">
        <v>0</v>
      </c>
      <c r="P2644" s="15">
        <f t="shared" si="166"/>
        <v>0</v>
      </c>
      <c r="Q2644" t="b">
        <v>0</v>
      </c>
      <c r="R2644" t="s">
        <v>8298</v>
      </c>
      <c r="S2644" s="17" t="s">
        <v>8316</v>
      </c>
      <c r="T2644" s="17" t="s">
        <v>8352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3">
        <f t="shared" si="165"/>
        <v>34</v>
      </c>
      <c r="G2645" t="s">
        <v>8218</v>
      </c>
      <c r="H2645" t="s">
        <v>8222</v>
      </c>
      <c r="I2645" t="s">
        <v>8244</v>
      </c>
      <c r="J2645" s="10">
        <v>1482307140</v>
      </c>
      <c r="K2645" s="9">
        <f t="shared" si="167"/>
        <v>42689.582349537035</v>
      </c>
      <c r="L2645" s="9">
        <f t="shared" si="168"/>
        <v>42725.332638888889</v>
      </c>
      <c r="M2645">
        <v>1479218315</v>
      </c>
      <c r="N2645" t="b">
        <v>1</v>
      </c>
      <c r="O2645">
        <v>1501</v>
      </c>
      <c r="P2645" s="15">
        <f t="shared" si="166"/>
        <v>223.58</v>
      </c>
      <c r="Q2645" t="b">
        <v>0</v>
      </c>
      <c r="R2645" t="s">
        <v>8298</v>
      </c>
      <c r="S2645" s="17" t="s">
        <v>8316</v>
      </c>
      <c r="T2645" s="17" t="s">
        <v>8352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3">
        <f t="shared" si="165"/>
        <v>2</v>
      </c>
      <c r="G2646" t="s">
        <v>8218</v>
      </c>
      <c r="H2646" t="s">
        <v>8222</v>
      </c>
      <c r="I2646" t="s">
        <v>8244</v>
      </c>
      <c r="J2646" s="10">
        <v>1489172435</v>
      </c>
      <c r="K2646" s="9">
        <f t="shared" si="167"/>
        <v>42774.792071759264</v>
      </c>
      <c r="L2646" s="9">
        <f t="shared" si="168"/>
        <v>42804.792071759264</v>
      </c>
      <c r="M2646">
        <v>1486580435</v>
      </c>
      <c r="N2646" t="b">
        <v>1</v>
      </c>
      <c r="O2646">
        <v>52</v>
      </c>
      <c r="P2646" s="15">
        <f t="shared" si="166"/>
        <v>39.479999999999997</v>
      </c>
      <c r="Q2646" t="b">
        <v>0</v>
      </c>
      <c r="R2646" t="s">
        <v>8298</v>
      </c>
      <c r="S2646" s="17" t="s">
        <v>8316</v>
      </c>
      <c r="T2646" s="17" t="s">
        <v>8352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3">
        <f t="shared" si="165"/>
        <v>11</v>
      </c>
      <c r="G2647" t="s">
        <v>8218</v>
      </c>
      <c r="H2647" t="s">
        <v>8224</v>
      </c>
      <c r="I2647" t="s">
        <v>8246</v>
      </c>
      <c r="J2647" s="10">
        <v>1415481203</v>
      </c>
      <c r="K2647" s="9">
        <f t="shared" si="167"/>
        <v>41921.842627314814</v>
      </c>
      <c r="L2647" s="9">
        <f t="shared" si="168"/>
        <v>41951.884293981479</v>
      </c>
      <c r="M2647">
        <v>1412885603</v>
      </c>
      <c r="N2647" t="b">
        <v>1</v>
      </c>
      <c r="O2647">
        <v>23</v>
      </c>
      <c r="P2647" s="15">
        <f t="shared" si="166"/>
        <v>91.3</v>
      </c>
      <c r="Q2647" t="b">
        <v>0</v>
      </c>
      <c r="R2647" t="s">
        <v>8298</v>
      </c>
      <c r="S2647" s="17" t="s">
        <v>8316</v>
      </c>
      <c r="T2647" s="17" t="s">
        <v>8352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3">
        <f t="shared" si="165"/>
        <v>8</v>
      </c>
      <c r="G2648" t="s">
        <v>8218</v>
      </c>
      <c r="H2648" t="s">
        <v>8222</v>
      </c>
      <c r="I2648" t="s">
        <v>8244</v>
      </c>
      <c r="J2648" s="10">
        <v>1441783869</v>
      </c>
      <c r="K2648" s="9">
        <f t="shared" si="167"/>
        <v>42226.313298611116</v>
      </c>
      <c r="L2648" s="9">
        <f t="shared" si="168"/>
        <v>42256.313298611116</v>
      </c>
      <c r="M2648">
        <v>1439191869</v>
      </c>
      <c r="N2648" t="b">
        <v>1</v>
      </c>
      <c r="O2648">
        <v>535</v>
      </c>
      <c r="P2648" s="15">
        <f t="shared" si="166"/>
        <v>78.67</v>
      </c>
      <c r="Q2648" t="b">
        <v>0</v>
      </c>
      <c r="R2648" t="s">
        <v>8298</v>
      </c>
      <c r="S2648" s="17" t="s">
        <v>8316</v>
      </c>
      <c r="T2648" s="17" t="s">
        <v>8352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3">
        <f t="shared" si="165"/>
        <v>1</v>
      </c>
      <c r="G2649" t="s">
        <v>8218</v>
      </c>
      <c r="H2649" t="s">
        <v>8227</v>
      </c>
      <c r="I2649" t="s">
        <v>8249</v>
      </c>
      <c r="J2649" s="10">
        <v>1439533019</v>
      </c>
      <c r="K2649" s="9">
        <f t="shared" si="167"/>
        <v>42200.261793981481</v>
      </c>
      <c r="L2649" s="9">
        <f t="shared" si="168"/>
        <v>42230.261793981481</v>
      </c>
      <c r="M2649">
        <v>1436941019</v>
      </c>
      <c r="N2649" t="b">
        <v>0</v>
      </c>
      <c r="O2649">
        <v>3</v>
      </c>
      <c r="P2649" s="15">
        <f t="shared" si="166"/>
        <v>12</v>
      </c>
      <c r="Q2649" t="b">
        <v>0</v>
      </c>
      <c r="R2649" t="s">
        <v>8298</v>
      </c>
      <c r="S2649" s="17" t="s">
        <v>8316</v>
      </c>
      <c r="T2649" s="17" t="s">
        <v>8352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3">
        <f t="shared" si="165"/>
        <v>1</v>
      </c>
      <c r="G2650" t="s">
        <v>8218</v>
      </c>
      <c r="H2650" t="s">
        <v>8222</v>
      </c>
      <c r="I2650" t="s">
        <v>8244</v>
      </c>
      <c r="J2650" s="10">
        <v>1457543360</v>
      </c>
      <c r="K2650" s="9">
        <f t="shared" si="167"/>
        <v>42408.714814814812</v>
      </c>
      <c r="L2650" s="9">
        <f t="shared" si="168"/>
        <v>42438.714814814812</v>
      </c>
      <c r="M2650">
        <v>1454951360</v>
      </c>
      <c r="N2650" t="b">
        <v>0</v>
      </c>
      <c r="O2650">
        <v>6</v>
      </c>
      <c r="P2650" s="15">
        <f t="shared" si="166"/>
        <v>17.670000000000002</v>
      </c>
      <c r="Q2650" t="b">
        <v>0</v>
      </c>
      <c r="R2650" t="s">
        <v>8298</v>
      </c>
      <c r="S2650" s="17" t="s">
        <v>8316</v>
      </c>
      <c r="T2650" s="17" t="s">
        <v>8352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3">
        <f t="shared" si="165"/>
        <v>0</v>
      </c>
      <c r="G2651" t="s">
        <v>8218</v>
      </c>
      <c r="H2651" t="s">
        <v>8222</v>
      </c>
      <c r="I2651" t="s">
        <v>8244</v>
      </c>
      <c r="J2651" s="10">
        <v>1454370941</v>
      </c>
      <c r="K2651" s="9">
        <f t="shared" si="167"/>
        <v>42341.99700231482</v>
      </c>
      <c r="L2651" s="9">
        <f t="shared" si="168"/>
        <v>42401.99700231482</v>
      </c>
      <c r="M2651">
        <v>1449186941</v>
      </c>
      <c r="N2651" t="b">
        <v>0</v>
      </c>
      <c r="O2651">
        <v>3</v>
      </c>
      <c r="P2651" s="15">
        <f t="shared" si="166"/>
        <v>41.33</v>
      </c>
      <c r="Q2651" t="b">
        <v>0</v>
      </c>
      <c r="R2651" t="s">
        <v>8298</v>
      </c>
      <c r="S2651" s="17" t="s">
        <v>8316</v>
      </c>
      <c r="T2651" s="17" t="s">
        <v>8352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3">
        <f t="shared" si="165"/>
        <v>1</v>
      </c>
      <c r="G2652" t="s">
        <v>8218</v>
      </c>
      <c r="H2652" t="s">
        <v>8222</v>
      </c>
      <c r="I2652" t="s">
        <v>8244</v>
      </c>
      <c r="J2652" s="10">
        <v>1482332343</v>
      </c>
      <c r="K2652" s="9">
        <f t="shared" si="167"/>
        <v>42695.624340277776</v>
      </c>
      <c r="L2652" s="9">
        <f t="shared" si="168"/>
        <v>42725.624340277776</v>
      </c>
      <c r="M2652">
        <v>1479740343</v>
      </c>
      <c r="N2652" t="b">
        <v>0</v>
      </c>
      <c r="O2652">
        <v>5</v>
      </c>
      <c r="P2652" s="15">
        <f t="shared" si="166"/>
        <v>71.599999999999994</v>
      </c>
      <c r="Q2652" t="b">
        <v>0</v>
      </c>
      <c r="R2652" t="s">
        <v>8298</v>
      </c>
      <c r="S2652" s="17" t="s">
        <v>8316</v>
      </c>
      <c r="T2652" s="17" t="s">
        <v>8352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3">
        <f t="shared" si="165"/>
        <v>2</v>
      </c>
      <c r="G2653" t="s">
        <v>8218</v>
      </c>
      <c r="H2653" t="s">
        <v>8222</v>
      </c>
      <c r="I2653" t="s">
        <v>8244</v>
      </c>
      <c r="J2653" s="10">
        <v>1450380009</v>
      </c>
      <c r="K2653" s="9">
        <f t="shared" si="167"/>
        <v>42327.805659722217</v>
      </c>
      <c r="L2653" s="9">
        <f t="shared" si="168"/>
        <v>42355.805659722217</v>
      </c>
      <c r="M2653">
        <v>1447960809</v>
      </c>
      <c r="N2653" t="b">
        <v>0</v>
      </c>
      <c r="O2653">
        <v>17</v>
      </c>
      <c r="P2653" s="15">
        <f t="shared" si="166"/>
        <v>307.82</v>
      </c>
      <c r="Q2653" t="b">
        <v>0</v>
      </c>
      <c r="R2653" t="s">
        <v>8298</v>
      </c>
      <c r="S2653" s="17" t="s">
        <v>8316</v>
      </c>
      <c r="T2653" s="17" t="s">
        <v>8352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3">
        <f t="shared" si="165"/>
        <v>1</v>
      </c>
      <c r="G2654" t="s">
        <v>8218</v>
      </c>
      <c r="H2654" t="s">
        <v>8224</v>
      </c>
      <c r="I2654" t="s">
        <v>8246</v>
      </c>
      <c r="J2654" s="10">
        <v>1418183325</v>
      </c>
      <c r="K2654" s="9">
        <f t="shared" si="167"/>
        <v>41953.158854166672</v>
      </c>
      <c r="L2654" s="9">
        <f t="shared" si="168"/>
        <v>41983.158854166672</v>
      </c>
      <c r="M2654">
        <v>1415591325</v>
      </c>
      <c r="N2654" t="b">
        <v>0</v>
      </c>
      <c r="O2654">
        <v>11</v>
      </c>
      <c r="P2654" s="15">
        <f t="shared" si="166"/>
        <v>80.45</v>
      </c>
      <c r="Q2654" t="b">
        <v>0</v>
      </c>
      <c r="R2654" t="s">
        <v>8298</v>
      </c>
      <c r="S2654" s="17" t="s">
        <v>8316</v>
      </c>
      <c r="T2654" s="17" t="s">
        <v>8352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3">
        <f t="shared" si="165"/>
        <v>12</v>
      </c>
      <c r="G2655" t="s">
        <v>8218</v>
      </c>
      <c r="H2655" t="s">
        <v>8222</v>
      </c>
      <c r="I2655" t="s">
        <v>8244</v>
      </c>
      <c r="J2655" s="10">
        <v>1402632000</v>
      </c>
      <c r="K2655" s="9">
        <f t="shared" si="167"/>
        <v>41771.651932870373</v>
      </c>
      <c r="L2655" s="9">
        <f t="shared" si="168"/>
        <v>41803.166666666664</v>
      </c>
      <c r="M2655">
        <v>1399909127</v>
      </c>
      <c r="N2655" t="b">
        <v>0</v>
      </c>
      <c r="O2655">
        <v>70</v>
      </c>
      <c r="P2655" s="15">
        <f t="shared" si="166"/>
        <v>83.94</v>
      </c>
      <c r="Q2655" t="b">
        <v>0</v>
      </c>
      <c r="R2655" t="s">
        <v>8298</v>
      </c>
      <c r="S2655" s="17" t="s">
        <v>8316</v>
      </c>
      <c r="T2655" s="17" t="s">
        <v>8352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3">
        <f t="shared" si="165"/>
        <v>0</v>
      </c>
      <c r="G2656" t="s">
        <v>8218</v>
      </c>
      <c r="H2656" t="s">
        <v>8222</v>
      </c>
      <c r="I2656" t="s">
        <v>8244</v>
      </c>
      <c r="J2656" s="10">
        <v>1429622726</v>
      </c>
      <c r="K2656" s="9">
        <f t="shared" si="167"/>
        <v>42055.600995370376</v>
      </c>
      <c r="L2656" s="9">
        <f t="shared" si="168"/>
        <v>42115.559328703705</v>
      </c>
      <c r="M2656">
        <v>1424442326</v>
      </c>
      <c r="N2656" t="b">
        <v>0</v>
      </c>
      <c r="O2656">
        <v>6</v>
      </c>
      <c r="P2656" s="15">
        <f t="shared" si="166"/>
        <v>8.5</v>
      </c>
      <c r="Q2656" t="b">
        <v>0</v>
      </c>
      <c r="R2656" t="s">
        <v>8298</v>
      </c>
      <c r="S2656" s="17" t="s">
        <v>8316</v>
      </c>
      <c r="T2656" s="17" t="s">
        <v>8352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3">
        <f t="shared" si="165"/>
        <v>21</v>
      </c>
      <c r="G2657" t="s">
        <v>8218</v>
      </c>
      <c r="H2657" t="s">
        <v>8222</v>
      </c>
      <c r="I2657" t="s">
        <v>8244</v>
      </c>
      <c r="J2657" s="10">
        <v>1455048000</v>
      </c>
      <c r="K2657" s="9">
        <f t="shared" si="167"/>
        <v>42381.866284722222</v>
      </c>
      <c r="L2657" s="9">
        <f t="shared" si="168"/>
        <v>42409.833333333328</v>
      </c>
      <c r="M2657">
        <v>1452631647</v>
      </c>
      <c r="N2657" t="b">
        <v>0</v>
      </c>
      <c r="O2657">
        <v>43</v>
      </c>
      <c r="P2657" s="15">
        <f t="shared" si="166"/>
        <v>73.37</v>
      </c>
      <c r="Q2657" t="b">
        <v>0</v>
      </c>
      <c r="R2657" t="s">
        <v>8298</v>
      </c>
      <c r="S2657" s="17" t="s">
        <v>8316</v>
      </c>
      <c r="T2657" s="17" t="s">
        <v>8352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3">
        <f t="shared" si="165"/>
        <v>11</v>
      </c>
      <c r="G2658" t="s">
        <v>8218</v>
      </c>
      <c r="H2658" t="s">
        <v>8222</v>
      </c>
      <c r="I2658" t="s">
        <v>8244</v>
      </c>
      <c r="J2658" s="10">
        <v>1489345200</v>
      </c>
      <c r="K2658" s="9">
        <f t="shared" si="167"/>
        <v>42767.688518518517</v>
      </c>
      <c r="L2658" s="9">
        <f t="shared" si="168"/>
        <v>42806.791666666672</v>
      </c>
      <c r="M2658">
        <v>1485966688</v>
      </c>
      <c r="N2658" t="b">
        <v>0</v>
      </c>
      <c r="O2658">
        <v>152</v>
      </c>
      <c r="P2658" s="15">
        <f t="shared" si="166"/>
        <v>112.86</v>
      </c>
      <c r="Q2658" t="b">
        <v>0</v>
      </c>
      <c r="R2658" t="s">
        <v>8298</v>
      </c>
      <c r="S2658" s="17" t="s">
        <v>8316</v>
      </c>
      <c r="T2658" s="17" t="s">
        <v>8352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3">
        <f t="shared" si="165"/>
        <v>19</v>
      </c>
      <c r="G2659" t="s">
        <v>8218</v>
      </c>
      <c r="H2659" t="s">
        <v>8222</v>
      </c>
      <c r="I2659" t="s">
        <v>8244</v>
      </c>
      <c r="J2659" s="10">
        <v>1470187800</v>
      </c>
      <c r="K2659" s="9">
        <f t="shared" si="167"/>
        <v>42551.928854166668</v>
      </c>
      <c r="L2659" s="9">
        <f t="shared" si="168"/>
        <v>42585.0625</v>
      </c>
      <c r="M2659">
        <v>1467325053</v>
      </c>
      <c r="N2659" t="b">
        <v>0</v>
      </c>
      <c r="O2659">
        <v>59</v>
      </c>
      <c r="P2659" s="15">
        <f t="shared" si="166"/>
        <v>95.28</v>
      </c>
      <c r="Q2659" t="b">
        <v>0</v>
      </c>
      <c r="R2659" t="s">
        <v>8298</v>
      </c>
      <c r="S2659" s="17" t="s">
        <v>8316</v>
      </c>
      <c r="T2659" s="17" t="s">
        <v>8352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3">
        <f t="shared" si="165"/>
        <v>0</v>
      </c>
      <c r="G2660" t="s">
        <v>8218</v>
      </c>
      <c r="H2660" t="s">
        <v>8222</v>
      </c>
      <c r="I2660" t="s">
        <v>8244</v>
      </c>
      <c r="J2660" s="10">
        <v>1469913194</v>
      </c>
      <c r="K2660" s="9">
        <f t="shared" si="167"/>
        <v>42551.884189814817</v>
      </c>
      <c r="L2660" s="9">
        <f t="shared" si="168"/>
        <v>42581.884189814817</v>
      </c>
      <c r="M2660">
        <v>1467321194</v>
      </c>
      <c r="N2660" t="b">
        <v>0</v>
      </c>
      <c r="O2660">
        <v>4</v>
      </c>
      <c r="P2660" s="15">
        <f t="shared" si="166"/>
        <v>22.75</v>
      </c>
      <c r="Q2660" t="b">
        <v>0</v>
      </c>
      <c r="R2660" t="s">
        <v>8298</v>
      </c>
      <c r="S2660" s="17" t="s">
        <v>8316</v>
      </c>
      <c r="T2660" s="17" t="s">
        <v>8352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3">
        <f t="shared" si="165"/>
        <v>3</v>
      </c>
      <c r="G2661" t="s">
        <v>8218</v>
      </c>
      <c r="H2661" t="s">
        <v>8222</v>
      </c>
      <c r="I2661" t="s">
        <v>8244</v>
      </c>
      <c r="J2661" s="10">
        <v>1429321210</v>
      </c>
      <c r="K2661" s="9">
        <f t="shared" si="167"/>
        <v>42082.069560185191</v>
      </c>
      <c r="L2661" s="9">
        <f t="shared" si="168"/>
        <v>42112.069560185191</v>
      </c>
      <c r="M2661">
        <v>1426729210</v>
      </c>
      <c r="N2661" t="b">
        <v>0</v>
      </c>
      <c r="O2661">
        <v>10</v>
      </c>
      <c r="P2661" s="15">
        <f t="shared" si="166"/>
        <v>133.30000000000001</v>
      </c>
      <c r="Q2661" t="b">
        <v>0</v>
      </c>
      <c r="R2661" t="s">
        <v>8298</v>
      </c>
      <c r="S2661" s="17" t="s">
        <v>8316</v>
      </c>
      <c r="T2661" s="17" t="s">
        <v>8352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3">
        <f t="shared" si="165"/>
        <v>0</v>
      </c>
      <c r="G2662" t="s">
        <v>8218</v>
      </c>
      <c r="H2662" t="s">
        <v>8222</v>
      </c>
      <c r="I2662" t="s">
        <v>8244</v>
      </c>
      <c r="J2662" s="10">
        <v>1448388418</v>
      </c>
      <c r="K2662" s="9">
        <f t="shared" si="167"/>
        <v>42272.713171296295</v>
      </c>
      <c r="L2662" s="9">
        <f t="shared" si="168"/>
        <v>42332.754837962959</v>
      </c>
      <c r="M2662">
        <v>1443200818</v>
      </c>
      <c r="N2662" t="b">
        <v>0</v>
      </c>
      <c r="O2662">
        <v>5</v>
      </c>
      <c r="P2662" s="15">
        <f t="shared" si="166"/>
        <v>3.8</v>
      </c>
      <c r="Q2662" t="b">
        <v>0</v>
      </c>
      <c r="R2662" t="s">
        <v>8298</v>
      </c>
      <c r="S2662" s="17" t="s">
        <v>8316</v>
      </c>
      <c r="T2662" s="17" t="s">
        <v>8352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3">
        <f t="shared" si="165"/>
        <v>103</v>
      </c>
      <c r="G2663" t="s">
        <v>8217</v>
      </c>
      <c r="H2663" t="s">
        <v>8222</v>
      </c>
      <c r="I2663" t="s">
        <v>8244</v>
      </c>
      <c r="J2663" s="10">
        <v>1382742010</v>
      </c>
      <c r="K2663" s="9">
        <f t="shared" si="167"/>
        <v>41542.958449074074</v>
      </c>
      <c r="L2663" s="9">
        <f t="shared" si="168"/>
        <v>41572.958449074074</v>
      </c>
      <c r="M2663">
        <v>1380150010</v>
      </c>
      <c r="N2663" t="b">
        <v>0</v>
      </c>
      <c r="O2663">
        <v>60</v>
      </c>
      <c r="P2663" s="15">
        <f t="shared" si="166"/>
        <v>85.75</v>
      </c>
      <c r="Q2663" t="b">
        <v>1</v>
      </c>
      <c r="R2663" t="s">
        <v>8299</v>
      </c>
      <c r="S2663" s="17" t="s">
        <v>8316</v>
      </c>
      <c r="T2663" s="17" t="s">
        <v>8353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3">
        <f t="shared" si="165"/>
        <v>107</v>
      </c>
      <c r="G2664" t="s">
        <v>8217</v>
      </c>
      <c r="H2664" t="s">
        <v>8222</v>
      </c>
      <c r="I2664" t="s">
        <v>8244</v>
      </c>
      <c r="J2664" s="10">
        <v>1440179713</v>
      </c>
      <c r="K2664" s="9">
        <f t="shared" si="167"/>
        <v>42207.746678240743</v>
      </c>
      <c r="L2664" s="9">
        <f t="shared" si="168"/>
        <v>42237.746678240743</v>
      </c>
      <c r="M2664">
        <v>1437587713</v>
      </c>
      <c r="N2664" t="b">
        <v>0</v>
      </c>
      <c r="O2664">
        <v>80</v>
      </c>
      <c r="P2664" s="15">
        <f t="shared" si="166"/>
        <v>267</v>
      </c>
      <c r="Q2664" t="b">
        <v>1</v>
      </c>
      <c r="R2664" t="s">
        <v>8299</v>
      </c>
      <c r="S2664" s="17" t="s">
        <v>8316</v>
      </c>
      <c r="T2664" s="17" t="s">
        <v>8353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3">
        <f t="shared" si="165"/>
        <v>105</v>
      </c>
      <c r="G2665" t="s">
        <v>8217</v>
      </c>
      <c r="H2665" t="s">
        <v>8227</v>
      </c>
      <c r="I2665" t="s">
        <v>8249</v>
      </c>
      <c r="J2665" s="10">
        <v>1441378800</v>
      </c>
      <c r="K2665" s="9">
        <f t="shared" si="167"/>
        <v>42222.622766203705</v>
      </c>
      <c r="L2665" s="9">
        <f t="shared" si="168"/>
        <v>42251.625</v>
      </c>
      <c r="M2665">
        <v>1438873007</v>
      </c>
      <c r="N2665" t="b">
        <v>0</v>
      </c>
      <c r="O2665">
        <v>56</v>
      </c>
      <c r="P2665" s="15">
        <f t="shared" si="166"/>
        <v>373.56</v>
      </c>
      <c r="Q2665" t="b">
        <v>1</v>
      </c>
      <c r="R2665" t="s">
        <v>8299</v>
      </c>
      <c r="S2665" s="17" t="s">
        <v>8316</v>
      </c>
      <c r="T2665" s="17" t="s">
        <v>8353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3">
        <f t="shared" si="165"/>
        <v>103</v>
      </c>
      <c r="G2666" t="s">
        <v>8217</v>
      </c>
      <c r="H2666" t="s">
        <v>8222</v>
      </c>
      <c r="I2666" t="s">
        <v>8244</v>
      </c>
      <c r="J2666" s="10">
        <v>1449644340</v>
      </c>
      <c r="K2666" s="9">
        <f t="shared" si="167"/>
        <v>42313.02542824074</v>
      </c>
      <c r="L2666" s="9">
        <f t="shared" si="168"/>
        <v>42347.290972222225</v>
      </c>
      <c r="M2666">
        <v>1446683797</v>
      </c>
      <c r="N2666" t="b">
        <v>0</v>
      </c>
      <c r="O2666">
        <v>104</v>
      </c>
      <c r="P2666" s="15">
        <f t="shared" si="166"/>
        <v>174.04</v>
      </c>
      <c r="Q2666" t="b">
        <v>1</v>
      </c>
      <c r="R2666" t="s">
        <v>8299</v>
      </c>
      <c r="S2666" s="17" t="s">
        <v>8316</v>
      </c>
      <c r="T2666" s="17" t="s">
        <v>8353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3">
        <f t="shared" si="165"/>
        <v>123</v>
      </c>
      <c r="G2667" t="s">
        <v>8217</v>
      </c>
      <c r="H2667" t="s">
        <v>8222</v>
      </c>
      <c r="I2667" t="s">
        <v>8244</v>
      </c>
      <c r="J2667" s="10">
        <v>1430774974</v>
      </c>
      <c r="K2667" s="9">
        <f t="shared" si="167"/>
        <v>42083.895532407405</v>
      </c>
      <c r="L2667" s="9">
        <f t="shared" si="168"/>
        <v>42128.895532407405</v>
      </c>
      <c r="M2667">
        <v>1426886974</v>
      </c>
      <c r="N2667" t="b">
        <v>0</v>
      </c>
      <c r="O2667">
        <v>46</v>
      </c>
      <c r="P2667" s="15">
        <f t="shared" si="166"/>
        <v>93.7</v>
      </c>
      <c r="Q2667" t="b">
        <v>1</v>
      </c>
      <c r="R2667" t="s">
        <v>8299</v>
      </c>
      <c r="S2667" s="17" t="s">
        <v>8316</v>
      </c>
      <c r="T2667" s="17" t="s">
        <v>8353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3">
        <f t="shared" si="165"/>
        <v>159</v>
      </c>
      <c r="G2668" t="s">
        <v>8217</v>
      </c>
      <c r="H2668" t="s">
        <v>8222</v>
      </c>
      <c r="I2668" t="s">
        <v>8244</v>
      </c>
      <c r="J2668" s="10">
        <v>1443214800</v>
      </c>
      <c r="K2668" s="9">
        <f t="shared" si="167"/>
        <v>42235.764340277776</v>
      </c>
      <c r="L2668" s="9">
        <f t="shared" si="168"/>
        <v>42272.875</v>
      </c>
      <c r="M2668">
        <v>1440008439</v>
      </c>
      <c r="N2668" t="b">
        <v>0</v>
      </c>
      <c r="O2668">
        <v>206</v>
      </c>
      <c r="P2668" s="15">
        <f t="shared" si="166"/>
        <v>77.33</v>
      </c>
      <c r="Q2668" t="b">
        <v>1</v>
      </c>
      <c r="R2668" t="s">
        <v>8299</v>
      </c>
      <c r="S2668" s="17" t="s">
        <v>8316</v>
      </c>
      <c r="T2668" s="17" t="s">
        <v>8353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3">
        <f t="shared" si="165"/>
        <v>111</v>
      </c>
      <c r="G2669" t="s">
        <v>8217</v>
      </c>
      <c r="H2669" t="s">
        <v>8222</v>
      </c>
      <c r="I2669" t="s">
        <v>8244</v>
      </c>
      <c r="J2669" s="10">
        <v>1455142416</v>
      </c>
      <c r="K2669" s="9">
        <f t="shared" si="167"/>
        <v>42380.926111111112</v>
      </c>
      <c r="L2669" s="9">
        <f t="shared" si="168"/>
        <v>42410.926111111112</v>
      </c>
      <c r="M2669">
        <v>1452550416</v>
      </c>
      <c r="N2669" t="b">
        <v>0</v>
      </c>
      <c r="O2669">
        <v>18</v>
      </c>
      <c r="P2669" s="15">
        <f t="shared" si="166"/>
        <v>92.22</v>
      </c>
      <c r="Q2669" t="b">
        <v>1</v>
      </c>
      <c r="R2669" t="s">
        <v>8299</v>
      </c>
      <c r="S2669" s="17" t="s">
        <v>8316</v>
      </c>
      <c r="T2669" s="17" t="s">
        <v>8353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3">
        <f t="shared" si="165"/>
        <v>171</v>
      </c>
      <c r="G2670" t="s">
        <v>8217</v>
      </c>
      <c r="H2670" t="s">
        <v>8227</v>
      </c>
      <c r="I2670" t="s">
        <v>8249</v>
      </c>
      <c r="J2670" s="10">
        <v>1447079520</v>
      </c>
      <c r="K2670" s="9">
        <f t="shared" si="167"/>
        <v>42275.588715277772</v>
      </c>
      <c r="L2670" s="9">
        <f t="shared" si="168"/>
        <v>42317.60555555555</v>
      </c>
      <c r="M2670">
        <v>1443449265</v>
      </c>
      <c r="N2670" t="b">
        <v>0</v>
      </c>
      <c r="O2670">
        <v>28</v>
      </c>
      <c r="P2670" s="15">
        <f t="shared" si="166"/>
        <v>60.96</v>
      </c>
      <c r="Q2670" t="b">
        <v>1</v>
      </c>
      <c r="R2670" t="s">
        <v>8299</v>
      </c>
      <c r="S2670" s="17" t="s">
        <v>8316</v>
      </c>
      <c r="T2670" s="17" t="s">
        <v>8353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3">
        <f t="shared" si="165"/>
        <v>125</v>
      </c>
      <c r="G2671" t="s">
        <v>8217</v>
      </c>
      <c r="H2671" t="s">
        <v>8222</v>
      </c>
      <c r="I2671" t="s">
        <v>8244</v>
      </c>
      <c r="J2671" s="10">
        <v>1452387096</v>
      </c>
      <c r="K2671" s="9">
        <f t="shared" si="167"/>
        <v>42319.035833333335</v>
      </c>
      <c r="L2671" s="9">
        <f t="shared" si="168"/>
        <v>42379.035833333335</v>
      </c>
      <c r="M2671">
        <v>1447203096</v>
      </c>
      <c r="N2671" t="b">
        <v>0</v>
      </c>
      <c r="O2671">
        <v>11</v>
      </c>
      <c r="P2671" s="15">
        <f t="shared" si="166"/>
        <v>91</v>
      </c>
      <c r="Q2671" t="b">
        <v>1</v>
      </c>
      <c r="R2671" t="s">
        <v>8299</v>
      </c>
      <c r="S2671" s="17" t="s">
        <v>8316</v>
      </c>
      <c r="T2671" s="17" t="s">
        <v>8353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3">
        <f t="shared" si="165"/>
        <v>6</v>
      </c>
      <c r="G2672" t="s">
        <v>8219</v>
      </c>
      <c r="H2672" t="s">
        <v>8224</v>
      </c>
      <c r="I2672" t="s">
        <v>8246</v>
      </c>
      <c r="J2672" s="10">
        <v>1406593780</v>
      </c>
      <c r="K2672" s="9">
        <f t="shared" si="167"/>
        <v>41821.020601851851</v>
      </c>
      <c r="L2672" s="9">
        <f t="shared" si="168"/>
        <v>41849.020601851851</v>
      </c>
      <c r="M2672">
        <v>1404174580</v>
      </c>
      <c r="N2672" t="b">
        <v>1</v>
      </c>
      <c r="O2672">
        <v>60</v>
      </c>
      <c r="P2672" s="15">
        <f t="shared" si="166"/>
        <v>41.58</v>
      </c>
      <c r="Q2672" t="b">
        <v>0</v>
      </c>
      <c r="R2672" t="s">
        <v>8299</v>
      </c>
      <c r="S2672" s="17" t="s">
        <v>8316</v>
      </c>
      <c r="T2672" s="17" t="s">
        <v>8353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3">
        <f t="shared" si="165"/>
        <v>11</v>
      </c>
      <c r="G2673" t="s">
        <v>8219</v>
      </c>
      <c r="H2673" t="s">
        <v>8222</v>
      </c>
      <c r="I2673" t="s">
        <v>8244</v>
      </c>
      <c r="J2673" s="10">
        <v>1419017880</v>
      </c>
      <c r="K2673" s="9">
        <f t="shared" si="167"/>
        <v>41962.749027777783</v>
      </c>
      <c r="L2673" s="9">
        <f t="shared" si="168"/>
        <v>41992.818055555559</v>
      </c>
      <c r="M2673">
        <v>1416419916</v>
      </c>
      <c r="N2673" t="b">
        <v>1</v>
      </c>
      <c r="O2673">
        <v>84</v>
      </c>
      <c r="P2673" s="15">
        <f t="shared" si="166"/>
        <v>33.76</v>
      </c>
      <c r="Q2673" t="b">
        <v>0</v>
      </c>
      <c r="R2673" t="s">
        <v>8299</v>
      </c>
      <c r="S2673" s="17" t="s">
        <v>8316</v>
      </c>
      <c r="T2673" s="17" t="s">
        <v>8353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3">
        <f t="shared" si="165"/>
        <v>33</v>
      </c>
      <c r="G2674" t="s">
        <v>8219</v>
      </c>
      <c r="H2674" t="s">
        <v>8222</v>
      </c>
      <c r="I2674" t="s">
        <v>8244</v>
      </c>
      <c r="J2674" s="10">
        <v>1451282400</v>
      </c>
      <c r="K2674" s="9">
        <f t="shared" si="167"/>
        <v>42344.884143518517</v>
      </c>
      <c r="L2674" s="9">
        <f t="shared" si="168"/>
        <v>42366.25</v>
      </c>
      <c r="M2674">
        <v>1449436390</v>
      </c>
      <c r="N2674" t="b">
        <v>1</v>
      </c>
      <c r="O2674">
        <v>47</v>
      </c>
      <c r="P2674" s="15">
        <f t="shared" si="166"/>
        <v>70.62</v>
      </c>
      <c r="Q2674" t="b">
        <v>0</v>
      </c>
      <c r="R2674" t="s">
        <v>8299</v>
      </c>
      <c r="S2674" s="17" t="s">
        <v>8316</v>
      </c>
      <c r="T2674" s="17" t="s">
        <v>8353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3">
        <f t="shared" si="165"/>
        <v>28</v>
      </c>
      <c r="G2675" t="s">
        <v>8219</v>
      </c>
      <c r="H2675" t="s">
        <v>8222</v>
      </c>
      <c r="I2675" t="s">
        <v>8244</v>
      </c>
      <c r="J2675" s="10">
        <v>1414622700</v>
      </c>
      <c r="K2675" s="9">
        <f t="shared" si="167"/>
        <v>41912.541655092595</v>
      </c>
      <c r="L2675" s="9">
        <f t="shared" si="168"/>
        <v>41941.947916666664</v>
      </c>
      <c r="M2675">
        <v>1412081999</v>
      </c>
      <c r="N2675" t="b">
        <v>1</v>
      </c>
      <c r="O2675">
        <v>66</v>
      </c>
      <c r="P2675" s="15">
        <f t="shared" si="166"/>
        <v>167.15</v>
      </c>
      <c r="Q2675" t="b">
        <v>0</v>
      </c>
      <c r="R2675" t="s">
        <v>8299</v>
      </c>
      <c r="S2675" s="17" t="s">
        <v>8316</v>
      </c>
      <c r="T2675" s="17" t="s">
        <v>8353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3">
        <f t="shared" si="165"/>
        <v>63</v>
      </c>
      <c r="G2676" t="s">
        <v>8219</v>
      </c>
      <c r="H2676" t="s">
        <v>8222</v>
      </c>
      <c r="I2676" t="s">
        <v>8244</v>
      </c>
      <c r="J2676" s="10">
        <v>1467694740</v>
      </c>
      <c r="K2676" s="9">
        <f t="shared" si="167"/>
        <v>42529.632754629631</v>
      </c>
      <c r="L2676" s="9">
        <f t="shared" si="168"/>
        <v>42556.207638888889</v>
      </c>
      <c r="M2676">
        <v>1465398670</v>
      </c>
      <c r="N2676" t="b">
        <v>1</v>
      </c>
      <c r="O2676">
        <v>171</v>
      </c>
      <c r="P2676" s="15">
        <f t="shared" si="166"/>
        <v>128.62</v>
      </c>
      <c r="Q2676" t="b">
        <v>0</v>
      </c>
      <c r="R2676" t="s">
        <v>8299</v>
      </c>
      <c r="S2676" s="17" t="s">
        <v>8316</v>
      </c>
      <c r="T2676" s="17" t="s">
        <v>8353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3">
        <f t="shared" si="165"/>
        <v>8</v>
      </c>
      <c r="G2677" t="s">
        <v>8219</v>
      </c>
      <c r="H2677" t="s">
        <v>8222</v>
      </c>
      <c r="I2677" t="s">
        <v>8244</v>
      </c>
      <c r="J2677" s="10">
        <v>1415655289</v>
      </c>
      <c r="K2677" s="9">
        <f t="shared" si="167"/>
        <v>41923.857511574075</v>
      </c>
      <c r="L2677" s="9">
        <f t="shared" si="168"/>
        <v>41953.899178240739</v>
      </c>
      <c r="M2677">
        <v>1413059689</v>
      </c>
      <c r="N2677" t="b">
        <v>1</v>
      </c>
      <c r="O2677">
        <v>29</v>
      </c>
      <c r="P2677" s="15">
        <f t="shared" si="166"/>
        <v>65.41</v>
      </c>
      <c r="Q2677" t="b">
        <v>0</v>
      </c>
      <c r="R2677" t="s">
        <v>8299</v>
      </c>
      <c r="S2677" s="17" t="s">
        <v>8316</v>
      </c>
      <c r="T2677" s="17" t="s">
        <v>8353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3">
        <f t="shared" si="165"/>
        <v>50</v>
      </c>
      <c r="G2678" t="s">
        <v>8219</v>
      </c>
      <c r="H2678" t="s">
        <v>8227</v>
      </c>
      <c r="I2678" t="s">
        <v>8249</v>
      </c>
      <c r="J2678" s="10">
        <v>1463929174</v>
      </c>
      <c r="K2678" s="9">
        <f t="shared" si="167"/>
        <v>42482.624699074076</v>
      </c>
      <c r="L2678" s="9">
        <f t="shared" si="168"/>
        <v>42512.624699074076</v>
      </c>
      <c r="M2678">
        <v>1461337174</v>
      </c>
      <c r="N2678" t="b">
        <v>0</v>
      </c>
      <c r="O2678">
        <v>9</v>
      </c>
      <c r="P2678" s="15">
        <f t="shared" si="166"/>
        <v>117.56</v>
      </c>
      <c r="Q2678" t="b">
        <v>0</v>
      </c>
      <c r="R2678" t="s">
        <v>8299</v>
      </c>
      <c r="S2678" s="17" t="s">
        <v>8316</v>
      </c>
      <c r="T2678" s="17" t="s">
        <v>8353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3">
        <f t="shared" si="165"/>
        <v>18</v>
      </c>
      <c r="G2679" t="s">
        <v>8219</v>
      </c>
      <c r="H2679" t="s">
        <v>8222</v>
      </c>
      <c r="I2679" t="s">
        <v>8244</v>
      </c>
      <c r="J2679" s="10">
        <v>1404348143</v>
      </c>
      <c r="K2679" s="9">
        <f t="shared" si="167"/>
        <v>41793.029432870368</v>
      </c>
      <c r="L2679" s="9">
        <f t="shared" si="168"/>
        <v>41823.029432870368</v>
      </c>
      <c r="M2679">
        <v>1401756143</v>
      </c>
      <c r="N2679" t="b">
        <v>0</v>
      </c>
      <c r="O2679">
        <v>27</v>
      </c>
      <c r="P2679" s="15">
        <f t="shared" si="166"/>
        <v>126.48</v>
      </c>
      <c r="Q2679" t="b">
        <v>0</v>
      </c>
      <c r="R2679" t="s">
        <v>8299</v>
      </c>
      <c r="S2679" s="17" t="s">
        <v>8316</v>
      </c>
      <c r="T2679" s="17" t="s">
        <v>8353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3">
        <f t="shared" si="165"/>
        <v>0</v>
      </c>
      <c r="G2680" t="s">
        <v>8219</v>
      </c>
      <c r="H2680" t="s">
        <v>8225</v>
      </c>
      <c r="I2680" t="s">
        <v>8247</v>
      </c>
      <c r="J2680" s="10">
        <v>1443121765</v>
      </c>
      <c r="K2680" s="9">
        <f t="shared" si="167"/>
        <v>42241.798206018517</v>
      </c>
      <c r="L2680" s="9">
        <f t="shared" si="168"/>
        <v>42271.798206018517</v>
      </c>
      <c r="M2680">
        <v>1440529765</v>
      </c>
      <c r="N2680" t="b">
        <v>0</v>
      </c>
      <c r="O2680">
        <v>2</v>
      </c>
      <c r="P2680" s="15">
        <f t="shared" si="166"/>
        <v>550</v>
      </c>
      <c r="Q2680" t="b">
        <v>0</v>
      </c>
      <c r="R2680" t="s">
        <v>8299</v>
      </c>
      <c r="S2680" s="17" t="s">
        <v>8316</v>
      </c>
      <c r="T2680" s="17" t="s">
        <v>8353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3">
        <f t="shared" si="165"/>
        <v>0</v>
      </c>
      <c r="G2681" t="s">
        <v>8219</v>
      </c>
      <c r="H2681" t="s">
        <v>8222</v>
      </c>
      <c r="I2681" t="s">
        <v>8244</v>
      </c>
      <c r="J2681" s="10">
        <v>1425081694</v>
      </c>
      <c r="K2681" s="9">
        <f t="shared" si="167"/>
        <v>42033.001087962963</v>
      </c>
      <c r="L2681" s="9">
        <f t="shared" si="168"/>
        <v>42063.001087962963</v>
      </c>
      <c r="M2681">
        <v>1422489694</v>
      </c>
      <c r="N2681" t="b">
        <v>0</v>
      </c>
      <c r="O2681">
        <v>3</v>
      </c>
      <c r="P2681" s="15">
        <f t="shared" si="166"/>
        <v>44</v>
      </c>
      <c r="Q2681" t="b">
        <v>0</v>
      </c>
      <c r="R2681" t="s">
        <v>8299</v>
      </c>
      <c r="S2681" s="17" t="s">
        <v>8316</v>
      </c>
      <c r="T2681" s="17" t="s">
        <v>8353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3">
        <f t="shared" si="165"/>
        <v>1</v>
      </c>
      <c r="G2682" t="s">
        <v>8219</v>
      </c>
      <c r="H2682" t="s">
        <v>8225</v>
      </c>
      <c r="I2682" t="s">
        <v>8247</v>
      </c>
      <c r="J2682" s="10">
        <v>1459915491</v>
      </c>
      <c r="K2682" s="9">
        <f t="shared" si="167"/>
        <v>42436.211701388893</v>
      </c>
      <c r="L2682" s="9">
        <f t="shared" si="168"/>
        <v>42466.170034722221</v>
      </c>
      <c r="M2682">
        <v>1457327091</v>
      </c>
      <c r="N2682" t="b">
        <v>0</v>
      </c>
      <c r="O2682">
        <v>4</v>
      </c>
      <c r="P2682" s="15">
        <f t="shared" si="166"/>
        <v>69</v>
      </c>
      <c r="Q2682" t="b">
        <v>0</v>
      </c>
      <c r="R2682" t="s">
        <v>8299</v>
      </c>
      <c r="S2682" s="17" t="s">
        <v>8316</v>
      </c>
      <c r="T2682" s="17" t="s">
        <v>8353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3">
        <f t="shared" si="165"/>
        <v>1</v>
      </c>
      <c r="G2683" t="s">
        <v>8219</v>
      </c>
      <c r="H2683" t="s">
        <v>8222</v>
      </c>
      <c r="I2683" t="s">
        <v>8244</v>
      </c>
      <c r="J2683" s="10">
        <v>1405027750</v>
      </c>
      <c r="K2683" s="9">
        <f t="shared" si="167"/>
        <v>41805.895254629628</v>
      </c>
      <c r="L2683" s="9">
        <f t="shared" si="168"/>
        <v>41830.895254629628</v>
      </c>
      <c r="M2683">
        <v>1402867750</v>
      </c>
      <c r="N2683" t="b">
        <v>0</v>
      </c>
      <c r="O2683">
        <v>2</v>
      </c>
      <c r="P2683" s="15">
        <f t="shared" si="166"/>
        <v>27.5</v>
      </c>
      <c r="Q2683" t="b">
        <v>0</v>
      </c>
      <c r="R2683" t="s">
        <v>8281</v>
      </c>
      <c r="S2683" s="17" t="s">
        <v>8333</v>
      </c>
      <c r="T2683" s="17" t="s">
        <v>8334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3">
        <f t="shared" si="165"/>
        <v>28</v>
      </c>
      <c r="G2684" t="s">
        <v>8219</v>
      </c>
      <c r="H2684" t="s">
        <v>8222</v>
      </c>
      <c r="I2684" t="s">
        <v>8244</v>
      </c>
      <c r="J2684" s="10">
        <v>1416635940</v>
      </c>
      <c r="K2684" s="9">
        <f t="shared" si="167"/>
        <v>41932.871990740743</v>
      </c>
      <c r="L2684" s="9">
        <f t="shared" si="168"/>
        <v>41965.249305555553</v>
      </c>
      <c r="M2684">
        <v>1413838540</v>
      </c>
      <c r="N2684" t="b">
        <v>0</v>
      </c>
      <c r="O2684">
        <v>20</v>
      </c>
      <c r="P2684" s="15">
        <f t="shared" si="166"/>
        <v>84.9</v>
      </c>
      <c r="Q2684" t="b">
        <v>0</v>
      </c>
      <c r="R2684" t="s">
        <v>8281</v>
      </c>
      <c r="S2684" s="17" t="s">
        <v>8333</v>
      </c>
      <c r="T2684" s="17" t="s">
        <v>8334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3">
        <f t="shared" si="165"/>
        <v>0</v>
      </c>
      <c r="G2685" t="s">
        <v>8219</v>
      </c>
      <c r="H2685" t="s">
        <v>8222</v>
      </c>
      <c r="I2685" t="s">
        <v>8244</v>
      </c>
      <c r="J2685" s="10">
        <v>1425233240</v>
      </c>
      <c r="K2685" s="9">
        <f t="shared" si="167"/>
        <v>42034.75509259259</v>
      </c>
      <c r="L2685" s="9">
        <f t="shared" si="168"/>
        <v>42064.75509259259</v>
      </c>
      <c r="M2685">
        <v>1422641240</v>
      </c>
      <c r="N2685" t="b">
        <v>0</v>
      </c>
      <c r="O2685">
        <v>3</v>
      </c>
      <c r="P2685" s="15">
        <f t="shared" si="166"/>
        <v>12</v>
      </c>
      <c r="Q2685" t="b">
        <v>0</v>
      </c>
      <c r="R2685" t="s">
        <v>8281</v>
      </c>
      <c r="S2685" s="17" t="s">
        <v>8333</v>
      </c>
      <c r="T2685" s="17" t="s">
        <v>8334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3">
        <f t="shared" si="165"/>
        <v>1</v>
      </c>
      <c r="G2686" t="s">
        <v>8219</v>
      </c>
      <c r="H2686" t="s">
        <v>8222</v>
      </c>
      <c r="I2686" t="s">
        <v>8244</v>
      </c>
      <c r="J2686" s="10">
        <v>1407621425</v>
      </c>
      <c r="K2686" s="9">
        <f t="shared" si="167"/>
        <v>41820.914641203701</v>
      </c>
      <c r="L2686" s="9">
        <f t="shared" si="168"/>
        <v>41860.914641203701</v>
      </c>
      <c r="M2686">
        <v>1404165425</v>
      </c>
      <c r="N2686" t="b">
        <v>0</v>
      </c>
      <c r="O2686">
        <v>4</v>
      </c>
      <c r="P2686" s="15">
        <f t="shared" si="166"/>
        <v>200</v>
      </c>
      <c r="Q2686" t="b">
        <v>0</v>
      </c>
      <c r="R2686" t="s">
        <v>8281</v>
      </c>
      <c r="S2686" s="17" t="s">
        <v>8333</v>
      </c>
      <c r="T2686" s="17" t="s">
        <v>8334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3">
        <f t="shared" si="165"/>
        <v>0</v>
      </c>
      <c r="G2687" t="s">
        <v>8219</v>
      </c>
      <c r="H2687" t="s">
        <v>8222</v>
      </c>
      <c r="I2687" t="s">
        <v>8244</v>
      </c>
      <c r="J2687" s="10">
        <v>1430149330</v>
      </c>
      <c r="K2687" s="9">
        <f t="shared" si="167"/>
        <v>42061.69594907407</v>
      </c>
      <c r="L2687" s="9">
        <f t="shared" si="168"/>
        <v>42121.654282407413</v>
      </c>
      <c r="M2687">
        <v>1424968930</v>
      </c>
      <c r="N2687" t="b">
        <v>0</v>
      </c>
      <c r="O2687">
        <v>1</v>
      </c>
      <c r="P2687" s="15">
        <f t="shared" si="166"/>
        <v>10</v>
      </c>
      <c r="Q2687" t="b">
        <v>0</v>
      </c>
      <c r="R2687" t="s">
        <v>8281</v>
      </c>
      <c r="S2687" s="17" t="s">
        <v>8333</v>
      </c>
      <c r="T2687" s="17" t="s">
        <v>8334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3">
        <f t="shared" si="165"/>
        <v>0</v>
      </c>
      <c r="G2688" t="s">
        <v>8219</v>
      </c>
      <c r="H2688" t="s">
        <v>8222</v>
      </c>
      <c r="I2688" t="s">
        <v>8244</v>
      </c>
      <c r="J2688" s="10">
        <v>1412119423</v>
      </c>
      <c r="K2688" s="9">
        <f t="shared" si="167"/>
        <v>41892.974803240737</v>
      </c>
      <c r="L2688" s="9">
        <f t="shared" si="168"/>
        <v>41912.974803240737</v>
      </c>
      <c r="M2688">
        <v>1410391423</v>
      </c>
      <c r="N2688" t="b">
        <v>0</v>
      </c>
      <c r="O2688">
        <v>0</v>
      </c>
      <c r="P2688" s="15">
        <f t="shared" si="166"/>
        <v>0</v>
      </c>
      <c r="Q2688" t="b">
        <v>0</v>
      </c>
      <c r="R2688" t="s">
        <v>8281</v>
      </c>
      <c r="S2688" s="17" t="s">
        <v>8333</v>
      </c>
      <c r="T2688" s="17" t="s">
        <v>8334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3">
        <f t="shared" si="165"/>
        <v>0</v>
      </c>
      <c r="G2689" t="s">
        <v>8219</v>
      </c>
      <c r="H2689" t="s">
        <v>8222</v>
      </c>
      <c r="I2689" t="s">
        <v>8244</v>
      </c>
      <c r="J2689" s="10">
        <v>1435591318</v>
      </c>
      <c r="K2689" s="9">
        <f t="shared" si="167"/>
        <v>42154.64025462963</v>
      </c>
      <c r="L2689" s="9">
        <f t="shared" si="168"/>
        <v>42184.64025462963</v>
      </c>
      <c r="M2689">
        <v>1432999318</v>
      </c>
      <c r="N2689" t="b">
        <v>0</v>
      </c>
      <c r="O2689">
        <v>0</v>
      </c>
      <c r="P2689" s="15">
        <f t="shared" si="166"/>
        <v>0</v>
      </c>
      <c r="Q2689" t="b">
        <v>0</v>
      </c>
      <c r="R2689" t="s">
        <v>8281</v>
      </c>
      <c r="S2689" s="17" t="s">
        <v>8333</v>
      </c>
      <c r="T2689" s="17" t="s">
        <v>8334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3">
        <f t="shared" ref="F2690:F2753" si="169">ROUND((E2690/D2690)*100,0)</f>
        <v>0</v>
      </c>
      <c r="G2690" t="s">
        <v>8219</v>
      </c>
      <c r="H2690" t="s">
        <v>8222</v>
      </c>
      <c r="I2690" t="s">
        <v>8244</v>
      </c>
      <c r="J2690" s="10">
        <v>1424746800</v>
      </c>
      <c r="K2690" s="9">
        <f t="shared" si="167"/>
        <v>42028.118865740747</v>
      </c>
      <c r="L2690" s="9">
        <f t="shared" si="168"/>
        <v>42059.125</v>
      </c>
      <c r="M2690">
        <v>1422067870</v>
      </c>
      <c r="N2690" t="b">
        <v>0</v>
      </c>
      <c r="O2690">
        <v>14</v>
      </c>
      <c r="P2690" s="15">
        <f t="shared" ref="P2690:P2753" si="170">IFERROR(ROUND(E2690/O2690,2),0)</f>
        <v>5.29</v>
      </c>
      <c r="Q2690" t="b">
        <v>0</v>
      </c>
      <c r="R2690" t="s">
        <v>8281</v>
      </c>
      <c r="S2690" s="17" t="s">
        <v>8333</v>
      </c>
      <c r="T2690" s="17" t="s">
        <v>8334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3">
        <f t="shared" si="169"/>
        <v>0</v>
      </c>
      <c r="G2691" t="s">
        <v>8219</v>
      </c>
      <c r="H2691" t="s">
        <v>8222</v>
      </c>
      <c r="I2691" t="s">
        <v>8244</v>
      </c>
      <c r="J2691" s="10">
        <v>1469919890</v>
      </c>
      <c r="K2691" s="9">
        <f t="shared" ref="K2691:K2754" si="171">(((M2691/60)/60)/24)+DATE(1970,1,1)</f>
        <v>42551.961689814809</v>
      </c>
      <c r="L2691" s="9">
        <f t="shared" ref="L2691:L2754" si="172">(((J2691/60)/60)/24)+DATE(1970,1,1)</f>
        <v>42581.961689814809</v>
      </c>
      <c r="M2691">
        <v>1467327890</v>
      </c>
      <c r="N2691" t="b">
        <v>0</v>
      </c>
      <c r="O2691">
        <v>1</v>
      </c>
      <c r="P2691" s="15">
        <f t="shared" si="170"/>
        <v>1</v>
      </c>
      <c r="Q2691" t="b">
        <v>0</v>
      </c>
      <c r="R2691" t="s">
        <v>8281</v>
      </c>
      <c r="S2691" s="17" t="s">
        <v>8333</v>
      </c>
      <c r="T2691" s="17" t="s">
        <v>8334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3">
        <f t="shared" si="169"/>
        <v>11</v>
      </c>
      <c r="G2692" t="s">
        <v>8219</v>
      </c>
      <c r="H2692" t="s">
        <v>8222</v>
      </c>
      <c r="I2692" t="s">
        <v>8244</v>
      </c>
      <c r="J2692" s="10">
        <v>1433298676</v>
      </c>
      <c r="K2692" s="9">
        <f t="shared" si="171"/>
        <v>42113.105046296296</v>
      </c>
      <c r="L2692" s="9">
        <f t="shared" si="172"/>
        <v>42158.105046296296</v>
      </c>
      <c r="M2692">
        <v>1429410676</v>
      </c>
      <c r="N2692" t="b">
        <v>0</v>
      </c>
      <c r="O2692">
        <v>118</v>
      </c>
      <c r="P2692" s="15">
        <f t="shared" si="170"/>
        <v>72.760000000000005</v>
      </c>
      <c r="Q2692" t="b">
        <v>0</v>
      </c>
      <c r="R2692" t="s">
        <v>8281</v>
      </c>
      <c r="S2692" s="17" t="s">
        <v>8333</v>
      </c>
      <c r="T2692" s="17" t="s">
        <v>8334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3">
        <f t="shared" si="169"/>
        <v>0</v>
      </c>
      <c r="G2693" t="s">
        <v>8219</v>
      </c>
      <c r="H2693" t="s">
        <v>8227</v>
      </c>
      <c r="I2693" t="s">
        <v>8249</v>
      </c>
      <c r="J2693" s="10">
        <v>1431278557</v>
      </c>
      <c r="K2693" s="9">
        <f t="shared" si="171"/>
        <v>42089.724039351851</v>
      </c>
      <c r="L2693" s="9">
        <f t="shared" si="172"/>
        <v>42134.724039351851</v>
      </c>
      <c r="M2693">
        <v>1427390557</v>
      </c>
      <c r="N2693" t="b">
        <v>0</v>
      </c>
      <c r="O2693">
        <v>2</v>
      </c>
      <c r="P2693" s="15">
        <f t="shared" si="170"/>
        <v>17.5</v>
      </c>
      <c r="Q2693" t="b">
        <v>0</v>
      </c>
      <c r="R2693" t="s">
        <v>8281</v>
      </c>
      <c r="S2693" s="17" t="s">
        <v>8333</v>
      </c>
      <c r="T2693" s="17" t="s">
        <v>8334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3">
        <f t="shared" si="169"/>
        <v>1</v>
      </c>
      <c r="G2694" t="s">
        <v>8219</v>
      </c>
      <c r="H2694" t="s">
        <v>8222</v>
      </c>
      <c r="I2694" t="s">
        <v>8244</v>
      </c>
      <c r="J2694" s="10">
        <v>1427266860</v>
      </c>
      <c r="K2694" s="9">
        <f t="shared" si="171"/>
        <v>42058.334027777775</v>
      </c>
      <c r="L2694" s="9">
        <f t="shared" si="172"/>
        <v>42088.292361111111</v>
      </c>
      <c r="M2694">
        <v>1424678460</v>
      </c>
      <c r="N2694" t="b">
        <v>0</v>
      </c>
      <c r="O2694">
        <v>1</v>
      </c>
      <c r="P2694" s="15">
        <f t="shared" si="170"/>
        <v>25</v>
      </c>
      <c r="Q2694" t="b">
        <v>0</v>
      </c>
      <c r="R2694" t="s">
        <v>8281</v>
      </c>
      <c r="S2694" s="17" t="s">
        <v>8333</v>
      </c>
      <c r="T2694" s="17" t="s">
        <v>8334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3">
        <f t="shared" si="169"/>
        <v>1</v>
      </c>
      <c r="G2695" t="s">
        <v>8219</v>
      </c>
      <c r="H2695" t="s">
        <v>8222</v>
      </c>
      <c r="I2695" t="s">
        <v>8244</v>
      </c>
      <c r="J2695" s="10">
        <v>1407899966</v>
      </c>
      <c r="K2695" s="9">
        <f t="shared" si="171"/>
        <v>41834.138495370367</v>
      </c>
      <c r="L2695" s="9">
        <f t="shared" si="172"/>
        <v>41864.138495370367</v>
      </c>
      <c r="M2695">
        <v>1405307966</v>
      </c>
      <c r="N2695" t="b">
        <v>0</v>
      </c>
      <c r="O2695">
        <v>3</v>
      </c>
      <c r="P2695" s="15">
        <f t="shared" si="170"/>
        <v>13.33</v>
      </c>
      <c r="Q2695" t="b">
        <v>0</v>
      </c>
      <c r="R2695" t="s">
        <v>8281</v>
      </c>
      <c r="S2695" s="17" t="s">
        <v>8333</v>
      </c>
      <c r="T2695" s="17" t="s">
        <v>8334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3">
        <f t="shared" si="169"/>
        <v>0</v>
      </c>
      <c r="G2696" t="s">
        <v>8219</v>
      </c>
      <c r="H2696" t="s">
        <v>8222</v>
      </c>
      <c r="I2696" t="s">
        <v>8244</v>
      </c>
      <c r="J2696" s="10">
        <v>1411701739</v>
      </c>
      <c r="K2696" s="9">
        <f t="shared" si="171"/>
        <v>41878.140497685185</v>
      </c>
      <c r="L2696" s="9">
        <f t="shared" si="172"/>
        <v>41908.140497685185</v>
      </c>
      <c r="M2696">
        <v>1409109739</v>
      </c>
      <c r="N2696" t="b">
        <v>0</v>
      </c>
      <c r="O2696">
        <v>1</v>
      </c>
      <c r="P2696" s="15">
        <f t="shared" si="170"/>
        <v>1</v>
      </c>
      <c r="Q2696" t="b">
        <v>0</v>
      </c>
      <c r="R2696" t="s">
        <v>8281</v>
      </c>
      <c r="S2696" s="17" t="s">
        <v>8333</v>
      </c>
      <c r="T2696" s="17" t="s">
        <v>8334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3">
        <f t="shared" si="169"/>
        <v>0</v>
      </c>
      <c r="G2697" t="s">
        <v>8219</v>
      </c>
      <c r="H2697" t="s">
        <v>8222</v>
      </c>
      <c r="I2697" t="s">
        <v>8244</v>
      </c>
      <c r="J2697" s="10">
        <v>1428981718</v>
      </c>
      <c r="K2697" s="9">
        <f t="shared" si="171"/>
        <v>42048.181921296295</v>
      </c>
      <c r="L2697" s="9">
        <f t="shared" si="172"/>
        <v>42108.14025462963</v>
      </c>
      <c r="M2697">
        <v>1423801318</v>
      </c>
      <c r="N2697" t="b">
        <v>0</v>
      </c>
      <c r="O2697">
        <v>3</v>
      </c>
      <c r="P2697" s="15">
        <f t="shared" si="170"/>
        <v>23.67</v>
      </c>
      <c r="Q2697" t="b">
        <v>0</v>
      </c>
      <c r="R2697" t="s">
        <v>8281</v>
      </c>
      <c r="S2697" s="17" t="s">
        <v>8333</v>
      </c>
      <c r="T2697" s="17" t="s">
        <v>8334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3">
        <f t="shared" si="169"/>
        <v>6</v>
      </c>
      <c r="G2698" t="s">
        <v>8219</v>
      </c>
      <c r="H2698" t="s">
        <v>8222</v>
      </c>
      <c r="I2698" t="s">
        <v>8244</v>
      </c>
      <c r="J2698" s="10">
        <v>1419538560</v>
      </c>
      <c r="K2698" s="9">
        <f t="shared" si="171"/>
        <v>41964.844444444447</v>
      </c>
      <c r="L2698" s="9">
        <f t="shared" si="172"/>
        <v>41998.844444444447</v>
      </c>
      <c r="M2698">
        <v>1416600960</v>
      </c>
      <c r="N2698" t="b">
        <v>0</v>
      </c>
      <c r="O2698">
        <v>38</v>
      </c>
      <c r="P2698" s="15">
        <f t="shared" si="170"/>
        <v>89.21</v>
      </c>
      <c r="Q2698" t="b">
        <v>0</v>
      </c>
      <c r="R2698" t="s">
        <v>8281</v>
      </c>
      <c r="S2698" s="17" t="s">
        <v>8333</v>
      </c>
      <c r="T2698" s="17" t="s">
        <v>8334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3">
        <f t="shared" si="169"/>
        <v>26</v>
      </c>
      <c r="G2699" t="s">
        <v>8219</v>
      </c>
      <c r="H2699" t="s">
        <v>8222</v>
      </c>
      <c r="I2699" t="s">
        <v>8244</v>
      </c>
      <c r="J2699" s="10">
        <v>1438552800</v>
      </c>
      <c r="K2699" s="9">
        <f t="shared" si="171"/>
        <v>42187.940081018518</v>
      </c>
      <c r="L2699" s="9">
        <f t="shared" si="172"/>
        <v>42218.916666666672</v>
      </c>
      <c r="M2699">
        <v>1435876423</v>
      </c>
      <c r="N2699" t="b">
        <v>0</v>
      </c>
      <c r="O2699">
        <v>52</v>
      </c>
      <c r="P2699" s="15">
        <f t="shared" si="170"/>
        <v>116.56</v>
      </c>
      <c r="Q2699" t="b">
        <v>0</v>
      </c>
      <c r="R2699" t="s">
        <v>8281</v>
      </c>
      <c r="S2699" s="17" t="s">
        <v>8333</v>
      </c>
      <c r="T2699" s="17" t="s">
        <v>8334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3">
        <f t="shared" si="169"/>
        <v>0</v>
      </c>
      <c r="G2700" t="s">
        <v>8219</v>
      </c>
      <c r="H2700" t="s">
        <v>8222</v>
      </c>
      <c r="I2700" t="s">
        <v>8244</v>
      </c>
      <c r="J2700" s="10">
        <v>1403904808</v>
      </c>
      <c r="K2700" s="9">
        <f t="shared" si="171"/>
        <v>41787.898240740738</v>
      </c>
      <c r="L2700" s="9">
        <f t="shared" si="172"/>
        <v>41817.898240740738</v>
      </c>
      <c r="M2700">
        <v>1401312808</v>
      </c>
      <c r="N2700" t="b">
        <v>0</v>
      </c>
      <c r="O2700">
        <v>2</v>
      </c>
      <c r="P2700" s="15">
        <f t="shared" si="170"/>
        <v>13.01</v>
      </c>
      <c r="Q2700" t="b">
        <v>0</v>
      </c>
      <c r="R2700" t="s">
        <v>8281</v>
      </c>
      <c r="S2700" s="17" t="s">
        <v>8333</v>
      </c>
      <c r="T2700" s="17" t="s">
        <v>8334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3">
        <f t="shared" si="169"/>
        <v>0</v>
      </c>
      <c r="G2701" t="s">
        <v>8219</v>
      </c>
      <c r="H2701" t="s">
        <v>8227</v>
      </c>
      <c r="I2701" t="s">
        <v>8249</v>
      </c>
      <c r="J2701" s="10">
        <v>1407533463</v>
      </c>
      <c r="K2701" s="9">
        <f t="shared" si="171"/>
        <v>41829.896562499998</v>
      </c>
      <c r="L2701" s="9">
        <f t="shared" si="172"/>
        <v>41859.896562499998</v>
      </c>
      <c r="M2701">
        <v>1404941463</v>
      </c>
      <c r="N2701" t="b">
        <v>0</v>
      </c>
      <c r="O2701">
        <v>0</v>
      </c>
      <c r="P2701" s="15">
        <f t="shared" si="170"/>
        <v>0</v>
      </c>
      <c r="Q2701" t="b">
        <v>0</v>
      </c>
      <c r="R2701" t="s">
        <v>8281</v>
      </c>
      <c r="S2701" s="17" t="s">
        <v>8333</v>
      </c>
      <c r="T2701" s="17" t="s">
        <v>8334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3">
        <f t="shared" si="169"/>
        <v>1</v>
      </c>
      <c r="G2702" t="s">
        <v>8219</v>
      </c>
      <c r="H2702" t="s">
        <v>8222</v>
      </c>
      <c r="I2702" t="s">
        <v>8244</v>
      </c>
      <c r="J2702" s="10">
        <v>1411073972</v>
      </c>
      <c r="K2702" s="9">
        <f t="shared" si="171"/>
        <v>41870.87467592593</v>
      </c>
      <c r="L2702" s="9">
        <f t="shared" si="172"/>
        <v>41900.87467592593</v>
      </c>
      <c r="M2702">
        <v>1408481972</v>
      </c>
      <c r="N2702" t="b">
        <v>0</v>
      </c>
      <c r="O2702">
        <v>4</v>
      </c>
      <c r="P2702" s="15">
        <f t="shared" si="170"/>
        <v>17.5</v>
      </c>
      <c r="Q2702" t="b">
        <v>0</v>
      </c>
      <c r="R2702" t="s">
        <v>8281</v>
      </c>
      <c r="S2702" s="17" t="s">
        <v>8333</v>
      </c>
      <c r="T2702" s="17" t="s">
        <v>8334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3">
        <f t="shared" si="169"/>
        <v>46</v>
      </c>
      <c r="G2703" t="s">
        <v>8220</v>
      </c>
      <c r="H2703" t="s">
        <v>8239</v>
      </c>
      <c r="I2703" t="s">
        <v>8247</v>
      </c>
      <c r="J2703" s="10">
        <v>1491586534</v>
      </c>
      <c r="K2703" s="9">
        <f t="shared" si="171"/>
        <v>42801.774699074071</v>
      </c>
      <c r="L2703" s="9">
        <f t="shared" si="172"/>
        <v>42832.733032407406</v>
      </c>
      <c r="M2703">
        <v>1488911734</v>
      </c>
      <c r="N2703" t="b">
        <v>0</v>
      </c>
      <c r="O2703">
        <v>46</v>
      </c>
      <c r="P2703" s="15">
        <f t="shared" si="170"/>
        <v>34.130000000000003</v>
      </c>
      <c r="Q2703" t="b">
        <v>0</v>
      </c>
      <c r="R2703" t="s">
        <v>8300</v>
      </c>
      <c r="S2703" s="17" t="s">
        <v>8314</v>
      </c>
      <c r="T2703" s="17" t="s">
        <v>8354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3">
        <f t="shared" si="169"/>
        <v>34</v>
      </c>
      <c r="G2704" t="s">
        <v>8220</v>
      </c>
      <c r="H2704" t="s">
        <v>8222</v>
      </c>
      <c r="I2704" t="s">
        <v>8244</v>
      </c>
      <c r="J2704" s="10">
        <v>1491416077</v>
      </c>
      <c r="K2704" s="9">
        <f t="shared" si="171"/>
        <v>42800.801817129628</v>
      </c>
      <c r="L2704" s="9">
        <f t="shared" si="172"/>
        <v>42830.760150462964</v>
      </c>
      <c r="M2704">
        <v>1488827677</v>
      </c>
      <c r="N2704" t="b">
        <v>1</v>
      </c>
      <c r="O2704">
        <v>26</v>
      </c>
      <c r="P2704" s="15">
        <f t="shared" si="170"/>
        <v>132.35</v>
      </c>
      <c r="Q2704" t="b">
        <v>0</v>
      </c>
      <c r="R2704" t="s">
        <v>8300</v>
      </c>
      <c r="S2704" s="17" t="s">
        <v>8314</v>
      </c>
      <c r="T2704" s="17" t="s">
        <v>8354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3">
        <f t="shared" si="169"/>
        <v>104</v>
      </c>
      <c r="G2705" t="s">
        <v>8220</v>
      </c>
      <c r="H2705" t="s">
        <v>8236</v>
      </c>
      <c r="I2705" t="s">
        <v>8254</v>
      </c>
      <c r="J2705" s="10">
        <v>1490196830</v>
      </c>
      <c r="K2705" s="9">
        <f t="shared" si="171"/>
        <v>42756.690162037034</v>
      </c>
      <c r="L2705" s="9">
        <f t="shared" si="172"/>
        <v>42816.648495370369</v>
      </c>
      <c r="M2705">
        <v>1485016430</v>
      </c>
      <c r="N2705" t="b">
        <v>0</v>
      </c>
      <c r="O2705">
        <v>45</v>
      </c>
      <c r="P2705" s="15">
        <f t="shared" si="170"/>
        <v>922.22</v>
      </c>
      <c r="Q2705" t="b">
        <v>0</v>
      </c>
      <c r="R2705" t="s">
        <v>8300</v>
      </c>
      <c r="S2705" s="17" t="s">
        <v>8314</v>
      </c>
      <c r="T2705" s="17" t="s">
        <v>8354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3">
        <f t="shared" si="169"/>
        <v>6</v>
      </c>
      <c r="G2706" t="s">
        <v>8220</v>
      </c>
      <c r="H2706" t="s">
        <v>8222</v>
      </c>
      <c r="I2706" t="s">
        <v>8244</v>
      </c>
      <c r="J2706" s="10">
        <v>1491421314</v>
      </c>
      <c r="K2706" s="9">
        <f t="shared" si="171"/>
        <v>42787.862430555557</v>
      </c>
      <c r="L2706" s="9">
        <f t="shared" si="172"/>
        <v>42830.820763888885</v>
      </c>
      <c r="M2706">
        <v>1487709714</v>
      </c>
      <c r="N2706" t="b">
        <v>0</v>
      </c>
      <c r="O2706">
        <v>7</v>
      </c>
      <c r="P2706" s="15">
        <f t="shared" si="170"/>
        <v>163.57</v>
      </c>
      <c r="Q2706" t="b">
        <v>0</v>
      </c>
      <c r="R2706" t="s">
        <v>8300</v>
      </c>
      <c r="S2706" s="17" t="s">
        <v>8314</v>
      </c>
      <c r="T2706" s="17" t="s">
        <v>8354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3">
        <f t="shared" si="169"/>
        <v>11</v>
      </c>
      <c r="G2707" t="s">
        <v>8220</v>
      </c>
      <c r="H2707" t="s">
        <v>8222</v>
      </c>
      <c r="I2707" t="s">
        <v>8244</v>
      </c>
      <c r="J2707" s="10">
        <v>1490389158</v>
      </c>
      <c r="K2707" s="9">
        <f t="shared" si="171"/>
        <v>42773.916180555556</v>
      </c>
      <c r="L2707" s="9">
        <f t="shared" si="172"/>
        <v>42818.874513888892</v>
      </c>
      <c r="M2707">
        <v>1486504758</v>
      </c>
      <c r="N2707" t="b">
        <v>0</v>
      </c>
      <c r="O2707">
        <v>8</v>
      </c>
      <c r="P2707" s="15">
        <f t="shared" si="170"/>
        <v>217.38</v>
      </c>
      <c r="Q2707" t="b">
        <v>0</v>
      </c>
      <c r="R2707" t="s">
        <v>8300</v>
      </c>
      <c r="S2707" s="17" t="s">
        <v>8314</v>
      </c>
      <c r="T2707" s="17" t="s">
        <v>8354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3">
        <f t="shared" si="169"/>
        <v>112</v>
      </c>
      <c r="G2708" t="s">
        <v>8217</v>
      </c>
      <c r="H2708" t="s">
        <v>8222</v>
      </c>
      <c r="I2708" t="s">
        <v>8244</v>
      </c>
      <c r="J2708" s="10">
        <v>1413442740</v>
      </c>
      <c r="K2708" s="9">
        <f t="shared" si="171"/>
        <v>41899.294942129629</v>
      </c>
      <c r="L2708" s="9">
        <f t="shared" si="172"/>
        <v>41928.290972222225</v>
      </c>
      <c r="M2708">
        <v>1410937483</v>
      </c>
      <c r="N2708" t="b">
        <v>1</v>
      </c>
      <c r="O2708">
        <v>263</v>
      </c>
      <c r="P2708" s="15">
        <f t="shared" si="170"/>
        <v>149.44</v>
      </c>
      <c r="Q2708" t="b">
        <v>1</v>
      </c>
      <c r="R2708" t="s">
        <v>8300</v>
      </c>
      <c r="S2708" s="17" t="s">
        <v>8314</v>
      </c>
      <c r="T2708" s="17" t="s">
        <v>8354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3">
        <f t="shared" si="169"/>
        <v>351</v>
      </c>
      <c r="G2709" t="s">
        <v>8217</v>
      </c>
      <c r="H2709" t="s">
        <v>8222</v>
      </c>
      <c r="I2709" t="s">
        <v>8244</v>
      </c>
      <c r="J2709" s="10">
        <v>1369637940</v>
      </c>
      <c r="K2709" s="9">
        <f t="shared" si="171"/>
        <v>41391.782905092594</v>
      </c>
      <c r="L2709" s="9">
        <f t="shared" si="172"/>
        <v>41421.290972222225</v>
      </c>
      <c r="M2709">
        <v>1367088443</v>
      </c>
      <c r="N2709" t="b">
        <v>1</v>
      </c>
      <c r="O2709">
        <v>394</v>
      </c>
      <c r="P2709" s="15">
        <f t="shared" si="170"/>
        <v>71.239999999999995</v>
      </c>
      <c r="Q2709" t="b">
        <v>1</v>
      </c>
      <c r="R2709" t="s">
        <v>8300</v>
      </c>
      <c r="S2709" s="17" t="s">
        <v>8314</v>
      </c>
      <c r="T2709" s="17" t="s">
        <v>8354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3">
        <f t="shared" si="169"/>
        <v>233</v>
      </c>
      <c r="G2710" t="s">
        <v>8217</v>
      </c>
      <c r="H2710" t="s">
        <v>8223</v>
      </c>
      <c r="I2710" t="s">
        <v>8245</v>
      </c>
      <c r="J2710" s="10">
        <v>1469119526</v>
      </c>
      <c r="K2710" s="9">
        <f t="shared" si="171"/>
        <v>42512.698217592595</v>
      </c>
      <c r="L2710" s="9">
        <f t="shared" si="172"/>
        <v>42572.698217592595</v>
      </c>
      <c r="M2710">
        <v>1463935526</v>
      </c>
      <c r="N2710" t="b">
        <v>1</v>
      </c>
      <c r="O2710">
        <v>1049</v>
      </c>
      <c r="P2710" s="15">
        <f t="shared" si="170"/>
        <v>44.46</v>
      </c>
      <c r="Q2710" t="b">
        <v>1</v>
      </c>
      <c r="R2710" t="s">
        <v>8300</v>
      </c>
      <c r="S2710" s="17" t="s">
        <v>8314</v>
      </c>
      <c r="T2710" s="17" t="s">
        <v>8354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3">
        <f t="shared" si="169"/>
        <v>102</v>
      </c>
      <c r="G2711" t="s">
        <v>8217</v>
      </c>
      <c r="H2711" t="s">
        <v>8222</v>
      </c>
      <c r="I2711" t="s">
        <v>8244</v>
      </c>
      <c r="J2711" s="10">
        <v>1475553540</v>
      </c>
      <c r="K2711" s="9">
        <f t="shared" si="171"/>
        <v>42612.149780092594</v>
      </c>
      <c r="L2711" s="9">
        <f t="shared" si="172"/>
        <v>42647.165972222225</v>
      </c>
      <c r="M2711">
        <v>1472528141</v>
      </c>
      <c r="N2711" t="b">
        <v>1</v>
      </c>
      <c r="O2711">
        <v>308</v>
      </c>
      <c r="P2711" s="15">
        <f t="shared" si="170"/>
        <v>164.94</v>
      </c>
      <c r="Q2711" t="b">
        <v>1</v>
      </c>
      <c r="R2711" t="s">
        <v>8300</v>
      </c>
      <c r="S2711" s="17" t="s">
        <v>8314</v>
      </c>
      <c r="T2711" s="17" t="s">
        <v>8354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3">
        <f t="shared" si="169"/>
        <v>154</v>
      </c>
      <c r="G2712" t="s">
        <v>8217</v>
      </c>
      <c r="H2712" t="s">
        <v>8222</v>
      </c>
      <c r="I2712" t="s">
        <v>8244</v>
      </c>
      <c r="J2712" s="10">
        <v>1407549600</v>
      </c>
      <c r="K2712" s="9">
        <f t="shared" si="171"/>
        <v>41828.229490740741</v>
      </c>
      <c r="L2712" s="9">
        <f t="shared" si="172"/>
        <v>41860.083333333336</v>
      </c>
      <c r="M2712">
        <v>1404797428</v>
      </c>
      <c r="N2712" t="b">
        <v>1</v>
      </c>
      <c r="O2712">
        <v>1088</v>
      </c>
      <c r="P2712" s="15">
        <f t="shared" si="170"/>
        <v>84.87</v>
      </c>
      <c r="Q2712" t="b">
        <v>1</v>
      </c>
      <c r="R2712" t="s">
        <v>8300</v>
      </c>
      <c r="S2712" s="17" t="s">
        <v>8314</v>
      </c>
      <c r="T2712" s="17" t="s">
        <v>8354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3">
        <f t="shared" si="169"/>
        <v>101</v>
      </c>
      <c r="G2713" t="s">
        <v>8217</v>
      </c>
      <c r="H2713" t="s">
        <v>8223</v>
      </c>
      <c r="I2713" t="s">
        <v>8245</v>
      </c>
      <c r="J2713" s="10">
        <v>1403301660</v>
      </c>
      <c r="K2713" s="9">
        <f t="shared" si="171"/>
        <v>41780.745254629634</v>
      </c>
      <c r="L2713" s="9">
        <f t="shared" si="172"/>
        <v>41810.917361111111</v>
      </c>
      <c r="M2713">
        <v>1400694790</v>
      </c>
      <c r="N2713" t="b">
        <v>1</v>
      </c>
      <c r="O2713">
        <v>73</v>
      </c>
      <c r="P2713" s="15">
        <f t="shared" si="170"/>
        <v>53.95</v>
      </c>
      <c r="Q2713" t="b">
        <v>1</v>
      </c>
      <c r="R2713" t="s">
        <v>8300</v>
      </c>
      <c r="S2713" s="17" t="s">
        <v>8314</v>
      </c>
      <c r="T2713" s="17" t="s">
        <v>8354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3">
        <f t="shared" si="169"/>
        <v>131</v>
      </c>
      <c r="G2714" t="s">
        <v>8217</v>
      </c>
      <c r="H2714" t="s">
        <v>8222</v>
      </c>
      <c r="I2714" t="s">
        <v>8244</v>
      </c>
      <c r="J2714" s="10">
        <v>1373738400</v>
      </c>
      <c r="K2714" s="9">
        <f t="shared" si="171"/>
        <v>41432.062037037038</v>
      </c>
      <c r="L2714" s="9">
        <f t="shared" si="172"/>
        <v>41468.75</v>
      </c>
      <c r="M2714">
        <v>1370568560</v>
      </c>
      <c r="N2714" t="b">
        <v>1</v>
      </c>
      <c r="O2714">
        <v>143</v>
      </c>
      <c r="P2714" s="15">
        <f t="shared" si="170"/>
        <v>50.53</v>
      </c>
      <c r="Q2714" t="b">
        <v>1</v>
      </c>
      <c r="R2714" t="s">
        <v>8300</v>
      </c>
      <c r="S2714" s="17" t="s">
        <v>8314</v>
      </c>
      <c r="T2714" s="17" t="s">
        <v>8354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3">
        <f t="shared" si="169"/>
        <v>102</v>
      </c>
      <c r="G2715" t="s">
        <v>8217</v>
      </c>
      <c r="H2715" t="s">
        <v>8222</v>
      </c>
      <c r="I2715" t="s">
        <v>8244</v>
      </c>
      <c r="J2715" s="10">
        <v>1450971684</v>
      </c>
      <c r="K2715" s="9">
        <f t="shared" si="171"/>
        <v>42322.653749999998</v>
      </c>
      <c r="L2715" s="9">
        <f t="shared" si="172"/>
        <v>42362.653749999998</v>
      </c>
      <c r="M2715">
        <v>1447515684</v>
      </c>
      <c r="N2715" t="b">
        <v>1</v>
      </c>
      <c r="O2715">
        <v>1420</v>
      </c>
      <c r="P2715" s="15">
        <f t="shared" si="170"/>
        <v>108</v>
      </c>
      <c r="Q2715" t="b">
        <v>1</v>
      </c>
      <c r="R2715" t="s">
        <v>8300</v>
      </c>
      <c r="S2715" s="17" t="s">
        <v>8314</v>
      </c>
      <c r="T2715" s="17" t="s">
        <v>8354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3">
        <f t="shared" si="169"/>
        <v>116</v>
      </c>
      <c r="G2716" t="s">
        <v>8217</v>
      </c>
      <c r="H2716" t="s">
        <v>8222</v>
      </c>
      <c r="I2716" t="s">
        <v>8244</v>
      </c>
      <c r="J2716" s="10">
        <v>1476486000</v>
      </c>
      <c r="K2716" s="9">
        <f t="shared" si="171"/>
        <v>42629.655046296291</v>
      </c>
      <c r="L2716" s="9">
        <f t="shared" si="172"/>
        <v>42657.958333333328</v>
      </c>
      <c r="M2716">
        <v>1474040596</v>
      </c>
      <c r="N2716" t="b">
        <v>1</v>
      </c>
      <c r="O2716">
        <v>305</v>
      </c>
      <c r="P2716" s="15">
        <f t="shared" si="170"/>
        <v>95.37</v>
      </c>
      <c r="Q2716" t="b">
        <v>1</v>
      </c>
      <c r="R2716" t="s">
        <v>8300</v>
      </c>
      <c r="S2716" s="17" t="s">
        <v>8314</v>
      </c>
      <c r="T2716" s="17" t="s">
        <v>8354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3">
        <f t="shared" si="169"/>
        <v>265</v>
      </c>
      <c r="G2717" t="s">
        <v>8217</v>
      </c>
      <c r="H2717" t="s">
        <v>8222</v>
      </c>
      <c r="I2717" t="s">
        <v>8244</v>
      </c>
      <c r="J2717" s="10">
        <v>1456047228</v>
      </c>
      <c r="K2717" s="9">
        <f t="shared" si="171"/>
        <v>42387.398472222223</v>
      </c>
      <c r="L2717" s="9">
        <f t="shared" si="172"/>
        <v>42421.398472222223</v>
      </c>
      <c r="M2717">
        <v>1453109628</v>
      </c>
      <c r="N2717" t="b">
        <v>1</v>
      </c>
      <c r="O2717">
        <v>551</v>
      </c>
      <c r="P2717" s="15">
        <f t="shared" si="170"/>
        <v>57.63</v>
      </c>
      <c r="Q2717" t="b">
        <v>1</v>
      </c>
      <c r="R2717" t="s">
        <v>8300</v>
      </c>
      <c r="S2717" s="17" t="s">
        <v>8314</v>
      </c>
      <c r="T2717" s="17" t="s">
        <v>8354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3">
        <f t="shared" si="169"/>
        <v>120</v>
      </c>
      <c r="G2718" t="s">
        <v>8217</v>
      </c>
      <c r="H2718" t="s">
        <v>8234</v>
      </c>
      <c r="I2718" t="s">
        <v>8247</v>
      </c>
      <c r="J2718" s="10">
        <v>1444291193</v>
      </c>
      <c r="K2718" s="9">
        <f t="shared" si="171"/>
        <v>42255.333252314813</v>
      </c>
      <c r="L2718" s="9">
        <f t="shared" si="172"/>
        <v>42285.333252314813</v>
      </c>
      <c r="M2718">
        <v>1441699193</v>
      </c>
      <c r="N2718" t="b">
        <v>1</v>
      </c>
      <c r="O2718">
        <v>187</v>
      </c>
      <c r="P2718" s="15">
        <f t="shared" si="170"/>
        <v>64.16</v>
      </c>
      <c r="Q2718" t="b">
        <v>1</v>
      </c>
      <c r="R2718" t="s">
        <v>8300</v>
      </c>
      <c r="S2718" s="17" t="s">
        <v>8314</v>
      </c>
      <c r="T2718" s="17" t="s">
        <v>8354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3">
        <f t="shared" si="169"/>
        <v>120</v>
      </c>
      <c r="G2719" t="s">
        <v>8217</v>
      </c>
      <c r="H2719" t="s">
        <v>8222</v>
      </c>
      <c r="I2719" t="s">
        <v>8244</v>
      </c>
      <c r="J2719" s="10">
        <v>1417906649</v>
      </c>
      <c r="K2719" s="9">
        <f t="shared" si="171"/>
        <v>41934.914918981485</v>
      </c>
      <c r="L2719" s="9">
        <f t="shared" si="172"/>
        <v>41979.956585648149</v>
      </c>
      <c r="M2719">
        <v>1414015049</v>
      </c>
      <c r="N2719" t="b">
        <v>1</v>
      </c>
      <c r="O2719">
        <v>325</v>
      </c>
      <c r="P2719" s="15">
        <f t="shared" si="170"/>
        <v>92.39</v>
      </c>
      <c r="Q2719" t="b">
        <v>1</v>
      </c>
      <c r="R2719" t="s">
        <v>8300</v>
      </c>
      <c r="S2719" s="17" t="s">
        <v>8314</v>
      </c>
      <c r="T2719" s="17" t="s">
        <v>8354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3">
        <f t="shared" si="169"/>
        <v>104</v>
      </c>
      <c r="G2720" t="s">
        <v>8217</v>
      </c>
      <c r="H2720" t="s">
        <v>8222</v>
      </c>
      <c r="I2720" t="s">
        <v>8244</v>
      </c>
      <c r="J2720" s="10">
        <v>1462316400</v>
      </c>
      <c r="K2720" s="9">
        <f t="shared" si="171"/>
        <v>42465.596585648149</v>
      </c>
      <c r="L2720" s="9">
        <f t="shared" si="172"/>
        <v>42493.958333333328</v>
      </c>
      <c r="M2720">
        <v>1459865945</v>
      </c>
      <c r="N2720" t="b">
        <v>1</v>
      </c>
      <c r="O2720">
        <v>148</v>
      </c>
      <c r="P2720" s="15">
        <f t="shared" si="170"/>
        <v>125.98</v>
      </c>
      <c r="Q2720" t="b">
        <v>1</v>
      </c>
      <c r="R2720" t="s">
        <v>8300</v>
      </c>
      <c r="S2720" s="17" t="s">
        <v>8314</v>
      </c>
      <c r="T2720" s="17" t="s">
        <v>8354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3">
        <f t="shared" si="169"/>
        <v>109</v>
      </c>
      <c r="G2721" t="s">
        <v>8217</v>
      </c>
      <c r="H2721" t="s">
        <v>8222</v>
      </c>
      <c r="I2721" t="s">
        <v>8244</v>
      </c>
      <c r="J2721" s="10">
        <v>1460936694</v>
      </c>
      <c r="K2721" s="9">
        <f t="shared" si="171"/>
        <v>42418.031180555554</v>
      </c>
      <c r="L2721" s="9">
        <f t="shared" si="172"/>
        <v>42477.989513888882</v>
      </c>
      <c r="M2721">
        <v>1455756294</v>
      </c>
      <c r="N2721" t="b">
        <v>0</v>
      </c>
      <c r="O2721">
        <v>69</v>
      </c>
      <c r="P2721" s="15">
        <f t="shared" si="170"/>
        <v>94.64</v>
      </c>
      <c r="Q2721" t="b">
        <v>1</v>
      </c>
      <c r="R2721" t="s">
        <v>8300</v>
      </c>
      <c r="S2721" s="17" t="s">
        <v>8314</v>
      </c>
      <c r="T2721" s="17" t="s">
        <v>8354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3">
        <f t="shared" si="169"/>
        <v>118</v>
      </c>
      <c r="G2722" t="s">
        <v>8217</v>
      </c>
      <c r="H2722" t="s">
        <v>8222</v>
      </c>
      <c r="I2722" t="s">
        <v>8244</v>
      </c>
      <c r="J2722" s="10">
        <v>1478866253</v>
      </c>
      <c r="K2722" s="9">
        <f t="shared" si="171"/>
        <v>42655.465891203698</v>
      </c>
      <c r="L2722" s="9">
        <f t="shared" si="172"/>
        <v>42685.507557870369</v>
      </c>
      <c r="M2722">
        <v>1476270653</v>
      </c>
      <c r="N2722" t="b">
        <v>0</v>
      </c>
      <c r="O2722">
        <v>173</v>
      </c>
      <c r="P2722" s="15">
        <f t="shared" si="170"/>
        <v>170.7</v>
      </c>
      <c r="Q2722" t="b">
        <v>1</v>
      </c>
      <c r="R2722" t="s">
        <v>8300</v>
      </c>
      <c r="S2722" s="17" t="s">
        <v>8314</v>
      </c>
      <c r="T2722" s="17" t="s">
        <v>8354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3">
        <f t="shared" si="169"/>
        <v>1462</v>
      </c>
      <c r="G2723" t="s">
        <v>8217</v>
      </c>
      <c r="H2723" t="s">
        <v>8223</v>
      </c>
      <c r="I2723" t="s">
        <v>8245</v>
      </c>
      <c r="J2723" s="10">
        <v>1378494000</v>
      </c>
      <c r="K2723" s="9">
        <f t="shared" si="171"/>
        <v>41493.543958333335</v>
      </c>
      <c r="L2723" s="9">
        <f t="shared" si="172"/>
        <v>41523.791666666664</v>
      </c>
      <c r="M2723">
        <v>1375880598</v>
      </c>
      <c r="N2723" t="b">
        <v>0</v>
      </c>
      <c r="O2723">
        <v>269</v>
      </c>
      <c r="P2723" s="15">
        <f t="shared" si="170"/>
        <v>40.76</v>
      </c>
      <c r="Q2723" t="b">
        <v>1</v>
      </c>
      <c r="R2723" t="s">
        <v>8292</v>
      </c>
      <c r="S2723" s="17" t="s">
        <v>8316</v>
      </c>
      <c r="T2723" s="17" t="s">
        <v>8346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3">
        <f t="shared" si="169"/>
        <v>253</v>
      </c>
      <c r="G2724" t="s">
        <v>8217</v>
      </c>
      <c r="H2724" t="s">
        <v>8222</v>
      </c>
      <c r="I2724" t="s">
        <v>8244</v>
      </c>
      <c r="J2724" s="10">
        <v>1485722053</v>
      </c>
      <c r="K2724" s="9">
        <f t="shared" si="171"/>
        <v>42704.857094907406</v>
      </c>
      <c r="L2724" s="9">
        <f t="shared" si="172"/>
        <v>42764.857094907406</v>
      </c>
      <c r="M2724">
        <v>1480538053</v>
      </c>
      <c r="N2724" t="b">
        <v>0</v>
      </c>
      <c r="O2724">
        <v>185</v>
      </c>
      <c r="P2724" s="15">
        <f t="shared" si="170"/>
        <v>68.25</v>
      </c>
      <c r="Q2724" t="b">
        <v>1</v>
      </c>
      <c r="R2724" t="s">
        <v>8292</v>
      </c>
      <c r="S2724" s="17" t="s">
        <v>8316</v>
      </c>
      <c r="T2724" s="17" t="s">
        <v>8346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3">
        <f t="shared" si="169"/>
        <v>140</v>
      </c>
      <c r="G2725" t="s">
        <v>8217</v>
      </c>
      <c r="H2725" t="s">
        <v>8222</v>
      </c>
      <c r="I2725" t="s">
        <v>8244</v>
      </c>
      <c r="J2725" s="10">
        <v>1420060088</v>
      </c>
      <c r="K2725" s="9">
        <f t="shared" si="171"/>
        <v>41944.83898148148</v>
      </c>
      <c r="L2725" s="9">
        <f t="shared" si="172"/>
        <v>42004.880648148144</v>
      </c>
      <c r="M2725">
        <v>1414872488</v>
      </c>
      <c r="N2725" t="b">
        <v>0</v>
      </c>
      <c r="O2725">
        <v>176</v>
      </c>
      <c r="P2725" s="15">
        <f t="shared" si="170"/>
        <v>95.49</v>
      </c>
      <c r="Q2725" t="b">
        <v>1</v>
      </c>
      <c r="R2725" t="s">
        <v>8292</v>
      </c>
      <c r="S2725" s="17" t="s">
        <v>8316</v>
      </c>
      <c r="T2725" s="17" t="s">
        <v>8346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3">
        <f t="shared" si="169"/>
        <v>297</v>
      </c>
      <c r="G2726" t="s">
        <v>8217</v>
      </c>
      <c r="H2726" t="s">
        <v>8223</v>
      </c>
      <c r="I2726" t="s">
        <v>8245</v>
      </c>
      <c r="J2726" s="10">
        <v>1439625059</v>
      </c>
      <c r="K2726" s="9">
        <f t="shared" si="171"/>
        <v>42199.32707175926</v>
      </c>
      <c r="L2726" s="9">
        <f t="shared" si="172"/>
        <v>42231.32707175926</v>
      </c>
      <c r="M2726">
        <v>1436860259</v>
      </c>
      <c r="N2726" t="b">
        <v>0</v>
      </c>
      <c r="O2726">
        <v>1019</v>
      </c>
      <c r="P2726" s="15">
        <f t="shared" si="170"/>
        <v>7.19</v>
      </c>
      <c r="Q2726" t="b">
        <v>1</v>
      </c>
      <c r="R2726" t="s">
        <v>8292</v>
      </c>
      <c r="S2726" s="17" t="s">
        <v>8316</v>
      </c>
      <c r="T2726" s="17" t="s">
        <v>8346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3">
        <f t="shared" si="169"/>
        <v>145</v>
      </c>
      <c r="G2727" t="s">
        <v>8217</v>
      </c>
      <c r="H2727" t="s">
        <v>8227</v>
      </c>
      <c r="I2727" t="s">
        <v>8249</v>
      </c>
      <c r="J2727" s="10">
        <v>1488390735</v>
      </c>
      <c r="K2727" s="9">
        <f t="shared" si="171"/>
        <v>42745.744618055556</v>
      </c>
      <c r="L2727" s="9">
        <f t="shared" si="172"/>
        <v>42795.744618055556</v>
      </c>
      <c r="M2727">
        <v>1484070735</v>
      </c>
      <c r="N2727" t="b">
        <v>0</v>
      </c>
      <c r="O2727">
        <v>113</v>
      </c>
      <c r="P2727" s="15">
        <f t="shared" si="170"/>
        <v>511.65</v>
      </c>
      <c r="Q2727" t="b">
        <v>1</v>
      </c>
      <c r="R2727" t="s">
        <v>8292</v>
      </c>
      <c r="S2727" s="17" t="s">
        <v>8316</v>
      </c>
      <c r="T2727" s="17" t="s">
        <v>8346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3">
        <f t="shared" si="169"/>
        <v>106</v>
      </c>
      <c r="G2728" t="s">
        <v>8217</v>
      </c>
      <c r="H2728" t="s">
        <v>8222</v>
      </c>
      <c r="I2728" t="s">
        <v>8244</v>
      </c>
      <c r="J2728" s="10">
        <v>1461333311</v>
      </c>
      <c r="K2728" s="9">
        <f t="shared" si="171"/>
        <v>42452.579988425925</v>
      </c>
      <c r="L2728" s="9">
        <f t="shared" si="172"/>
        <v>42482.579988425925</v>
      </c>
      <c r="M2728">
        <v>1458741311</v>
      </c>
      <c r="N2728" t="b">
        <v>0</v>
      </c>
      <c r="O2728">
        <v>404</v>
      </c>
      <c r="P2728" s="15">
        <f t="shared" si="170"/>
        <v>261.75</v>
      </c>
      <c r="Q2728" t="b">
        <v>1</v>
      </c>
      <c r="R2728" t="s">
        <v>8292</v>
      </c>
      <c r="S2728" s="17" t="s">
        <v>8316</v>
      </c>
      <c r="T2728" s="17" t="s">
        <v>8346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3">
        <f t="shared" si="169"/>
        <v>493</v>
      </c>
      <c r="G2729" t="s">
        <v>8217</v>
      </c>
      <c r="H2729" t="s">
        <v>8222</v>
      </c>
      <c r="I2729" t="s">
        <v>8244</v>
      </c>
      <c r="J2729" s="10">
        <v>1438964063</v>
      </c>
      <c r="K2729" s="9">
        <f t="shared" si="171"/>
        <v>42198.676655092597</v>
      </c>
      <c r="L2729" s="9">
        <f t="shared" si="172"/>
        <v>42223.676655092597</v>
      </c>
      <c r="M2729">
        <v>1436804063</v>
      </c>
      <c r="N2729" t="b">
        <v>0</v>
      </c>
      <c r="O2729">
        <v>707</v>
      </c>
      <c r="P2729" s="15">
        <f t="shared" si="170"/>
        <v>69.760000000000005</v>
      </c>
      <c r="Q2729" t="b">
        <v>1</v>
      </c>
      <c r="R2729" t="s">
        <v>8292</v>
      </c>
      <c r="S2729" s="17" t="s">
        <v>8316</v>
      </c>
      <c r="T2729" s="17" t="s">
        <v>8346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3">
        <f t="shared" si="169"/>
        <v>202</v>
      </c>
      <c r="G2730" t="s">
        <v>8217</v>
      </c>
      <c r="H2730" t="s">
        <v>8222</v>
      </c>
      <c r="I2730" t="s">
        <v>8244</v>
      </c>
      <c r="J2730" s="10">
        <v>1451485434</v>
      </c>
      <c r="K2730" s="9">
        <f t="shared" si="171"/>
        <v>42333.59993055556</v>
      </c>
      <c r="L2730" s="9">
        <f t="shared" si="172"/>
        <v>42368.59993055556</v>
      </c>
      <c r="M2730">
        <v>1448461434</v>
      </c>
      <c r="N2730" t="b">
        <v>0</v>
      </c>
      <c r="O2730">
        <v>392</v>
      </c>
      <c r="P2730" s="15">
        <f t="shared" si="170"/>
        <v>77.23</v>
      </c>
      <c r="Q2730" t="b">
        <v>1</v>
      </c>
      <c r="R2730" t="s">
        <v>8292</v>
      </c>
      <c r="S2730" s="17" t="s">
        <v>8316</v>
      </c>
      <c r="T2730" s="17" t="s">
        <v>8346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3">
        <f t="shared" si="169"/>
        <v>104</v>
      </c>
      <c r="G2731" t="s">
        <v>8217</v>
      </c>
      <c r="H2731" t="s">
        <v>8222</v>
      </c>
      <c r="I2731" t="s">
        <v>8244</v>
      </c>
      <c r="J2731" s="10">
        <v>1430459197</v>
      </c>
      <c r="K2731" s="9">
        <f t="shared" si="171"/>
        <v>42095.240706018521</v>
      </c>
      <c r="L2731" s="9">
        <f t="shared" si="172"/>
        <v>42125.240706018521</v>
      </c>
      <c r="M2731">
        <v>1427867197</v>
      </c>
      <c r="N2731" t="b">
        <v>0</v>
      </c>
      <c r="O2731">
        <v>23</v>
      </c>
      <c r="P2731" s="15">
        <f t="shared" si="170"/>
        <v>340.57</v>
      </c>
      <c r="Q2731" t="b">
        <v>1</v>
      </c>
      <c r="R2731" t="s">
        <v>8292</v>
      </c>
      <c r="S2731" s="17" t="s">
        <v>8316</v>
      </c>
      <c r="T2731" s="17" t="s">
        <v>8346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3">
        <f t="shared" si="169"/>
        <v>170</v>
      </c>
      <c r="G2732" t="s">
        <v>8217</v>
      </c>
      <c r="H2732" t="s">
        <v>8222</v>
      </c>
      <c r="I2732" t="s">
        <v>8244</v>
      </c>
      <c r="J2732" s="10">
        <v>1366635575</v>
      </c>
      <c r="K2732" s="9">
        <f t="shared" si="171"/>
        <v>41351.541377314818</v>
      </c>
      <c r="L2732" s="9">
        <f t="shared" si="172"/>
        <v>41386.541377314818</v>
      </c>
      <c r="M2732">
        <v>1363611575</v>
      </c>
      <c r="N2732" t="b">
        <v>0</v>
      </c>
      <c r="O2732">
        <v>682</v>
      </c>
      <c r="P2732" s="15">
        <f t="shared" si="170"/>
        <v>67.42</v>
      </c>
      <c r="Q2732" t="b">
        <v>1</v>
      </c>
      <c r="R2732" t="s">
        <v>8292</v>
      </c>
      <c r="S2732" s="17" t="s">
        <v>8316</v>
      </c>
      <c r="T2732" s="17" t="s">
        <v>8346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3">
        <f t="shared" si="169"/>
        <v>104</v>
      </c>
      <c r="G2733" t="s">
        <v>8217</v>
      </c>
      <c r="H2733" t="s">
        <v>8222</v>
      </c>
      <c r="I2733" t="s">
        <v>8244</v>
      </c>
      <c r="J2733" s="10">
        <v>1413604800</v>
      </c>
      <c r="K2733" s="9">
        <f t="shared" si="171"/>
        <v>41872.525717592594</v>
      </c>
      <c r="L2733" s="9">
        <f t="shared" si="172"/>
        <v>41930.166666666664</v>
      </c>
      <c r="M2733">
        <v>1408624622</v>
      </c>
      <c r="N2733" t="b">
        <v>0</v>
      </c>
      <c r="O2733">
        <v>37</v>
      </c>
      <c r="P2733" s="15">
        <f t="shared" si="170"/>
        <v>845.7</v>
      </c>
      <c r="Q2733" t="b">
        <v>1</v>
      </c>
      <c r="R2733" t="s">
        <v>8292</v>
      </c>
      <c r="S2733" s="17" t="s">
        <v>8316</v>
      </c>
      <c r="T2733" s="17" t="s">
        <v>8346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3">
        <f t="shared" si="169"/>
        <v>118</v>
      </c>
      <c r="G2734" t="s">
        <v>8217</v>
      </c>
      <c r="H2734" t="s">
        <v>8222</v>
      </c>
      <c r="I2734" t="s">
        <v>8244</v>
      </c>
      <c r="J2734" s="10">
        <v>1369699200</v>
      </c>
      <c r="K2734" s="9">
        <f t="shared" si="171"/>
        <v>41389.808194444442</v>
      </c>
      <c r="L2734" s="9">
        <f t="shared" si="172"/>
        <v>41422</v>
      </c>
      <c r="M2734">
        <v>1366917828</v>
      </c>
      <c r="N2734" t="b">
        <v>0</v>
      </c>
      <c r="O2734">
        <v>146</v>
      </c>
      <c r="P2734" s="15">
        <f t="shared" si="170"/>
        <v>97.19</v>
      </c>
      <c r="Q2734" t="b">
        <v>1</v>
      </c>
      <c r="R2734" t="s">
        <v>8292</v>
      </c>
      <c r="S2734" s="17" t="s">
        <v>8316</v>
      </c>
      <c r="T2734" s="17" t="s">
        <v>8346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3">
        <f t="shared" si="169"/>
        <v>108</v>
      </c>
      <c r="G2735" t="s">
        <v>8217</v>
      </c>
      <c r="H2735" t="s">
        <v>8222</v>
      </c>
      <c r="I2735" t="s">
        <v>8244</v>
      </c>
      <c r="J2735" s="10">
        <v>1428643974</v>
      </c>
      <c r="K2735" s="9">
        <f t="shared" si="171"/>
        <v>42044.272847222222</v>
      </c>
      <c r="L2735" s="9">
        <f t="shared" si="172"/>
        <v>42104.231180555551</v>
      </c>
      <c r="M2735">
        <v>1423463574</v>
      </c>
      <c r="N2735" t="b">
        <v>0</v>
      </c>
      <c r="O2735">
        <v>119</v>
      </c>
      <c r="P2735" s="15">
        <f t="shared" si="170"/>
        <v>451.84</v>
      </c>
      <c r="Q2735" t="b">
        <v>1</v>
      </c>
      <c r="R2735" t="s">
        <v>8292</v>
      </c>
      <c r="S2735" s="17" t="s">
        <v>8316</v>
      </c>
      <c r="T2735" s="17" t="s">
        <v>8346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3">
        <f t="shared" si="169"/>
        <v>2260300</v>
      </c>
      <c r="G2736" t="s">
        <v>8217</v>
      </c>
      <c r="H2736" t="s">
        <v>8222</v>
      </c>
      <c r="I2736" t="s">
        <v>8244</v>
      </c>
      <c r="J2736" s="10">
        <v>1476395940</v>
      </c>
      <c r="K2736" s="9">
        <f t="shared" si="171"/>
        <v>42626.668888888889</v>
      </c>
      <c r="L2736" s="9">
        <f t="shared" si="172"/>
        <v>42656.915972222225</v>
      </c>
      <c r="M2736">
        <v>1473782592</v>
      </c>
      <c r="N2736" t="b">
        <v>0</v>
      </c>
      <c r="O2736">
        <v>163</v>
      </c>
      <c r="P2736" s="15">
        <f t="shared" si="170"/>
        <v>138.66999999999999</v>
      </c>
      <c r="Q2736" t="b">
        <v>1</v>
      </c>
      <c r="R2736" t="s">
        <v>8292</v>
      </c>
      <c r="S2736" s="17" t="s">
        <v>8316</v>
      </c>
      <c r="T2736" s="17" t="s">
        <v>8346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3">
        <f t="shared" si="169"/>
        <v>978</v>
      </c>
      <c r="G2737" t="s">
        <v>8217</v>
      </c>
      <c r="H2737" t="s">
        <v>8223</v>
      </c>
      <c r="I2737" t="s">
        <v>8245</v>
      </c>
      <c r="J2737" s="10">
        <v>1363204800</v>
      </c>
      <c r="K2737" s="9">
        <f t="shared" si="171"/>
        <v>41316.120949074073</v>
      </c>
      <c r="L2737" s="9">
        <f t="shared" si="172"/>
        <v>41346.833333333336</v>
      </c>
      <c r="M2737">
        <v>1360551250</v>
      </c>
      <c r="N2737" t="b">
        <v>0</v>
      </c>
      <c r="O2737">
        <v>339</v>
      </c>
      <c r="P2737" s="15">
        <f t="shared" si="170"/>
        <v>21.64</v>
      </c>
      <c r="Q2737" t="b">
        <v>1</v>
      </c>
      <c r="R2737" t="s">
        <v>8292</v>
      </c>
      <c r="S2737" s="17" t="s">
        <v>8316</v>
      </c>
      <c r="T2737" s="17" t="s">
        <v>8346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3">
        <f t="shared" si="169"/>
        <v>123</v>
      </c>
      <c r="G2738" t="s">
        <v>8217</v>
      </c>
      <c r="H2738" t="s">
        <v>8227</v>
      </c>
      <c r="I2738" t="s">
        <v>8249</v>
      </c>
      <c r="J2738" s="10">
        <v>1398268773</v>
      </c>
      <c r="K2738" s="9">
        <f t="shared" si="171"/>
        <v>41722.666354166664</v>
      </c>
      <c r="L2738" s="9">
        <f t="shared" si="172"/>
        <v>41752.666354166664</v>
      </c>
      <c r="M2738">
        <v>1395676773</v>
      </c>
      <c r="N2738" t="b">
        <v>0</v>
      </c>
      <c r="O2738">
        <v>58</v>
      </c>
      <c r="P2738" s="15">
        <f t="shared" si="170"/>
        <v>169.52</v>
      </c>
      <c r="Q2738" t="b">
        <v>1</v>
      </c>
      <c r="R2738" t="s">
        <v>8292</v>
      </c>
      <c r="S2738" s="17" t="s">
        <v>8316</v>
      </c>
      <c r="T2738" s="17" t="s">
        <v>8346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3">
        <f t="shared" si="169"/>
        <v>246</v>
      </c>
      <c r="G2739" t="s">
        <v>8217</v>
      </c>
      <c r="H2739" t="s">
        <v>8222</v>
      </c>
      <c r="I2739" t="s">
        <v>8244</v>
      </c>
      <c r="J2739" s="10">
        <v>1389812400</v>
      </c>
      <c r="K2739" s="9">
        <f t="shared" si="171"/>
        <v>41611.917673611111</v>
      </c>
      <c r="L2739" s="9">
        <f t="shared" si="172"/>
        <v>41654.791666666664</v>
      </c>
      <c r="M2739">
        <v>1386108087</v>
      </c>
      <c r="N2739" t="b">
        <v>0</v>
      </c>
      <c r="O2739">
        <v>456</v>
      </c>
      <c r="P2739" s="15">
        <f t="shared" si="170"/>
        <v>161.88</v>
      </c>
      <c r="Q2739" t="b">
        <v>1</v>
      </c>
      <c r="R2739" t="s">
        <v>8292</v>
      </c>
      <c r="S2739" s="17" t="s">
        <v>8316</v>
      </c>
      <c r="T2739" s="17" t="s">
        <v>8346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3">
        <f t="shared" si="169"/>
        <v>148</v>
      </c>
      <c r="G2740" t="s">
        <v>8217</v>
      </c>
      <c r="H2740" t="s">
        <v>8222</v>
      </c>
      <c r="I2740" t="s">
        <v>8244</v>
      </c>
      <c r="J2740" s="10">
        <v>1478402804</v>
      </c>
      <c r="K2740" s="9">
        <f t="shared" si="171"/>
        <v>42620.143564814818</v>
      </c>
      <c r="L2740" s="9">
        <f t="shared" si="172"/>
        <v>42680.143564814818</v>
      </c>
      <c r="M2740">
        <v>1473218804</v>
      </c>
      <c r="N2740" t="b">
        <v>0</v>
      </c>
      <c r="O2740">
        <v>15</v>
      </c>
      <c r="P2740" s="15">
        <f t="shared" si="170"/>
        <v>493.13</v>
      </c>
      <c r="Q2740" t="b">
        <v>1</v>
      </c>
      <c r="R2740" t="s">
        <v>8292</v>
      </c>
      <c r="S2740" s="17" t="s">
        <v>8316</v>
      </c>
      <c r="T2740" s="17" t="s">
        <v>8346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3">
        <f t="shared" si="169"/>
        <v>384</v>
      </c>
      <c r="G2741" t="s">
        <v>8217</v>
      </c>
      <c r="H2741" t="s">
        <v>8223</v>
      </c>
      <c r="I2741" t="s">
        <v>8245</v>
      </c>
      <c r="J2741" s="10">
        <v>1399324717</v>
      </c>
      <c r="K2741" s="9">
        <f t="shared" si="171"/>
        <v>41719.887928240743</v>
      </c>
      <c r="L2741" s="9">
        <f t="shared" si="172"/>
        <v>41764.887928240743</v>
      </c>
      <c r="M2741">
        <v>1395436717</v>
      </c>
      <c r="N2741" t="b">
        <v>0</v>
      </c>
      <c r="O2741">
        <v>191</v>
      </c>
      <c r="P2741" s="15">
        <f t="shared" si="170"/>
        <v>22.12</v>
      </c>
      <c r="Q2741" t="b">
        <v>1</v>
      </c>
      <c r="R2741" t="s">
        <v>8292</v>
      </c>
      <c r="S2741" s="17" t="s">
        <v>8316</v>
      </c>
      <c r="T2741" s="17" t="s">
        <v>8346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3">
        <f t="shared" si="169"/>
        <v>103</v>
      </c>
      <c r="G2742" t="s">
        <v>8217</v>
      </c>
      <c r="H2742" t="s">
        <v>8222</v>
      </c>
      <c r="I2742" t="s">
        <v>8244</v>
      </c>
      <c r="J2742" s="10">
        <v>1426117552</v>
      </c>
      <c r="K2742" s="9">
        <f t="shared" si="171"/>
        <v>42045.031851851847</v>
      </c>
      <c r="L2742" s="9">
        <f t="shared" si="172"/>
        <v>42074.99018518519</v>
      </c>
      <c r="M2742">
        <v>1423529152</v>
      </c>
      <c r="N2742" t="b">
        <v>0</v>
      </c>
      <c r="O2742">
        <v>17</v>
      </c>
      <c r="P2742" s="15">
        <f t="shared" si="170"/>
        <v>18.239999999999998</v>
      </c>
      <c r="Q2742" t="b">
        <v>1</v>
      </c>
      <c r="R2742" t="s">
        <v>8292</v>
      </c>
      <c r="S2742" s="17" t="s">
        <v>8316</v>
      </c>
      <c r="T2742" s="17" t="s">
        <v>8346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3">
        <f t="shared" si="169"/>
        <v>0</v>
      </c>
      <c r="G2743" t="s">
        <v>8219</v>
      </c>
      <c r="H2743" t="s">
        <v>8222</v>
      </c>
      <c r="I2743" t="s">
        <v>8244</v>
      </c>
      <c r="J2743" s="10">
        <v>1413770820</v>
      </c>
      <c r="K2743" s="9">
        <f t="shared" si="171"/>
        <v>41911.657430555555</v>
      </c>
      <c r="L2743" s="9">
        <f t="shared" si="172"/>
        <v>41932.088194444441</v>
      </c>
      <c r="M2743">
        <v>1412005602</v>
      </c>
      <c r="N2743" t="b">
        <v>0</v>
      </c>
      <c r="O2743">
        <v>4</v>
      </c>
      <c r="P2743" s="15">
        <f t="shared" si="170"/>
        <v>8.75</v>
      </c>
      <c r="Q2743" t="b">
        <v>0</v>
      </c>
      <c r="R2743" t="s">
        <v>8301</v>
      </c>
      <c r="S2743" s="17" t="s">
        <v>8319</v>
      </c>
      <c r="T2743" s="17" t="s">
        <v>8355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3">
        <f t="shared" si="169"/>
        <v>29</v>
      </c>
      <c r="G2744" t="s">
        <v>8219</v>
      </c>
      <c r="H2744" t="s">
        <v>8222</v>
      </c>
      <c r="I2744" t="s">
        <v>8244</v>
      </c>
      <c r="J2744" s="10">
        <v>1337102187</v>
      </c>
      <c r="K2744" s="9">
        <f t="shared" si="171"/>
        <v>41030.719756944447</v>
      </c>
      <c r="L2744" s="9">
        <f t="shared" si="172"/>
        <v>41044.719756944447</v>
      </c>
      <c r="M2744">
        <v>1335892587</v>
      </c>
      <c r="N2744" t="b">
        <v>0</v>
      </c>
      <c r="O2744">
        <v>18</v>
      </c>
      <c r="P2744" s="15">
        <f t="shared" si="170"/>
        <v>40.61</v>
      </c>
      <c r="Q2744" t="b">
        <v>0</v>
      </c>
      <c r="R2744" t="s">
        <v>8301</v>
      </c>
      <c r="S2744" s="17" t="s">
        <v>8319</v>
      </c>
      <c r="T2744" s="17" t="s">
        <v>8355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3">
        <f t="shared" si="169"/>
        <v>0</v>
      </c>
      <c r="G2745" t="s">
        <v>8219</v>
      </c>
      <c r="H2745" t="s">
        <v>8222</v>
      </c>
      <c r="I2745" t="s">
        <v>8244</v>
      </c>
      <c r="J2745" s="10">
        <v>1476863607</v>
      </c>
      <c r="K2745" s="9">
        <f t="shared" si="171"/>
        <v>42632.328784722224</v>
      </c>
      <c r="L2745" s="9">
        <f t="shared" si="172"/>
        <v>42662.328784722224</v>
      </c>
      <c r="M2745">
        <v>1474271607</v>
      </c>
      <c r="N2745" t="b">
        <v>0</v>
      </c>
      <c r="O2745">
        <v>0</v>
      </c>
      <c r="P2745" s="15">
        <f t="shared" si="170"/>
        <v>0</v>
      </c>
      <c r="Q2745" t="b">
        <v>0</v>
      </c>
      <c r="R2745" t="s">
        <v>8301</v>
      </c>
      <c r="S2745" s="17" t="s">
        <v>8319</v>
      </c>
      <c r="T2745" s="17" t="s">
        <v>8355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3">
        <f t="shared" si="169"/>
        <v>5</v>
      </c>
      <c r="G2746" t="s">
        <v>8219</v>
      </c>
      <c r="H2746" t="s">
        <v>8222</v>
      </c>
      <c r="I2746" t="s">
        <v>8244</v>
      </c>
      <c r="J2746" s="10">
        <v>1330478998</v>
      </c>
      <c r="K2746" s="9">
        <f t="shared" si="171"/>
        <v>40938.062476851854</v>
      </c>
      <c r="L2746" s="9">
        <f t="shared" si="172"/>
        <v>40968.062476851854</v>
      </c>
      <c r="M2746">
        <v>1327886998</v>
      </c>
      <c r="N2746" t="b">
        <v>0</v>
      </c>
      <c r="O2746">
        <v>22</v>
      </c>
      <c r="P2746" s="15">
        <f t="shared" si="170"/>
        <v>37.950000000000003</v>
      </c>
      <c r="Q2746" t="b">
        <v>0</v>
      </c>
      <c r="R2746" t="s">
        <v>8301</v>
      </c>
      <c r="S2746" s="17" t="s">
        <v>8319</v>
      </c>
      <c r="T2746" s="17" t="s">
        <v>8355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3">
        <f t="shared" si="169"/>
        <v>22</v>
      </c>
      <c r="G2747" t="s">
        <v>8219</v>
      </c>
      <c r="H2747" t="s">
        <v>8222</v>
      </c>
      <c r="I2747" t="s">
        <v>8244</v>
      </c>
      <c r="J2747" s="10">
        <v>1342309368</v>
      </c>
      <c r="K2747" s="9">
        <f t="shared" si="171"/>
        <v>41044.988055555557</v>
      </c>
      <c r="L2747" s="9">
        <f t="shared" si="172"/>
        <v>41104.988055555557</v>
      </c>
      <c r="M2747">
        <v>1337125368</v>
      </c>
      <c r="N2747" t="b">
        <v>0</v>
      </c>
      <c r="O2747">
        <v>49</v>
      </c>
      <c r="P2747" s="15">
        <f t="shared" si="170"/>
        <v>35.729999999999997</v>
      </c>
      <c r="Q2747" t="b">
        <v>0</v>
      </c>
      <c r="R2747" t="s">
        <v>8301</v>
      </c>
      <c r="S2747" s="17" t="s">
        <v>8319</v>
      </c>
      <c r="T2747" s="17" t="s">
        <v>8355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3">
        <f t="shared" si="169"/>
        <v>27</v>
      </c>
      <c r="G2748" t="s">
        <v>8219</v>
      </c>
      <c r="H2748" t="s">
        <v>8222</v>
      </c>
      <c r="I2748" t="s">
        <v>8244</v>
      </c>
      <c r="J2748" s="10">
        <v>1409337911</v>
      </c>
      <c r="K2748" s="9">
        <f t="shared" si="171"/>
        <v>41850.781377314815</v>
      </c>
      <c r="L2748" s="9">
        <f t="shared" si="172"/>
        <v>41880.781377314815</v>
      </c>
      <c r="M2748">
        <v>1406745911</v>
      </c>
      <c r="N2748" t="b">
        <v>0</v>
      </c>
      <c r="O2748">
        <v>19</v>
      </c>
      <c r="P2748" s="15">
        <f t="shared" si="170"/>
        <v>42.16</v>
      </c>
      <c r="Q2748" t="b">
        <v>0</v>
      </c>
      <c r="R2748" t="s">
        <v>8301</v>
      </c>
      <c r="S2748" s="17" t="s">
        <v>8319</v>
      </c>
      <c r="T2748" s="17" t="s">
        <v>8355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3">
        <f t="shared" si="169"/>
        <v>28</v>
      </c>
      <c r="G2749" t="s">
        <v>8219</v>
      </c>
      <c r="H2749" t="s">
        <v>8222</v>
      </c>
      <c r="I2749" t="s">
        <v>8244</v>
      </c>
      <c r="J2749" s="10">
        <v>1339816200</v>
      </c>
      <c r="K2749" s="9">
        <f t="shared" si="171"/>
        <v>41044.64811342593</v>
      </c>
      <c r="L2749" s="9">
        <f t="shared" si="172"/>
        <v>41076.131944444445</v>
      </c>
      <c r="M2749">
        <v>1337095997</v>
      </c>
      <c r="N2749" t="b">
        <v>0</v>
      </c>
      <c r="O2749">
        <v>4</v>
      </c>
      <c r="P2749" s="15">
        <f t="shared" si="170"/>
        <v>35</v>
      </c>
      <c r="Q2749" t="b">
        <v>0</v>
      </c>
      <c r="R2749" t="s">
        <v>8301</v>
      </c>
      <c r="S2749" s="17" t="s">
        <v>8319</v>
      </c>
      <c r="T2749" s="17" t="s">
        <v>8355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3">
        <f t="shared" si="169"/>
        <v>1</v>
      </c>
      <c r="G2750" t="s">
        <v>8219</v>
      </c>
      <c r="H2750" t="s">
        <v>8222</v>
      </c>
      <c r="I2750" t="s">
        <v>8244</v>
      </c>
      <c r="J2750" s="10">
        <v>1472835802</v>
      </c>
      <c r="K2750" s="9">
        <f t="shared" si="171"/>
        <v>42585.7106712963</v>
      </c>
      <c r="L2750" s="9">
        <f t="shared" si="172"/>
        <v>42615.7106712963</v>
      </c>
      <c r="M2750">
        <v>1470243802</v>
      </c>
      <c r="N2750" t="b">
        <v>0</v>
      </c>
      <c r="O2750">
        <v>4</v>
      </c>
      <c r="P2750" s="15">
        <f t="shared" si="170"/>
        <v>13.25</v>
      </c>
      <c r="Q2750" t="b">
        <v>0</v>
      </c>
      <c r="R2750" t="s">
        <v>8301</v>
      </c>
      <c r="S2750" s="17" t="s">
        <v>8319</v>
      </c>
      <c r="T2750" s="17" t="s">
        <v>8355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3">
        <f t="shared" si="169"/>
        <v>1</v>
      </c>
      <c r="G2751" t="s">
        <v>8219</v>
      </c>
      <c r="H2751" t="s">
        <v>8222</v>
      </c>
      <c r="I2751" t="s">
        <v>8244</v>
      </c>
      <c r="J2751" s="10">
        <v>1428171037</v>
      </c>
      <c r="K2751" s="9">
        <f t="shared" si="171"/>
        <v>42068.799039351856</v>
      </c>
      <c r="L2751" s="9">
        <f t="shared" si="172"/>
        <v>42098.757372685184</v>
      </c>
      <c r="M2751">
        <v>1425582637</v>
      </c>
      <c r="N2751" t="b">
        <v>0</v>
      </c>
      <c r="O2751">
        <v>2</v>
      </c>
      <c r="P2751" s="15">
        <f t="shared" si="170"/>
        <v>55</v>
      </c>
      <c r="Q2751" t="b">
        <v>0</v>
      </c>
      <c r="R2751" t="s">
        <v>8301</v>
      </c>
      <c r="S2751" s="17" t="s">
        <v>8319</v>
      </c>
      <c r="T2751" s="17" t="s">
        <v>8355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3">
        <f t="shared" si="169"/>
        <v>0</v>
      </c>
      <c r="G2752" t="s">
        <v>8219</v>
      </c>
      <c r="H2752" t="s">
        <v>8222</v>
      </c>
      <c r="I2752" t="s">
        <v>8244</v>
      </c>
      <c r="J2752" s="10">
        <v>1341086400</v>
      </c>
      <c r="K2752" s="9">
        <f t="shared" si="171"/>
        <v>41078.899826388886</v>
      </c>
      <c r="L2752" s="9">
        <f t="shared" si="172"/>
        <v>41090.833333333336</v>
      </c>
      <c r="M2752">
        <v>1340055345</v>
      </c>
      <c r="N2752" t="b">
        <v>0</v>
      </c>
      <c r="O2752">
        <v>0</v>
      </c>
      <c r="P2752" s="15">
        <f t="shared" si="170"/>
        <v>0</v>
      </c>
      <c r="Q2752" t="b">
        <v>0</v>
      </c>
      <c r="R2752" t="s">
        <v>8301</v>
      </c>
      <c r="S2752" s="17" t="s">
        <v>8319</v>
      </c>
      <c r="T2752" s="17" t="s">
        <v>8355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3">
        <f t="shared" si="169"/>
        <v>0</v>
      </c>
      <c r="G2753" t="s">
        <v>8219</v>
      </c>
      <c r="H2753" t="s">
        <v>8222</v>
      </c>
      <c r="I2753" t="s">
        <v>8244</v>
      </c>
      <c r="J2753" s="10">
        <v>1403039842</v>
      </c>
      <c r="K2753" s="9">
        <f t="shared" si="171"/>
        <v>41747.887060185189</v>
      </c>
      <c r="L2753" s="9">
        <f t="shared" si="172"/>
        <v>41807.887060185189</v>
      </c>
      <c r="M2753">
        <v>1397855842</v>
      </c>
      <c r="N2753" t="b">
        <v>0</v>
      </c>
      <c r="O2753">
        <v>0</v>
      </c>
      <c r="P2753" s="15">
        <f t="shared" si="170"/>
        <v>0</v>
      </c>
      <c r="Q2753" t="b">
        <v>0</v>
      </c>
      <c r="R2753" t="s">
        <v>8301</v>
      </c>
      <c r="S2753" s="17" t="s">
        <v>8319</v>
      </c>
      <c r="T2753" s="17" t="s">
        <v>8355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3">
        <f t="shared" ref="F2754:F2817" si="173">ROUND((E2754/D2754)*100,0)</f>
        <v>11</v>
      </c>
      <c r="G2754" t="s">
        <v>8219</v>
      </c>
      <c r="H2754" t="s">
        <v>8222</v>
      </c>
      <c r="I2754" t="s">
        <v>8244</v>
      </c>
      <c r="J2754" s="10">
        <v>1324232504</v>
      </c>
      <c r="K2754" s="9">
        <f t="shared" si="171"/>
        <v>40855.765092592592</v>
      </c>
      <c r="L2754" s="9">
        <f t="shared" si="172"/>
        <v>40895.765092592592</v>
      </c>
      <c r="M2754">
        <v>1320776504</v>
      </c>
      <c r="N2754" t="b">
        <v>0</v>
      </c>
      <c r="O2754">
        <v>14</v>
      </c>
      <c r="P2754" s="15">
        <f t="shared" ref="P2754:P2817" si="174">IFERROR(ROUND(E2754/O2754,2),0)</f>
        <v>39.29</v>
      </c>
      <c r="Q2754" t="b">
        <v>0</v>
      </c>
      <c r="R2754" t="s">
        <v>8301</v>
      </c>
      <c r="S2754" s="17" t="s">
        <v>8319</v>
      </c>
      <c r="T2754" s="17" t="s">
        <v>8355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3">
        <f t="shared" si="173"/>
        <v>19</v>
      </c>
      <c r="G2755" t="s">
        <v>8219</v>
      </c>
      <c r="H2755" t="s">
        <v>8222</v>
      </c>
      <c r="I2755" t="s">
        <v>8244</v>
      </c>
      <c r="J2755" s="10">
        <v>1346017023</v>
      </c>
      <c r="K2755" s="9">
        <f t="shared" ref="K2755:K2818" si="175">(((M2755/60)/60)/24)+DATE(1970,1,1)</f>
        <v>41117.900729166664</v>
      </c>
      <c r="L2755" s="9">
        <f t="shared" ref="L2755:L2818" si="176">(((J2755/60)/60)/24)+DATE(1970,1,1)</f>
        <v>41147.900729166664</v>
      </c>
      <c r="M2755">
        <v>1343425023</v>
      </c>
      <c r="N2755" t="b">
        <v>0</v>
      </c>
      <c r="O2755">
        <v>8</v>
      </c>
      <c r="P2755" s="15">
        <f t="shared" si="174"/>
        <v>47.5</v>
      </c>
      <c r="Q2755" t="b">
        <v>0</v>
      </c>
      <c r="R2755" t="s">
        <v>8301</v>
      </c>
      <c r="S2755" s="17" t="s">
        <v>8319</v>
      </c>
      <c r="T2755" s="17" t="s">
        <v>8355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3">
        <f t="shared" si="173"/>
        <v>0</v>
      </c>
      <c r="G2756" t="s">
        <v>8219</v>
      </c>
      <c r="H2756" t="s">
        <v>8222</v>
      </c>
      <c r="I2756" t="s">
        <v>8244</v>
      </c>
      <c r="J2756" s="10">
        <v>1410448551</v>
      </c>
      <c r="K2756" s="9">
        <f t="shared" si="175"/>
        <v>41863.636006944449</v>
      </c>
      <c r="L2756" s="9">
        <f t="shared" si="176"/>
        <v>41893.636006944449</v>
      </c>
      <c r="M2756">
        <v>1407856551</v>
      </c>
      <c r="N2756" t="b">
        <v>0</v>
      </c>
      <c r="O2756">
        <v>0</v>
      </c>
      <c r="P2756" s="15">
        <f t="shared" si="174"/>
        <v>0</v>
      </c>
      <c r="Q2756" t="b">
        <v>0</v>
      </c>
      <c r="R2756" t="s">
        <v>8301</v>
      </c>
      <c r="S2756" s="17" t="s">
        <v>8319</v>
      </c>
      <c r="T2756" s="17" t="s">
        <v>8355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3">
        <f t="shared" si="173"/>
        <v>52</v>
      </c>
      <c r="G2757" t="s">
        <v>8219</v>
      </c>
      <c r="H2757" t="s">
        <v>8239</v>
      </c>
      <c r="I2757" t="s">
        <v>8247</v>
      </c>
      <c r="J2757" s="10">
        <v>1428519527</v>
      </c>
      <c r="K2757" s="9">
        <f t="shared" si="175"/>
        <v>42072.790821759263</v>
      </c>
      <c r="L2757" s="9">
        <f t="shared" si="176"/>
        <v>42102.790821759263</v>
      </c>
      <c r="M2757">
        <v>1425927527</v>
      </c>
      <c r="N2757" t="b">
        <v>0</v>
      </c>
      <c r="O2757">
        <v>15</v>
      </c>
      <c r="P2757" s="15">
        <f t="shared" si="174"/>
        <v>17.329999999999998</v>
      </c>
      <c r="Q2757" t="b">
        <v>0</v>
      </c>
      <c r="R2757" t="s">
        <v>8301</v>
      </c>
      <c r="S2757" s="17" t="s">
        <v>8319</v>
      </c>
      <c r="T2757" s="17" t="s">
        <v>8355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3">
        <f t="shared" si="173"/>
        <v>10</v>
      </c>
      <c r="G2758" t="s">
        <v>8219</v>
      </c>
      <c r="H2758" t="s">
        <v>8222</v>
      </c>
      <c r="I2758" t="s">
        <v>8244</v>
      </c>
      <c r="J2758" s="10">
        <v>1389476201</v>
      </c>
      <c r="K2758" s="9">
        <f t="shared" si="175"/>
        <v>41620.90047453704</v>
      </c>
      <c r="L2758" s="9">
        <f t="shared" si="176"/>
        <v>41650.90047453704</v>
      </c>
      <c r="M2758">
        <v>1386884201</v>
      </c>
      <c r="N2758" t="b">
        <v>0</v>
      </c>
      <c r="O2758">
        <v>33</v>
      </c>
      <c r="P2758" s="15">
        <f t="shared" si="174"/>
        <v>31.76</v>
      </c>
      <c r="Q2758" t="b">
        <v>0</v>
      </c>
      <c r="R2758" t="s">
        <v>8301</v>
      </c>
      <c r="S2758" s="17" t="s">
        <v>8319</v>
      </c>
      <c r="T2758" s="17" t="s">
        <v>8355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3">
        <f t="shared" si="173"/>
        <v>1</v>
      </c>
      <c r="G2759" t="s">
        <v>8219</v>
      </c>
      <c r="H2759" t="s">
        <v>8222</v>
      </c>
      <c r="I2759" t="s">
        <v>8244</v>
      </c>
      <c r="J2759" s="10">
        <v>1470498332</v>
      </c>
      <c r="K2759" s="9">
        <f t="shared" si="175"/>
        <v>42573.65662037037</v>
      </c>
      <c r="L2759" s="9">
        <f t="shared" si="176"/>
        <v>42588.65662037037</v>
      </c>
      <c r="M2759">
        <v>1469202332</v>
      </c>
      <c r="N2759" t="b">
        <v>0</v>
      </c>
      <c r="O2759">
        <v>2</v>
      </c>
      <c r="P2759" s="15">
        <f t="shared" si="174"/>
        <v>5</v>
      </c>
      <c r="Q2759" t="b">
        <v>0</v>
      </c>
      <c r="R2759" t="s">
        <v>8301</v>
      </c>
      <c r="S2759" s="17" t="s">
        <v>8319</v>
      </c>
      <c r="T2759" s="17" t="s">
        <v>8355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3">
        <f t="shared" si="173"/>
        <v>12</v>
      </c>
      <c r="G2760" t="s">
        <v>8219</v>
      </c>
      <c r="H2760" t="s">
        <v>8224</v>
      </c>
      <c r="I2760" t="s">
        <v>8246</v>
      </c>
      <c r="J2760" s="10">
        <v>1476095783</v>
      </c>
      <c r="K2760" s="9">
        <f t="shared" si="175"/>
        <v>42639.441932870366</v>
      </c>
      <c r="L2760" s="9">
        <f t="shared" si="176"/>
        <v>42653.441932870366</v>
      </c>
      <c r="M2760">
        <v>1474886183</v>
      </c>
      <c r="N2760" t="b">
        <v>0</v>
      </c>
      <c r="O2760">
        <v>6</v>
      </c>
      <c r="P2760" s="15">
        <f t="shared" si="174"/>
        <v>39</v>
      </c>
      <c r="Q2760" t="b">
        <v>0</v>
      </c>
      <c r="R2760" t="s">
        <v>8301</v>
      </c>
      <c r="S2760" s="17" t="s">
        <v>8319</v>
      </c>
      <c r="T2760" s="17" t="s">
        <v>8355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3">
        <f t="shared" si="173"/>
        <v>11</v>
      </c>
      <c r="G2761" t="s">
        <v>8219</v>
      </c>
      <c r="H2761" t="s">
        <v>8224</v>
      </c>
      <c r="I2761" t="s">
        <v>8246</v>
      </c>
      <c r="J2761" s="10">
        <v>1468658866</v>
      </c>
      <c r="K2761" s="9">
        <f t="shared" si="175"/>
        <v>42524.36650462963</v>
      </c>
      <c r="L2761" s="9">
        <f t="shared" si="176"/>
        <v>42567.36650462963</v>
      </c>
      <c r="M2761">
        <v>1464943666</v>
      </c>
      <c r="N2761" t="b">
        <v>0</v>
      </c>
      <c r="O2761">
        <v>2</v>
      </c>
      <c r="P2761" s="15">
        <f t="shared" si="174"/>
        <v>52.5</v>
      </c>
      <c r="Q2761" t="b">
        <v>0</v>
      </c>
      <c r="R2761" t="s">
        <v>8301</v>
      </c>
      <c r="S2761" s="17" t="s">
        <v>8319</v>
      </c>
      <c r="T2761" s="17" t="s">
        <v>8355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3">
        <f t="shared" si="173"/>
        <v>0</v>
      </c>
      <c r="G2762" t="s">
        <v>8219</v>
      </c>
      <c r="H2762" t="s">
        <v>8223</v>
      </c>
      <c r="I2762" t="s">
        <v>8245</v>
      </c>
      <c r="J2762" s="10">
        <v>1371726258</v>
      </c>
      <c r="K2762" s="9">
        <f t="shared" si="175"/>
        <v>41415.461319444446</v>
      </c>
      <c r="L2762" s="9">
        <f t="shared" si="176"/>
        <v>41445.461319444446</v>
      </c>
      <c r="M2762">
        <v>1369134258</v>
      </c>
      <c r="N2762" t="b">
        <v>0</v>
      </c>
      <c r="O2762">
        <v>0</v>
      </c>
      <c r="P2762" s="15">
        <f t="shared" si="174"/>
        <v>0</v>
      </c>
      <c r="Q2762" t="b">
        <v>0</v>
      </c>
      <c r="R2762" t="s">
        <v>8301</v>
      </c>
      <c r="S2762" s="17" t="s">
        <v>8319</v>
      </c>
      <c r="T2762" s="17" t="s">
        <v>8355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3">
        <f t="shared" si="173"/>
        <v>1</v>
      </c>
      <c r="G2763" t="s">
        <v>8219</v>
      </c>
      <c r="H2763" t="s">
        <v>8222</v>
      </c>
      <c r="I2763" t="s">
        <v>8244</v>
      </c>
      <c r="J2763" s="10">
        <v>1357176693</v>
      </c>
      <c r="K2763" s="9">
        <f t="shared" si="175"/>
        <v>41247.063576388886</v>
      </c>
      <c r="L2763" s="9">
        <f t="shared" si="176"/>
        <v>41277.063576388886</v>
      </c>
      <c r="M2763">
        <v>1354584693</v>
      </c>
      <c r="N2763" t="b">
        <v>0</v>
      </c>
      <c r="O2763">
        <v>4</v>
      </c>
      <c r="P2763" s="15">
        <f t="shared" si="174"/>
        <v>9</v>
      </c>
      <c r="Q2763" t="b">
        <v>0</v>
      </c>
      <c r="R2763" t="s">
        <v>8301</v>
      </c>
      <c r="S2763" s="17" t="s">
        <v>8319</v>
      </c>
      <c r="T2763" s="17" t="s">
        <v>8355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3">
        <f t="shared" si="173"/>
        <v>1</v>
      </c>
      <c r="G2764" t="s">
        <v>8219</v>
      </c>
      <c r="H2764" t="s">
        <v>8222</v>
      </c>
      <c r="I2764" t="s">
        <v>8244</v>
      </c>
      <c r="J2764" s="10">
        <v>1332114795</v>
      </c>
      <c r="K2764" s="9">
        <f t="shared" si="175"/>
        <v>40927.036979166667</v>
      </c>
      <c r="L2764" s="9">
        <f t="shared" si="176"/>
        <v>40986.995312500003</v>
      </c>
      <c r="M2764">
        <v>1326934395</v>
      </c>
      <c r="N2764" t="b">
        <v>0</v>
      </c>
      <c r="O2764">
        <v>1</v>
      </c>
      <c r="P2764" s="15">
        <f t="shared" si="174"/>
        <v>25</v>
      </c>
      <c r="Q2764" t="b">
        <v>0</v>
      </c>
      <c r="R2764" t="s">
        <v>8301</v>
      </c>
      <c r="S2764" s="17" t="s">
        <v>8319</v>
      </c>
      <c r="T2764" s="17" t="s">
        <v>8355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3">
        <f t="shared" si="173"/>
        <v>0</v>
      </c>
      <c r="G2765" t="s">
        <v>8219</v>
      </c>
      <c r="H2765" t="s">
        <v>8222</v>
      </c>
      <c r="I2765" t="s">
        <v>8244</v>
      </c>
      <c r="J2765" s="10">
        <v>1369403684</v>
      </c>
      <c r="K2765" s="9">
        <f t="shared" si="175"/>
        <v>41373.579675925925</v>
      </c>
      <c r="L2765" s="9">
        <f t="shared" si="176"/>
        <v>41418.579675925925</v>
      </c>
      <c r="M2765">
        <v>1365515684</v>
      </c>
      <c r="N2765" t="b">
        <v>0</v>
      </c>
      <c r="O2765">
        <v>3</v>
      </c>
      <c r="P2765" s="15">
        <f t="shared" si="174"/>
        <v>30</v>
      </c>
      <c r="Q2765" t="b">
        <v>0</v>
      </c>
      <c r="R2765" t="s">
        <v>8301</v>
      </c>
      <c r="S2765" s="17" t="s">
        <v>8319</v>
      </c>
      <c r="T2765" s="17" t="s">
        <v>8355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3">
        <f t="shared" si="173"/>
        <v>1</v>
      </c>
      <c r="G2766" t="s">
        <v>8219</v>
      </c>
      <c r="H2766" t="s">
        <v>8222</v>
      </c>
      <c r="I2766" t="s">
        <v>8244</v>
      </c>
      <c r="J2766" s="10">
        <v>1338404400</v>
      </c>
      <c r="K2766" s="9">
        <f t="shared" si="175"/>
        <v>41030.292025462964</v>
      </c>
      <c r="L2766" s="9">
        <f t="shared" si="176"/>
        <v>41059.791666666664</v>
      </c>
      <c r="M2766">
        <v>1335855631</v>
      </c>
      <c r="N2766" t="b">
        <v>0</v>
      </c>
      <c r="O2766">
        <v>4</v>
      </c>
      <c r="P2766" s="15">
        <f t="shared" si="174"/>
        <v>11.25</v>
      </c>
      <c r="Q2766" t="b">
        <v>0</v>
      </c>
      <c r="R2766" t="s">
        <v>8301</v>
      </c>
      <c r="S2766" s="17" t="s">
        <v>8319</v>
      </c>
      <c r="T2766" s="17" t="s">
        <v>8355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3">
        <f t="shared" si="173"/>
        <v>0</v>
      </c>
      <c r="G2767" t="s">
        <v>8219</v>
      </c>
      <c r="H2767" t="s">
        <v>8222</v>
      </c>
      <c r="I2767" t="s">
        <v>8244</v>
      </c>
      <c r="J2767" s="10">
        <v>1351432428</v>
      </c>
      <c r="K2767" s="9">
        <f t="shared" si="175"/>
        <v>41194.579027777778</v>
      </c>
      <c r="L2767" s="9">
        <f t="shared" si="176"/>
        <v>41210.579027777778</v>
      </c>
      <c r="M2767">
        <v>1350050028</v>
      </c>
      <c r="N2767" t="b">
        <v>0</v>
      </c>
      <c r="O2767">
        <v>0</v>
      </c>
      <c r="P2767" s="15">
        <f t="shared" si="174"/>
        <v>0</v>
      </c>
      <c r="Q2767" t="b">
        <v>0</v>
      </c>
      <c r="R2767" t="s">
        <v>8301</v>
      </c>
      <c r="S2767" s="17" t="s">
        <v>8319</v>
      </c>
      <c r="T2767" s="17" t="s">
        <v>8355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3">
        <f t="shared" si="173"/>
        <v>2</v>
      </c>
      <c r="G2768" t="s">
        <v>8219</v>
      </c>
      <c r="H2768" t="s">
        <v>8222</v>
      </c>
      <c r="I2768" t="s">
        <v>8244</v>
      </c>
      <c r="J2768" s="10">
        <v>1313078518</v>
      </c>
      <c r="K2768" s="9">
        <f t="shared" si="175"/>
        <v>40736.668032407404</v>
      </c>
      <c r="L2768" s="9">
        <f t="shared" si="176"/>
        <v>40766.668032407404</v>
      </c>
      <c r="M2768">
        <v>1310486518</v>
      </c>
      <c r="N2768" t="b">
        <v>0</v>
      </c>
      <c r="O2768">
        <v>4</v>
      </c>
      <c r="P2768" s="15">
        <f t="shared" si="174"/>
        <v>25</v>
      </c>
      <c r="Q2768" t="b">
        <v>0</v>
      </c>
      <c r="R2768" t="s">
        <v>8301</v>
      </c>
      <c r="S2768" s="17" t="s">
        <v>8319</v>
      </c>
      <c r="T2768" s="17" t="s">
        <v>8355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3">
        <f t="shared" si="173"/>
        <v>1</v>
      </c>
      <c r="G2769" t="s">
        <v>8219</v>
      </c>
      <c r="H2769" t="s">
        <v>8227</v>
      </c>
      <c r="I2769" t="s">
        <v>8249</v>
      </c>
      <c r="J2769" s="10">
        <v>1439766050</v>
      </c>
      <c r="K2769" s="9">
        <f t="shared" si="175"/>
        <v>42172.958912037036</v>
      </c>
      <c r="L2769" s="9">
        <f t="shared" si="176"/>
        <v>42232.958912037036</v>
      </c>
      <c r="M2769">
        <v>1434582050</v>
      </c>
      <c r="N2769" t="b">
        <v>0</v>
      </c>
      <c r="O2769">
        <v>3</v>
      </c>
      <c r="P2769" s="15">
        <f t="shared" si="174"/>
        <v>11.33</v>
      </c>
      <c r="Q2769" t="b">
        <v>0</v>
      </c>
      <c r="R2769" t="s">
        <v>8301</v>
      </c>
      <c r="S2769" s="17" t="s">
        <v>8319</v>
      </c>
      <c r="T2769" s="17" t="s">
        <v>8355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3">
        <f t="shared" si="173"/>
        <v>14</v>
      </c>
      <c r="G2770" t="s">
        <v>8219</v>
      </c>
      <c r="H2770" t="s">
        <v>8222</v>
      </c>
      <c r="I2770" t="s">
        <v>8244</v>
      </c>
      <c r="J2770" s="10">
        <v>1333028723</v>
      </c>
      <c r="K2770" s="9">
        <f t="shared" si="175"/>
        <v>40967.614849537036</v>
      </c>
      <c r="L2770" s="9">
        <f t="shared" si="176"/>
        <v>40997.573182870372</v>
      </c>
      <c r="M2770">
        <v>1330440323</v>
      </c>
      <c r="N2770" t="b">
        <v>0</v>
      </c>
      <c r="O2770">
        <v>34</v>
      </c>
      <c r="P2770" s="15">
        <f t="shared" si="174"/>
        <v>29.47</v>
      </c>
      <c r="Q2770" t="b">
        <v>0</v>
      </c>
      <c r="R2770" t="s">
        <v>8301</v>
      </c>
      <c r="S2770" s="17" t="s">
        <v>8319</v>
      </c>
      <c r="T2770" s="17" t="s">
        <v>8355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3">
        <f t="shared" si="173"/>
        <v>0</v>
      </c>
      <c r="G2771" t="s">
        <v>8219</v>
      </c>
      <c r="H2771" t="s">
        <v>8223</v>
      </c>
      <c r="I2771" t="s">
        <v>8245</v>
      </c>
      <c r="J2771" s="10">
        <v>1401997790</v>
      </c>
      <c r="K2771" s="9">
        <f t="shared" si="175"/>
        <v>41745.826273148145</v>
      </c>
      <c r="L2771" s="9">
        <f t="shared" si="176"/>
        <v>41795.826273148145</v>
      </c>
      <c r="M2771">
        <v>1397677790</v>
      </c>
      <c r="N2771" t="b">
        <v>0</v>
      </c>
      <c r="O2771">
        <v>2</v>
      </c>
      <c r="P2771" s="15">
        <f t="shared" si="174"/>
        <v>1</v>
      </c>
      <c r="Q2771" t="b">
        <v>0</v>
      </c>
      <c r="R2771" t="s">
        <v>8301</v>
      </c>
      <c r="S2771" s="17" t="s">
        <v>8319</v>
      </c>
      <c r="T2771" s="17" t="s">
        <v>8355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3">
        <f t="shared" si="173"/>
        <v>10</v>
      </c>
      <c r="G2772" t="s">
        <v>8219</v>
      </c>
      <c r="H2772" t="s">
        <v>8222</v>
      </c>
      <c r="I2772" t="s">
        <v>8244</v>
      </c>
      <c r="J2772" s="10">
        <v>1395158130</v>
      </c>
      <c r="K2772" s="9">
        <f t="shared" si="175"/>
        <v>41686.705208333333</v>
      </c>
      <c r="L2772" s="9">
        <f t="shared" si="176"/>
        <v>41716.663541666669</v>
      </c>
      <c r="M2772">
        <v>1392569730</v>
      </c>
      <c r="N2772" t="b">
        <v>0</v>
      </c>
      <c r="O2772">
        <v>33</v>
      </c>
      <c r="P2772" s="15">
        <f t="shared" si="174"/>
        <v>63.1</v>
      </c>
      <c r="Q2772" t="b">
        <v>0</v>
      </c>
      <c r="R2772" t="s">
        <v>8301</v>
      </c>
      <c r="S2772" s="17" t="s">
        <v>8319</v>
      </c>
      <c r="T2772" s="17" t="s">
        <v>8355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3">
        <f t="shared" si="173"/>
        <v>0</v>
      </c>
      <c r="G2773" t="s">
        <v>8219</v>
      </c>
      <c r="H2773" t="s">
        <v>8222</v>
      </c>
      <c r="I2773" t="s">
        <v>8244</v>
      </c>
      <c r="J2773" s="10">
        <v>1359738000</v>
      </c>
      <c r="K2773" s="9">
        <f t="shared" si="175"/>
        <v>41257.531712962962</v>
      </c>
      <c r="L2773" s="9">
        <f t="shared" si="176"/>
        <v>41306.708333333336</v>
      </c>
      <c r="M2773">
        <v>1355489140</v>
      </c>
      <c r="N2773" t="b">
        <v>0</v>
      </c>
      <c r="O2773">
        <v>0</v>
      </c>
      <c r="P2773" s="15">
        <f t="shared" si="174"/>
        <v>0</v>
      </c>
      <c r="Q2773" t="b">
        <v>0</v>
      </c>
      <c r="R2773" t="s">
        <v>8301</v>
      </c>
      <c r="S2773" s="17" t="s">
        <v>8319</v>
      </c>
      <c r="T2773" s="17" t="s">
        <v>8355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3">
        <f t="shared" si="173"/>
        <v>0</v>
      </c>
      <c r="G2774" t="s">
        <v>8219</v>
      </c>
      <c r="H2774" t="s">
        <v>8222</v>
      </c>
      <c r="I2774" t="s">
        <v>8244</v>
      </c>
      <c r="J2774" s="10">
        <v>1381006294</v>
      </c>
      <c r="K2774" s="9">
        <f t="shared" si="175"/>
        <v>41537.869143518517</v>
      </c>
      <c r="L2774" s="9">
        <f t="shared" si="176"/>
        <v>41552.869143518517</v>
      </c>
      <c r="M2774">
        <v>1379710294</v>
      </c>
      <c r="N2774" t="b">
        <v>0</v>
      </c>
      <c r="O2774">
        <v>0</v>
      </c>
      <c r="P2774" s="15">
        <f t="shared" si="174"/>
        <v>0</v>
      </c>
      <c r="Q2774" t="b">
        <v>0</v>
      </c>
      <c r="R2774" t="s">
        <v>8301</v>
      </c>
      <c r="S2774" s="17" t="s">
        <v>8319</v>
      </c>
      <c r="T2774" s="17" t="s">
        <v>8355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3">
        <f t="shared" si="173"/>
        <v>0</v>
      </c>
      <c r="G2775" t="s">
        <v>8219</v>
      </c>
      <c r="H2775" t="s">
        <v>8227</v>
      </c>
      <c r="I2775" t="s">
        <v>8249</v>
      </c>
      <c r="J2775" s="10">
        <v>1461530721</v>
      </c>
      <c r="K2775" s="9">
        <f t="shared" si="175"/>
        <v>42474.86482638889</v>
      </c>
      <c r="L2775" s="9">
        <f t="shared" si="176"/>
        <v>42484.86482638889</v>
      </c>
      <c r="M2775">
        <v>1460666721</v>
      </c>
      <c r="N2775" t="b">
        <v>0</v>
      </c>
      <c r="O2775">
        <v>1</v>
      </c>
      <c r="P2775" s="15">
        <f t="shared" si="174"/>
        <v>1</v>
      </c>
      <c r="Q2775" t="b">
        <v>0</v>
      </c>
      <c r="R2775" t="s">
        <v>8301</v>
      </c>
      <c r="S2775" s="17" t="s">
        <v>8319</v>
      </c>
      <c r="T2775" s="17" t="s">
        <v>8355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3">
        <f t="shared" si="173"/>
        <v>14</v>
      </c>
      <c r="G2776" t="s">
        <v>8219</v>
      </c>
      <c r="H2776" t="s">
        <v>8222</v>
      </c>
      <c r="I2776" t="s">
        <v>8244</v>
      </c>
      <c r="J2776" s="10">
        <v>1362711728</v>
      </c>
      <c r="K2776" s="9">
        <f t="shared" si="175"/>
        <v>41311.126481481479</v>
      </c>
      <c r="L2776" s="9">
        <f t="shared" si="176"/>
        <v>41341.126481481479</v>
      </c>
      <c r="M2776">
        <v>1360119728</v>
      </c>
      <c r="N2776" t="b">
        <v>0</v>
      </c>
      <c r="O2776">
        <v>13</v>
      </c>
      <c r="P2776" s="15">
        <f t="shared" si="174"/>
        <v>43.85</v>
      </c>
      <c r="Q2776" t="b">
        <v>0</v>
      </c>
      <c r="R2776" t="s">
        <v>8301</v>
      </c>
      <c r="S2776" s="17" t="s">
        <v>8319</v>
      </c>
      <c r="T2776" s="17" t="s">
        <v>8355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3">
        <f t="shared" si="173"/>
        <v>3</v>
      </c>
      <c r="G2777" t="s">
        <v>8219</v>
      </c>
      <c r="H2777" t="s">
        <v>8222</v>
      </c>
      <c r="I2777" t="s">
        <v>8244</v>
      </c>
      <c r="J2777" s="10">
        <v>1323994754</v>
      </c>
      <c r="K2777" s="9">
        <f t="shared" si="175"/>
        <v>40863.013356481482</v>
      </c>
      <c r="L2777" s="9">
        <f t="shared" si="176"/>
        <v>40893.013356481482</v>
      </c>
      <c r="M2777">
        <v>1321402754</v>
      </c>
      <c r="N2777" t="b">
        <v>0</v>
      </c>
      <c r="O2777">
        <v>2</v>
      </c>
      <c r="P2777" s="15">
        <f t="shared" si="174"/>
        <v>75</v>
      </c>
      <c r="Q2777" t="b">
        <v>0</v>
      </c>
      <c r="R2777" t="s">
        <v>8301</v>
      </c>
      <c r="S2777" s="17" t="s">
        <v>8319</v>
      </c>
      <c r="T2777" s="17" t="s">
        <v>8355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3">
        <f t="shared" si="173"/>
        <v>8</v>
      </c>
      <c r="G2778" t="s">
        <v>8219</v>
      </c>
      <c r="H2778" t="s">
        <v>8222</v>
      </c>
      <c r="I2778" t="s">
        <v>8244</v>
      </c>
      <c r="J2778" s="10">
        <v>1434092876</v>
      </c>
      <c r="K2778" s="9">
        <f t="shared" si="175"/>
        <v>42136.297175925924</v>
      </c>
      <c r="L2778" s="9">
        <f t="shared" si="176"/>
        <v>42167.297175925924</v>
      </c>
      <c r="M2778">
        <v>1431414476</v>
      </c>
      <c r="N2778" t="b">
        <v>0</v>
      </c>
      <c r="O2778">
        <v>36</v>
      </c>
      <c r="P2778" s="15">
        <f t="shared" si="174"/>
        <v>45.97</v>
      </c>
      <c r="Q2778" t="b">
        <v>0</v>
      </c>
      <c r="R2778" t="s">
        <v>8301</v>
      </c>
      <c r="S2778" s="17" t="s">
        <v>8319</v>
      </c>
      <c r="T2778" s="17" t="s">
        <v>8355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3">
        <f t="shared" si="173"/>
        <v>0</v>
      </c>
      <c r="G2779" t="s">
        <v>8219</v>
      </c>
      <c r="H2779" t="s">
        <v>8222</v>
      </c>
      <c r="I2779" t="s">
        <v>8244</v>
      </c>
      <c r="J2779" s="10">
        <v>1437149004</v>
      </c>
      <c r="K2779" s="9">
        <f t="shared" si="175"/>
        <v>42172.669027777782</v>
      </c>
      <c r="L2779" s="9">
        <f t="shared" si="176"/>
        <v>42202.669027777782</v>
      </c>
      <c r="M2779">
        <v>1434557004</v>
      </c>
      <c r="N2779" t="b">
        <v>0</v>
      </c>
      <c r="O2779">
        <v>1</v>
      </c>
      <c r="P2779" s="15">
        <f t="shared" si="174"/>
        <v>10</v>
      </c>
      <c r="Q2779" t="b">
        <v>0</v>
      </c>
      <c r="R2779" t="s">
        <v>8301</v>
      </c>
      <c r="S2779" s="17" t="s">
        <v>8319</v>
      </c>
      <c r="T2779" s="17" t="s">
        <v>8355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3">
        <f t="shared" si="173"/>
        <v>26</v>
      </c>
      <c r="G2780" t="s">
        <v>8219</v>
      </c>
      <c r="H2780" t="s">
        <v>8222</v>
      </c>
      <c r="I2780" t="s">
        <v>8244</v>
      </c>
      <c r="J2780" s="10">
        <v>1409009306</v>
      </c>
      <c r="K2780" s="9">
        <f t="shared" si="175"/>
        <v>41846.978078703702</v>
      </c>
      <c r="L2780" s="9">
        <f t="shared" si="176"/>
        <v>41876.978078703702</v>
      </c>
      <c r="M2780">
        <v>1406417306</v>
      </c>
      <c r="N2780" t="b">
        <v>0</v>
      </c>
      <c r="O2780">
        <v>15</v>
      </c>
      <c r="P2780" s="15">
        <f t="shared" si="174"/>
        <v>93.67</v>
      </c>
      <c r="Q2780" t="b">
        <v>0</v>
      </c>
      <c r="R2780" t="s">
        <v>8301</v>
      </c>
      <c r="S2780" s="17" t="s">
        <v>8319</v>
      </c>
      <c r="T2780" s="17" t="s">
        <v>8355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3">
        <f t="shared" si="173"/>
        <v>2</v>
      </c>
      <c r="G2781" t="s">
        <v>8219</v>
      </c>
      <c r="H2781" t="s">
        <v>8222</v>
      </c>
      <c r="I2781" t="s">
        <v>8244</v>
      </c>
      <c r="J2781" s="10">
        <v>1448204621</v>
      </c>
      <c r="K2781" s="9">
        <f t="shared" si="175"/>
        <v>42300.585891203707</v>
      </c>
      <c r="L2781" s="9">
        <f t="shared" si="176"/>
        <v>42330.627557870372</v>
      </c>
      <c r="M2781">
        <v>1445609021</v>
      </c>
      <c r="N2781" t="b">
        <v>0</v>
      </c>
      <c r="O2781">
        <v>1</v>
      </c>
      <c r="P2781" s="15">
        <f t="shared" si="174"/>
        <v>53</v>
      </c>
      <c r="Q2781" t="b">
        <v>0</v>
      </c>
      <c r="R2781" t="s">
        <v>8301</v>
      </c>
      <c r="S2781" s="17" t="s">
        <v>8319</v>
      </c>
      <c r="T2781" s="17" t="s">
        <v>8355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3">
        <f t="shared" si="173"/>
        <v>0</v>
      </c>
      <c r="G2782" t="s">
        <v>8219</v>
      </c>
      <c r="H2782" t="s">
        <v>8235</v>
      </c>
      <c r="I2782" t="s">
        <v>8247</v>
      </c>
      <c r="J2782" s="10">
        <v>1489142688</v>
      </c>
      <c r="K2782" s="9">
        <f t="shared" si="175"/>
        <v>42774.447777777779</v>
      </c>
      <c r="L2782" s="9">
        <f t="shared" si="176"/>
        <v>42804.447777777779</v>
      </c>
      <c r="M2782">
        <v>1486550688</v>
      </c>
      <c r="N2782" t="b">
        <v>0</v>
      </c>
      <c r="O2782">
        <v>0</v>
      </c>
      <c r="P2782" s="15">
        <f t="shared" si="174"/>
        <v>0</v>
      </c>
      <c r="Q2782" t="b">
        <v>0</v>
      </c>
      <c r="R2782" t="s">
        <v>8301</v>
      </c>
      <c r="S2782" s="17" t="s">
        <v>8319</v>
      </c>
      <c r="T2782" s="17" t="s">
        <v>8355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3">
        <f t="shared" si="173"/>
        <v>105</v>
      </c>
      <c r="G2783" t="s">
        <v>8217</v>
      </c>
      <c r="H2783" t="s">
        <v>8222</v>
      </c>
      <c r="I2783" t="s">
        <v>8244</v>
      </c>
      <c r="J2783" s="10">
        <v>1423724400</v>
      </c>
      <c r="K2783" s="9">
        <f t="shared" si="175"/>
        <v>42018.94159722222</v>
      </c>
      <c r="L2783" s="9">
        <f t="shared" si="176"/>
        <v>42047.291666666672</v>
      </c>
      <c r="M2783">
        <v>1421274954</v>
      </c>
      <c r="N2783" t="b">
        <v>0</v>
      </c>
      <c r="O2783">
        <v>28</v>
      </c>
      <c r="P2783" s="15">
        <f t="shared" si="174"/>
        <v>47</v>
      </c>
      <c r="Q2783" t="b">
        <v>1</v>
      </c>
      <c r="R2783" t="s">
        <v>8268</v>
      </c>
      <c r="S2783" s="17" t="s">
        <v>8314</v>
      </c>
      <c r="T2783" s="17" t="s">
        <v>8315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3">
        <f t="shared" si="173"/>
        <v>120</v>
      </c>
      <c r="G2784" t="s">
        <v>8217</v>
      </c>
      <c r="H2784" t="s">
        <v>8222</v>
      </c>
      <c r="I2784" t="s">
        <v>8244</v>
      </c>
      <c r="J2784" s="10">
        <v>1424149140</v>
      </c>
      <c r="K2784" s="9">
        <f t="shared" si="175"/>
        <v>42026.924976851849</v>
      </c>
      <c r="L2784" s="9">
        <f t="shared" si="176"/>
        <v>42052.207638888889</v>
      </c>
      <c r="M2784">
        <v>1421964718</v>
      </c>
      <c r="N2784" t="b">
        <v>0</v>
      </c>
      <c r="O2784">
        <v>18</v>
      </c>
      <c r="P2784" s="15">
        <f t="shared" si="174"/>
        <v>66.67</v>
      </c>
      <c r="Q2784" t="b">
        <v>1</v>
      </c>
      <c r="R2784" t="s">
        <v>8268</v>
      </c>
      <c r="S2784" s="17" t="s">
        <v>8314</v>
      </c>
      <c r="T2784" s="17" t="s">
        <v>8315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3">
        <f t="shared" si="173"/>
        <v>115</v>
      </c>
      <c r="G2785" t="s">
        <v>8217</v>
      </c>
      <c r="H2785" t="s">
        <v>8223</v>
      </c>
      <c r="I2785" t="s">
        <v>8245</v>
      </c>
      <c r="J2785" s="10">
        <v>1429793446</v>
      </c>
      <c r="K2785" s="9">
        <f t="shared" si="175"/>
        <v>42103.535254629634</v>
      </c>
      <c r="L2785" s="9">
        <f t="shared" si="176"/>
        <v>42117.535254629634</v>
      </c>
      <c r="M2785">
        <v>1428583846</v>
      </c>
      <c r="N2785" t="b">
        <v>0</v>
      </c>
      <c r="O2785">
        <v>61</v>
      </c>
      <c r="P2785" s="15">
        <f t="shared" si="174"/>
        <v>18.77</v>
      </c>
      <c r="Q2785" t="b">
        <v>1</v>
      </c>
      <c r="R2785" t="s">
        <v>8268</v>
      </c>
      <c r="S2785" s="17" t="s">
        <v>8314</v>
      </c>
      <c r="T2785" s="17" t="s">
        <v>8315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3">
        <f t="shared" si="173"/>
        <v>119</v>
      </c>
      <c r="G2786" t="s">
        <v>8217</v>
      </c>
      <c r="H2786" t="s">
        <v>8222</v>
      </c>
      <c r="I2786" t="s">
        <v>8244</v>
      </c>
      <c r="J2786" s="10">
        <v>1414608843</v>
      </c>
      <c r="K2786" s="9">
        <f t="shared" si="175"/>
        <v>41920.787534722222</v>
      </c>
      <c r="L2786" s="9">
        <f t="shared" si="176"/>
        <v>41941.787534722222</v>
      </c>
      <c r="M2786">
        <v>1412794443</v>
      </c>
      <c r="N2786" t="b">
        <v>0</v>
      </c>
      <c r="O2786">
        <v>108</v>
      </c>
      <c r="P2786" s="15">
        <f t="shared" si="174"/>
        <v>66.11</v>
      </c>
      <c r="Q2786" t="b">
        <v>1</v>
      </c>
      <c r="R2786" t="s">
        <v>8268</v>
      </c>
      <c r="S2786" s="17" t="s">
        <v>8314</v>
      </c>
      <c r="T2786" s="17" t="s">
        <v>8315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3">
        <f t="shared" si="173"/>
        <v>105</v>
      </c>
      <c r="G2787" t="s">
        <v>8217</v>
      </c>
      <c r="H2787" t="s">
        <v>8222</v>
      </c>
      <c r="I2787" t="s">
        <v>8244</v>
      </c>
      <c r="J2787" s="10">
        <v>1470430800</v>
      </c>
      <c r="K2787" s="9">
        <f t="shared" si="175"/>
        <v>42558.189432870371</v>
      </c>
      <c r="L2787" s="9">
        <f t="shared" si="176"/>
        <v>42587.875</v>
      </c>
      <c r="M2787">
        <v>1467865967</v>
      </c>
      <c r="N2787" t="b">
        <v>0</v>
      </c>
      <c r="O2787">
        <v>142</v>
      </c>
      <c r="P2787" s="15">
        <f t="shared" si="174"/>
        <v>36.86</v>
      </c>
      <c r="Q2787" t="b">
        <v>1</v>
      </c>
      <c r="R2787" t="s">
        <v>8268</v>
      </c>
      <c r="S2787" s="17" t="s">
        <v>8314</v>
      </c>
      <c r="T2787" s="17" t="s">
        <v>8315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3">
        <f t="shared" si="173"/>
        <v>118</v>
      </c>
      <c r="G2788" t="s">
        <v>8217</v>
      </c>
      <c r="H2788" t="s">
        <v>8223</v>
      </c>
      <c r="I2788" t="s">
        <v>8245</v>
      </c>
      <c r="J2788" s="10">
        <v>1404913180</v>
      </c>
      <c r="K2788" s="9">
        <f t="shared" si="175"/>
        <v>41815.569212962961</v>
      </c>
      <c r="L2788" s="9">
        <f t="shared" si="176"/>
        <v>41829.569212962961</v>
      </c>
      <c r="M2788">
        <v>1403703580</v>
      </c>
      <c r="N2788" t="b">
        <v>0</v>
      </c>
      <c r="O2788">
        <v>74</v>
      </c>
      <c r="P2788" s="15">
        <f t="shared" si="174"/>
        <v>39.81</v>
      </c>
      <c r="Q2788" t="b">
        <v>1</v>
      </c>
      <c r="R2788" t="s">
        <v>8268</v>
      </c>
      <c r="S2788" s="17" t="s">
        <v>8314</v>
      </c>
      <c r="T2788" s="17" t="s">
        <v>8315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3">
        <f t="shared" si="173"/>
        <v>120</v>
      </c>
      <c r="G2789" t="s">
        <v>8217</v>
      </c>
      <c r="H2789" t="s">
        <v>8222</v>
      </c>
      <c r="I2789" t="s">
        <v>8244</v>
      </c>
      <c r="J2789" s="10">
        <v>1405658752</v>
      </c>
      <c r="K2789" s="9">
        <f t="shared" si="175"/>
        <v>41808.198518518519</v>
      </c>
      <c r="L2789" s="9">
        <f t="shared" si="176"/>
        <v>41838.198518518519</v>
      </c>
      <c r="M2789">
        <v>1403066752</v>
      </c>
      <c r="N2789" t="b">
        <v>0</v>
      </c>
      <c r="O2789">
        <v>38</v>
      </c>
      <c r="P2789" s="15">
        <f t="shared" si="174"/>
        <v>31.5</v>
      </c>
      <c r="Q2789" t="b">
        <v>1</v>
      </c>
      <c r="R2789" t="s">
        <v>8268</v>
      </c>
      <c r="S2789" s="17" t="s">
        <v>8314</v>
      </c>
      <c r="T2789" s="17" t="s">
        <v>8315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3">
        <f t="shared" si="173"/>
        <v>103</v>
      </c>
      <c r="G2790" t="s">
        <v>8217</v>
      </c>
      <c r="H2790" t="s">
        <v>8222</v>
      </c>
      <c r="I2790" t="s">
        <v>8244</v>
      </c>
      <c r="J2790" s="10">
        <v>1469811043</v>
      </c>
      <c r="K2790" s="9">
        <f t="shared" si="175"/>
        <v>42550.701886574068</v>
      </c>
      <c r="L2790" s="9">
        <f t="shared" si="176"/>
        <v>42580.701886574068</v>
      </c>
      <c r="M2790">
        <v>1467219043</v>
      </c>
      <c r="N2790" t="b">
        <v>0</v>
      </c>
      <c r="O2790">
        <v>20</v>
      </c>
      <c r="P2790" s="15">
        <f t="shared" si="174"/>
        <v>102.5</v>
      </c>
      <c r="Q2790" t="b">
        <v>1</v>
      </c>
      <c r="R2790" t="s">
        <v>8268</v>
      </c>
      <c r="S2790" s="17" t="s">
        <v>8314</v>
      </c>
      <c r="T2790" s="17" t="s">
        <v>8315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3">
        <f t="shared" si="173"/>
        <v>101</v>
      </c>
      <c r="G2791" t="s">
        <v>8217</v>
      </c>
      <c r="H2791" t="s">
        <v>8222</v>
      </c>
      <c r="I2791" t="s">
        <v>8244</v>
      </c>
      <c r="J2791" s="10">
        <v>1426132800</v>
      </c>
      <c r="K2791" s="9">
        <f t="shared" si="175"/>
        <v>42056.013124999998</v>
      </c>
      <c r="L2791" s="9">
        <f t="shared" si="176"/>
        <v>42075.166666666672</v>
      </c>
      <c r="M2791">
        <v>1424477934</v>
      </c>
      <c r="N2791" t="b">
        <v>0</v>
      </c>
      <c r="O2791">
        <v>24</v>
      </c>
      <c r="P2791" s="15">
        <f t="shared" si="174"/>
        <v>126.46</v>
      </c>
      <c r="Q2791" t="b">
        <v>1</v>
      </c>
      <c r="R2791" t="s">
        <v>8268</v>
      </c>
      <c r="S2791" s="17" t="s">
        <v>8314</v>
      </c>
      <c r="T2791" s="17" t="s">
        <v>8315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3">
        <f t="shared" si="173"/>
        <v>105</v>
      </c>
      <c r="G2792" t="s">
        <v>8217</v>
      </c>
      <c r="H2792" t="s">
        <v>8222</v>
      </c>
      <c r="I2792" t="s">
        <v>8244</v>
      </c>
      <c r="J2792" s="10">
        <v>1423693903</v>
      </c>
      <c r="K2792" s="9">
        <f t="shared" si="175"/>
        <v>42016.938692129625</v>
      </c>
      <c r="L2792" s="9">
        <f t="shared" si="176"/>
        <v>42046.938692129625</v>
      </c>
      <c r="M2792">
        <v>1421101903</v>
      </c>
      <c r="N2792" t="b">
        <v>0</v>
      </c>
      <c r="O2792">
        <v>66</v>
      </c>
      <c r="P2792" s="15">
        <f t="shared" si="174"/>
        <v>47.88</v>
      </c>
      <c r="Q2792" t="b">
        <v>1</v>
      </c>
      <c r="R2792" t="s">
        <v>8268</v>
      </c>
      <c r="S2792" s="17" t="s">
        <v>8314</v>
      </c>
      <c r="T2792" s="17" t="s">
        <v>8315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3">
        <f t="shared" si="173"/>
        <v>103</v>
      </c>
      <c r="G2793" t="s">
        <v>8217</v>
      </c>
      <c r="H2793" t="s">
        <v>8222</v>
      </c>
      <c r="I2793" t="s">
        <v>8244</v>
      </c>
      <c r="J2793" s="10">
        <v>1473393600</v>
      </c>
      <c r="K2793" s="9">
        <f t="shared" si="175"/>
        <v>42591.899988425925</v>
      </c>
      <c r="L2793" s="9">
        <f t="shared" si="176"/>
        <v>42622.166666666672</v>
      </c>
      <c r="M2793">
        <v>1470778559</v>
      </c>
      <c r="N2793" t="b">
        <v>0</v>
      </c>
      <c r="O2793">
        <v>28</v>
      </c>
      <c r="P2793" s="15">
        <f t="shared" si="174"/>
        <v>73.209999999999994</v>
      </c>
      <c r="Q2793" t="b">
        <v>1</v>
      </c>
      <c r="R2793" t="s">
        <v>8268</v>
      </c>
      <c r="S2793" s="17" t="s">
        <v>8314</v>
      </c>
      <c r="T2793" s="17" t="s">
        <v>8315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3">
        <f t="shared" si="173"/>
        <v>108</v>
      </c>
      <c r="G2794" t="s">
        <v>8217</v>
      </c>
      <c r="H2794" t="s">
        <v>8222</v>
      </c>
      <c r="I2794" t="s">
        <v>8244</v>
      </c>
      <c r="J2794" s="10">
        <v>1439357559</v>
      </c>
      <c r="K2794" s="9">
        <f t="shared" si="175"/>
        <v>42183.231006944443</v>
      </c>
      <c r="L2794" s="9">
        <f t="shared" si="176"/>
        <v>42228.231006944443</v>
      </c>
      <c r="M2794">
        <v>1435469559</v>
      </c>
      <c r="N2794" t="b">
        <v>0</v>
      </c>
      <c r="O2794">
        <v>24</v>
      </c>
      <c r="P2794" s="15">
        <f t="shared" si="174"/>
        <v>89.67</v>
      </c>
      <c r="Q2794" t="b">
        <v>1</v>
      </c>
      <c r="R2794" t="s">
        <v>8268</v>
      </c>
      <c r="S2794" s="17" t="s">
        <v>8314</v>
      </c>
      <c r="T2794" s="17" t="s">
        <v>8315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3">
        <f t="shared" si="173"/>
        <v>111</v>
      </c>
      <c r="G2795" t="s">
        <v>8217</v>
      </c>
      <c r="H2795" t="s">
        <v>8224</v>
      </c>
      <c r="I2795" t="s">
        <v>8246</v>
      </c>
      <c r="J2795" s="10">
        <v>1437473005</v>
      </c>
      <c r="K2795" s="9">
        <f t="shared" si="175"/>
        <v>42176.419039351851</v>
      </c>
      <c r="L2795" s="9">
        <f t="shared" si="176"/>
        <v>42206.419039351851</v>
      </c>
      <c r="M2795">
        <v>1434881005</v>
      </c>
      <c r="N2795" t="b">
        <v>0</v>
      </c>
      <c r="O2795">
        <v>73</v>
      </c>
      <c r="P2795" s="15">
        <f t="shared" si="174"/>
        <v>151.46</v>
      </c>
      <c r="Q2795" t="b">
        <v>1</v>
      </c>
      <c r="R2795" t="s">
        <v>8268</v>
      </c>
      <c r="S2795" s="17" t="s">
        <v>8314</v>
      </c>
      <c r="T2795" s="17" t="s">
        <v>8315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3">
        <f t="shared" si="173"/>
        <v>150</v>
      </c>
      <c r="G2796" t="s">
        <v>8217</v>
      </c>
      <c r="H2796" t="s">
        <v>8223</v>
      </c>
      <c r="I2796" t="s">
        <v>8245</v>
      </c>
      <c r="J2796" s="10">
        <v>1457031600</v>
      </c>
      <c r="K2796" s="9">
        <f t="shared" si="175"/>
        <v>42416.691655092596</v>
      </c>
      <c r="L2796" s="9">
        <f t="shared" si="176"/>
        <v>42432.791666666672</v>
      </c>
      <c r="M2796">
        <v>1455640559</v>
      </c>
      <c r="N2796" t="b">
        <v>0</v>
      </c>
      <c r="O2796">
        <v>3</v>
      </c>
      <c r="P2796" s="15">
        <f t="shared" si="174"/>
        <v>25</v>
      </c>
      <c r="Q2796" t="b">
        <v>1</v>
      </c>
      <c r="R2796" t="s">
        <v>8268</v>
      </c>
      <c r="S2796" s="17" t="s">
        <v>8314</v>
      </c>
      <c r="T2796" s="17" t="s">
        <v>8315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3">
        <f t="shared" si="173"/>
        <v>104</v>
      </c>
      <c r="G2797" t="s">
        <v>8217</v>
      </c>
      <c r="H2797" t="s">
        <v>8222</v>
      </c>
      <c r="I2797" t="s">
        <v>8244</v>
      </c>
      <c r="J2797" s="10">
        <v>1402095600</v>
      </c>
      <c r="K2797" s="9">
        <f t="shared" si="175"/>
        <v>41780.525937500002</v>
      </c>
      <c r="L2797" s="9">
        <f t="shared" si="176"/>
        <v>41796.958333333336</v>
      </c>
      <c r="M2797">
        <v>1400675841</v>
      </c>
      <c r="N2797" t="b">
        <v>0</v>
      </c>
      <c r="O2797">
        <v>20</v>
      </c>
      <c r="P2797" s="15">
        <f t="shared" si="174"/>
        <v>36.5</v>
      </c>
      <c r="Q2797" t="b">
        <v>1</v>
      </c>
      <c r="R2797" t="s">
        <v>8268</v>
      </c>
      <c r="S2797" s="17" t="s">
        <v>8314</v>
      </c>
      <c r="T2797" s="17" t="s">
        <v>8315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3">
        <f t="shared" si="173"/>
        <v>116</v>
      </c>
      <c r="G2798" t="s">
        <v>8217</v>
      </c>
      <c r="H2798" t="s">
        <v>8223</v>
      </c>
      <c r="I2798" t="s">
        <v>8245</v>
      </c>
      <c r="J2798" s="10">
        <v>1404564028</v>
      </c>
      <c r="K2798" s="9">
        <f t="shared" si="175"/>
        <v>41795.528101851851</v>
      </c>
      <c r="L2798" s="9">
        <f t="shared" si="176"/>
        <v>41825.528101851851</v>
      </c>
      <c r="M2798">
        <v>1401972028</v>
      </c>
      <c r="N2798" t="b">
        <v>0</v>
      </c>
      <c r="O2798">
        <v>21</v>
      </c>
      <c r="P2798" s="15">
        <f t="shared" si="174"/>
        <v>44</v>
      </c>
      <c r="Q2798" t="b">
        <v>1</v>
      </c>
      <c r="R2798" t="s">
        <v>8268</v>
      </c>
      <c r="S2798" s="17" t="s">
        <v>8314</v>
      </c>
      <c r="T2798" s="17" t="s">
        <v>8315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3">
        <f t="shared" si="173"/>
        <v>103</v>
      </c>
      <c r="G2799" t="s">
        <v>8217</v>
      </c>
      <c r="H2799" t="s">
        <v>8223</v>
      </c>
      <c r="I2799" t="s">
        <v>8245</v>
      </c>
      <c r="J2799" s="10">
        <v>1404858840</v>
      </c>
      <c r="K2799" s="9">
        <f t="shared" si="175"/>
        <v>41798.94027777778</v>
      </c>
      <c r="L2799" s="9">
        <f t="shared" si="176"/>
        <v>41828.94027777778</v>
      </c>
      <c r="M2799">
        <v>1402266840</v>
      </c>
      <c r="N2799" t="b">
        <v>0</v>
      </c>
      <c r="O2799">
        <v>94</v>
      </c>
      <c r="P2799" s="15">
        <f t="shared" si="174"/>
        <v>87.36</v>
      </c>
      <c r="Q2799" t="b">
        <v>1</v>
      </c>
      <c r="R2799" t="s">
        <v>8268</v>
      </c>
      <c r="S2799" s="17" t="s">
        <v>8314</v>
      </c>
      <c r="T2799" s="17" t="s">
        <v>8315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3">
        <f t="shared" si="173"/>
        <v>101</v>
      </c>
      <c r="G2800" t="s">
        <v>8217</v>
      </c>
      <c r="H2800" t="s">
        <v>8223</v>
      </c>
      <c r="I2800" t="s">
        <v>8245</v>
      </c>
      <c r="J2800" s="10">
        <v>1438358400</v>
      </c>
      <c r="K2800" s="9">
        <f t="shared" si="175"/>
        <v>42201.675011574072</v>
      </c>
      <c r="L2800" s="9">
        <f t="shared" si="176"/>
        <v>42216.666666666672</v>
      </c>
      <c r="M2800">
        <v>1437063121</v>
      </c>
      <c r="N2800" t="b">
        <v>0</v>
      </c>
      <c r="O2800">
        <v>139</v>
      </c>
      <c r="P2800" s="15">
        <f t="shared" si="174"/>
        <v>36.47</v>
      </c>
      <c r="Q2800" t="b">
        <v>1</v>
      </c>
      <c r="R2800" t="s">
        <v>8268</v>
      </c>
      <c r="S2800" s="17" t="s">
        <v>8314</v>
      </c>
      <c r="T2800" s="17" t="s">
        <v>8315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3">
        <f t="shared" si="173"/>
        <v>117</v>
      </c>
      <c r="G2801" t="s">
        <v>8217</v>
      </c>
      <c r="H2801" t="s">
        <v>8223</v>
      </c>
      <c r="I2801" t="s">
        <v>8245</v>
      </c>
      <c r="J2801" s="10">
        <v>1466179200</v>
      </c>
      <c r="K2801" s="9">
        <f t="shared" si="175"/>
        <v>42507.264699074076</v>
      </c>
      <c r="L2801" s="9">
        <f t="shared" si="176"/>
        <v>42538.666666666672</v>
      </c>
      <c r="M2801">
        <v>1463466070</v>
      </c>
      <c r="N2801" t="b">
        <v>0</v>
      </c>
      <c r="O2801">
        <v>130</v>
      </c>
      <c r="P2801" s="15">
        <f t="shared" si="174"/>
        <v>44.86</v>
      </c>
      <c r="Q2801" t="b">
        <v>1</v>
      </c>
      <c r="R2801" t="s">
        <v>8268</v>
      </c>
      <c r="S2801" s="17" t="s">
        <v>8314</v>
      </c>
      <c r="T2801" s="17" t="s">
        <v>8315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3">
        <f t="shared" si="173"/>
        <v>133</v>
      </c>
      <c r="G2802" t="s">
        <v>8217</v>
      </c>
      <c r="H2802" t="s">
        <v>8223</v>
      </c>
      <c r="I2802" t="s">
        <v>8245</v>
      </c>
      <c r="J2802" s="10">
        <v>1420377366</v>
      </c>
      <c r="K2802" s="9">
        <f t="shared" si="175"/>
        <v>41948.552847222221</v>
      </c>
      <c r="L2802" s="9">
        <f t="shared" si="176"/>
        <v>42008.552847222221</v>
      </c>
      <c r="M2802">
        <v>1415193366</v>
      </c>
      <c r="N2802" t="b">
        <v>0</v>
      </c>
      <c r="O2802">
        <v>31</v>
      </c>
      <c r="P2802" s="15">
        <f t="shared" si="174"/>
        <v>42.9</v>
      </c>
      <c r="Q2802" t="b">
        <v>1</v>
      </c>
      <c r="R2802" t="s">
        <v>8268</v>
      </c>
      <c r="S2802" s="17" t="s">
        <v>8314</v>
      </c>
      <c r="T2802" s="17" t="s">
        <v>8315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3">
        <f t="shared" si="173"/>
        <v>133</v>
      </c>
      <c r="G2803" t="s">
        <v>8217</v>
      </c>
      <c r="H2803" t="s">
        <v>8224</v>
      </c>
      <c r="I2803" t="s">
        <v>8246</v>
      </c>
      <c r="J2803" s="10">
        <v>1412938800</v>
      </c>
      <c r="K2803" s="9">
        <f t="shared" si="175"/>
        <v>41900.243159722224</v>
      </c>
      <c r="L2803" s="9">
        <f t="shared" si="176"/>
        <v>41922.458333333336</v>
      </c>
      <c r="M2803">
        <v>1411019409</v>
      </c>
      <c r="N2803" t="b">
        <v>0</v>
      </c>
      <c r="O2803">
        <v>13</v>
      </c>
      <c r="P2803" s="15">
        <f t="shared" si="174"/>
        <v>51.23</v>
      </c>
      <c r="Q2803" t="b">
        <v>1</v>
      </c>
      <c r="R2803" t="s">
        <v>8268</v>
      </c>
      <c r="S2803" s="17" t="s">
        <v>8314</v>
      </c>
      <c r="T2803" s="17" t="s">
        <v>8315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3">
        <f t="shared" si="173"/>
        <v>102</v>
      </c>
      <c r="G2804" t="s">
        <v>8217</v>
      </c>
      <c r="H2804" t="s">
        <v>8223</v>
      </c>
      <c r="I2804" t="s">
        <v>8245</v>
      </c>
      <c r="J2804" s="10">
        <v>1438875107</v>
      </c>
      <c r="K2804" s="9">
        <f t="shared" si="175"/>
        <v>42192.64707175926</v>
      </c>
      <c r="L2804" s="9">
        <f t="shared" si="176"/>
        <v>42222.64707175926</v>
      </c>
      <c r="M2804">
        <v>1436283107</v>
      </c>
      <c r="N2804" t="b">
        <v>0</v>
      </c>
      <c r="O2804">
        <v>90</v>
      </c>
      <c r="P2804" s="15">
        <f t="shared" si="174"/>
        <v>33.94</v>
      </c>
      <c r="Q2804" t="b">
        <v>1</v>
      </c>
      <c r="R2804" t="s">
        <v>8268</v>
      </c>
      <c r="S2804" s="17" t="s">
        <v>8314</v>
      </c>
      <c r="T2804" s="17" t="s">
        <v>8315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3">
        <f t="shared" si="173"/>
        <v>128</v>
      </c>
      <c r="G2805" t="s">
        <v>8217</v>
      </c>
      <c r="H2805" t="s">
        <v>8222</v>
      </c>
      <c r="I2805" t="s">
        <v>8244</v>
      </c>
      <c r="J2805" s="10">
        <v>1437004800</v>
      </c>
      <c r="K2805" s="9">
        <f t="shared" si="175"/>
        <v>42158.065694444449</v>
      </c>
      <c r="L2805" s="9">
        <f t="shared" si="176"/>
        <v>42201</v>
      </c>
      <c r="M2805">
        <v>1433295276</v>
      </c>
      <c r="N2805" t="b">
        <v>0</v>
      </c>
      <c r="O2805">
        <v>141</v>
      </c>
      <c r="P2805" s="15">
        <f t="shared" si="174"/>
        <v>90.74</v>
      </c>
      <c r="Q2805" t="b">
        <v>1</v>
      </c>
      <c r="R2805" t="s">
        <v>8268</v>
      </c>
      <c r="S2805" s="17" t="s">
        <v>8314</v>
      </c>
      <c r="T2805" s="17" t="s">
        <v>8315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3">
        <f t="shared" si="173"/>
        <v>115</v>
      </c>
      <c r="G2806" t="s">
        <v>8217</v>
      </c>
      <c r="H2806" t="s">
        <v>8223</v>
      </c>
      <c r="I2806" t="s">
        <v>8245</v>
      </c>
      <c r="J2806" s="10">
        <v>1411987990</v>
      </c>
      <c r="K2806" s="9">
        <f t="shared" si="175"/>
        <v>41881.453587962962</v>
      </c>
      <c r="L2806" s="9">
        <f t="shared" si="176"/>
        <v>41911.453587962962</v>
      </c>
      <c r="M2806">
        <v>1409395990</v>
      </c>
      <c r="N2806" t="b">
        <v>0</v>
      </c>
      <c r="O2806">
        <v>23</v>
      </c>
      <c r="P2806" s="15">
        <f t="shared" si="174"/>
        <v>50</v>
      </c>
      <c r="Q2806" t="b">
        <v>1</v>
      </c>
      <c r="R2806" t="s">
        <v>8268</v>
      </c>
      <c r="S2806" s="17" t="s">
        <v>8314</v>
      </c>
      <c r="T2806" s="17" t="s">
        <v>8315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3">
        <f t="shared" si="173"/>
        <v>110</v>
      </c>
      <c r="G2807" t="s">
        <v>8217</v>
      </c>
      <c r="H2807" t="s">
        <v>8223</v>
      </c>
      <c r="I2807" t="s">
        <v>8245</v>
      </c>
      <c r="J2807" s="10">
        <v>1440245273</v>
      </c>
      <c r="K2807" s="9">
        <f t="shared" si="175"/>
        <v>42213.505474537036</v>
      </c>
      <c r="L2807" s="9">
        <f t="shared" si="176"/>
        <v>42238.505474537036</v>
      </c>
      <c r="M2807">
        <v>1438085273</v>
      </c>
      <c r="N2807" t="b">
        <v>0</v>
      </c>
      <c r="O2807">
        <v>18</v>
      </c>
      <c r="P2807" s="15">
        <f t="shared" si="174"/>
        <v>24.44</v>
      </c>
      <c r="Q2807" t="b">
        <v>1</v>
      </c>
      <c r="R2807" t="s">
        <v>8268</v>
      </c>
      <c r="S2807" s="17" t="s">
        <v>8314</v>
      </c>
      <c r="T2807" s="17" t="s">
        <v>8315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3">
        <f t="shared" si="173"/>
        <v>112</v>
      </c>
      <c r="G2808" t="s">
        <v>8217</v>
      </c>
      <c r="H2808" t="s">
        <v>8223</v>
      </c>
      <c r="I2808" t="s">
        <v>8245</v>
      </c>
      <c r="J2808" s="10">
        <v>1438772400</v>
      </c>
      <c r="K2808" s="9">
        <f t="shared" si="175"/>
        <v>42185.267245370371</v>
      </c>
      <c r="L2808" s="9">
        <f t="shared" si="176"/>
        <v>42221.458333333328</v>
      </c>
      <c r="M2808">
        <v>1435645490</v>
      </c>
      <c r="N2808" t="b">
        <v>0</v>
      </c>
      <c r="O2808">
        <v>76</v>
      </c>
      <c r="P2808" s="15">
        <f t="shared" si="174"/>
        <v>44.25</v>
      </c>
      <c r="Q2808" t="b">
        <v>1</v>
      </c>
      <c r="R2808" t="s">
        <v>8268</v>
      </c>
      <c r="S2808" s="17" t="s">
        <v>8314</v>
      </c>
      <c r="T2808" s="17" t="s">
        <v>8315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3">
        <f t="shared" si="173"/>
        <v>126</v>
      </c>
      <c r="G2809" t="s">
        <v>8217</v>
      </c>
      <c r="H2809" t="s">
        <v>8222</v>
      </c>
      <c r="I2809" t="s">
        <v>8244</v>
      </c>
      <c r="J2809" s="10">
        <v>1435611438</v>
      </c>
      <c r="K2809" s="9">
        <f t="shared" si="175"/>
        <v>42154.873124999998</v>
      </c>
      <c r="L2809" s="9">
        <f t="shared" si="176"/>
        <v>42184.873124999998</v>
      </c>
      <c r="M2809">
        <v>1433019438</v>
      </c>
      <c r="N2809" t="b">
        <v>0</v>
      </c>
      <c r="O2809">
        <v>93</v>
      </c>
      <c r="P2809" s="15">
        <f t="shared" si="174"/>
        <v>67.739999999999995</v>
      </c>
      <c r="Q2809" t="b">
        <v>1</v>
      </c>
      <c r="R2809" t="s">
        <v>8268</v>
      </c>
      <c r="S2809" s="17" t="s">
        <v>8314</v>
      </c>
      <c r="T2809" s="17" t="s">
        <v>8315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3">
        <f t="shared" si="173"/>
        <v>100</v>
      </c>
      <c r="G2810" t="s">
        <v>8217</v>
      </c>
      <c r="H2810" t="s">
        <v>8222</v>
      </c>
      <c r="I2810" t="s">
        <v>8244</v>
      </c>
      <c r="J2810" s="10">
        <v>1440274735</v>
      </c>
      <c r="K2810" s="9">
        <f t="shared" si="175"/>
        <v>42208.84646990741</v>
      </c>
      <c r="L2810" s="9">
        <f t="shared" si="176"/>
        <v>42238.84646990741</v>
      </c>
      <c r="M2810">
        <v>1437682735</v>
      </c>
      <c r="N2810" t="b">
        <v>0</v>
      </c>
      <c r="O2810">
        <v>69</v>
      </c>
      <c r="P2810" s="15">
        <f t="shared" si="174"/>
        <v>65.38</v>
      </c>
      <c r="Q2810" t="b">
        <v>1</v>
      </c>
      <c r="R2810" t="s">
        <v>8268</v>
      </c>
      <c r="S2810" s="17" t="s">
        <v>8314</v>
      </c>
      <c r="T2810" s="17" t="s">
        <v>8315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3">
        <f t="shared" si="173"/>
        <v>102</v>
      </c>
      <c r="G2811" t="s">
        <v>8217</v>
      </c>
      <c r="H2811" t="s">
        <v>8222</v>
      </c>
      <c r="I2811" t="s">
        <v>8244</v>
      </c>
      <c r="J2811" s="10">
        <v>1459348740</v>
      </c>
      <c r="K2811" s="9">
        <f t="shared" si="175"/>
        <v>42451.496817129635</v>
      </c>
      <c r="L2811" s="9">
        <f t="shared" si="176"/>
        <v>42459.610416666663</v>
      </c>
      <c r="M2811">
        <v>1458647725</v>
      </c>
      <c r="N2811" t="b">
        <v>0</v>
      </c>
      <c r="O2811">
        <v>21</v>
      </c>
      <c r="P2811" s="15">
        <f t="shared" si="174"/>
        <v>121.9</v>
      </c>
      <c r="Q2811" t="b">
        <v>1</v>
      </c>
      <c r="R2811" t="s">
        <v>8268</v>
      </c>
      <c r="S2811" s="17" t="s">
        <v>8314</v>
      </c>
      <c r="T2811" s="17" t="s">
        <v>8315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3">
        <f t="shared" si="173"/>
        <v>108</v>
      </c>
      <c r="G2812" t="s">
        <v>8217</v>
      </c>
      <c r="H2812" t="s">
        <v>8222</v>
      </c>
      <c r="I2812" t="s">
        <v>8244</v>
      </c>
      <c r="J2812" s="10">
        <v>1401595140</v>
      </c>
      <c r="K2812" s="9">
        <f t="shared" si="175"/>
        <v>41759.13962962963</v>
      </c>
      <c r="L2812" s="9">
        <f t="shared" si="176"/>
        <v>41791.165972222225</v>
      </c>
      <c r="M2812">
        <v>1398828064</v>
      </c>
      <c r="N2812" t="b">
        <v>0</v>
      </c>
      <c r="O2812">
        <v>57</v>
      </c>
      <c r="P2812" s="15">
        <f t="shared" si="174"/>
        <v>47.46</v>
      </c>
      <c r="Q2812" t="b">
        <v>1</v>
      </c>
      <c r="R2812" t="s">
        <v>8268</v>
      </c>
      <c r="S2812" s="17" t="s">
        <v>8314</v>
      </c>
      <c r="T2812" s="17" t="s">
        <v>8315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3">
        <f t="shared" si="173"/>
        <v>100</v>
      </c>
      <c r="G2813" t="s">
        <v>8217</v>
      </c>
      <c r="H2813" t="s">
        <v>8223</v>
      </c>
      <c r="I2813" t="s">
        <v>8245</v>
      </c>
      <c r="J2813" s="10">
        <v>1424692503</v>
      </c>
      <c r="K2813" s="9">
        <f t="shared" si="175"/>
        <v>42028.496562500004</v>
      </c>
      <c r="L2813" s="9">
        <f t="shared" si="176"/>
        <v>42058.496562500004</v>
      </c>
      <c r="M2813">
        <v>1422100503</v>
      </c>
      <c r="N2813" t="b">
        <v>0</v>
      </c>
      <c r="O2813">
        <v>108</v>
      </c>
      <c r="P2813" s="15">
        <f t="shared" si="174"/>
        <v>92.84</v>
      </c>
      <c r="Q2813" t="b">
        <v>1</v>
      </c>
      <c r="R2813" t="s">
        <v>8268</v>
      </c>
      <c r="S2813" s="17" t="s">
        <v>8314</v>
      </c>
      <c r="T2813" s="17" t="s">
        <v>8315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3">
        <f t="shared" si="173"/>
        <v>113</v>
      </c>
      <c r="G2814" t="s">
        <v>8217</v>
      </c>
      <c r="H2814" t="s">
        <v>8227</v>
      </c>
      <c r="I2814" t="s">
        <v>8249</v>
      </c>
      <c r="J2814" s="10">
        <v>1428292800</v>
      </c>
      <c r="K2814" s="9">
        <f t="shared" si="175"/>
        <v>42054.74418981481</v>
      </c>
      <c r="L2814" s="9">
        <f t="shared" si="176"/>
        <v>42100.166666666672</v>
      </c>
      <c r="M2814">
        <v>1424368298</v>
      </c>
      <c r="N2814" t="b">
        <v>0</v>
      </c>
      <c r="O2814">
        <v>83</v>
      </c>
      <c r="P2814" s="15">
        <f t="shared" si="174"/>
        <v>68.25</v>
      </c>
      <c r="Q2814" t="b">
        <v>1</v>
      </c>
      <c r="R2814" t="s">
        <v>8268</v>
      </c>
      <c r="S2814" s="17" t="s">
        <v>8314</v>
      </c>
      <c r="T2814" s="17" t="s">
        <v>8315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3">
        <f t="shared" si="173"/>
        <v>128</v>
      </c>
      <c r="G2815" t="s">
        <v>8217</v>
      </c>
      <c r="H2815" t="s">
        <v>8222</v>
      </c>
      <c r="I2815" t="s">
        <v>8244</v>
      </c>
      <c r="J2815" s="10">
        <v>1481737761</v>
      </c>
      <c r="K2815" s="9">
        <f t="shared" si="175"/>
        <v>42693.742604166662</v>
      </c>
      <c r="L2815" s="9">
        <f t="shared" si="176"/>
        <v>42718.742604166662</v>
      </c>
      <c r="M2815">
        <v>1479577761</v>
      </c>
      <c r="N2815" t="b">
        <v>0</v>
      </c>
      <c r="O2815">
        <v>96</v>
      </c>
      <c r="P2815" s="15">
        <f t="shared" si="174"/>
        <v>37.21</v>
      </c>
      <c r="Q2815" t="b">
        <v>1</v>
      </c>
      <c r="R2815" t="s">
        <v>8268</v>
      </c>
      <c r="S2815" s="17" t="s">
        <v>8314</v>
      </c>
      <c r="T2815" s="17" t="s">
        <v>8315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3">
        <f t="shared" si="173"/>
        <v>108</v>
      </c>
      <c r="G2816" t="s">
        <v>8217</v>
      </c>
      <c r="H2816" t="s">
        <v>8223</v>
      </c>
      <c r="I2816" t="s">
        <v>8245</v>
      </c>
      <c r="J2816" s="10">
        <v>1431164115</v>
      </c>
      <c r="K2816" s="9">
        <f t="shared" si="175"/>
        <v>42103.399479166663</v>
      </c>
      <c r="L2816" s="9">
        <f t="shared" si="176"/>
        <v>42133.399479166663</v>
      </c>
      <c r="M2816">
        <v>1428572115</v>
      </c>
      <c r="N2816" t="b">
        <v>0</v>
      </c>
      <c r="O2816">
        <v>64</v>
      </c>
      <c r="P2816" s="15">
        <f t="shared" si="174"/>
        <v>25.25</v>
      </c>
      <c r="Q2816" t="b">
        <v>1</v>
      </c>
      <c r="R2816" t="s">
        <v>8268</v>
      </c>
      <c r="S2816" s="17" t="s">
        <v>8314</v>
      </c>
      <c r="T2816" s="17" t="s">
        <v>8315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3">
        <f t="shared" si="173"/>
        <v>242</v>
      </c>
      <c r="G2817" t="s">
        <v>8217</v>
      </c>
      <c r="H2817" t="s">
        <v>8227</v>
      </c>
      <c r="I2817" t="s">
        <v>8249</v>
      </c>
      <c r="J2817" s="10">
        <v>1470595109</v>
      </c>
      <c r="K2817" s="9">
        <f t="shared" si="175"/>
        <v>42559.776724537034</v>
      </c>
      <c r="L2817" s="9">
        <f t="shared" si="176"/>
        <v>42589.776724537034</v>
      </c>
      <c r="M2817">
        <v>1468003109</v>
      </c>
      <c r="N2817" t="b">
        <v>0</v>
      </c>
      <c r="O2817">
        <v>14</v>
      </c>
      <c r="P2817" s="15">
        <f t="shared" si="174"/>
        <v>43.21</v>
      </c>
      <c r="Q2817" t="b">
        <v>1</v>
      </c>
      <c r="R2817" t="s">
        <v>8268</v>
      </c>
      <c r="S2817" s="17" t="s">
        <v>8314</v>
      </c>
      <c r="T2817" s="17" t="s">
        <v>8315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3">
        <f t="shared" ref="F2818:F2881" si="177">ROUND((E2818/D2818)*100,0)</f>
        <v>142</v>
      </c>
      <c r="G2818" t="s">
        <v>8217</v>
      </c>
      <c r="H2818" t="s">
        <v>8223</v>
      </c>
      <c r="I2818" t="s">
        <v>8245</v>
      </c>
      <c r="J2818" s="10">
        <v>1438531200</v>
      </c>
      <c r="K2818" s="9">
        <f t="shared" si="175"/>
        <v>42188.467499999999</v>
      </c>
      <c r="L2818" s="9">
        <f t="shared" si="176"/>
        <v>42218.666666666672</v>
      </c>
      <c r="M2818">
        <v>1435921992</v>
      </c>
      <c r="N2818" t="b">
        <v>0</v>
      </c>
      <c r="O2818">
        <v>169</v>
      </c>
      <c r="P2818" s="15">
        <f t="shared" ref="P2818:P2881" si="178">IFERROR(ROUND(E2818/O2818,2),0)</f>
        <v>25.13</v>
      </c>
      <c r="Q2818" t="b">
        <v>1</v>
      </c>
      <c r="R2818" t="s">
        <v>8268</v>
      </c>
      <c r="S2818" s="17" t="s">
        <v>8314</v>
      </c>
      <c r="T2818" s="17" t="s">
        <v>8315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3">
        <f t="shared" si="177"/>
        <v>130</v>
      </c>
      <c r="G2819" t="s">
        <v>8217</v>
      </c>
      <c r="H2819" t="s">
        <v>8223</v>
      </c>
      <c r="I2819" t="s">
        <v>8245</v>
      </c>
      <c r="J2819" s="10">
        <v>1425136462</v>
      </c>
      <c r="K2819" s="9">
        <f t="shared" ref="K2819:K2882" si="179">(((M2819/60)/60)/24)+DATE(1970,1,1)</f>
        <v>42023.634976851856</v>
      </c>
      <c r="L2819" s="9">
        <f t="shared" ref="L2819:L2882" si="180">(((J2819/60)/60)/24)+DATE(1970,1,1)</f>
        <v>42063.634976851856</v>
      </c>
      <c r="M2819">
        <v>1421680462</v>
      </c>
      <c r="N2819" t="b">
        <v>0</v>
      </c>
      <c r="O2819">
        <v>33</v>
      </c>
      <c r="P2819" s="15">
        <f t="shared" si="178"/>
        <v>23.64</v>
      </c>
      <c r="Q2819" t="b">
        <v>1</v>
      </c>
      <c r="R2819" t="s">
        <v>8268</v>
      </c>
      <c r="S2819" s="17" t="s">
        <v>8314</v>
      </c>
      <c r="T2819" s="17" t="s">
        <v>8315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3">
        <f t="shared" si="177"/>
        <v>106</v>
      </c>
      <c r="G2820" t="s">
        <v>8217</v>
      </c>
      <c r="H2820" t="s">
        <v>8222</v>
      </c>
      <c r="I2820" t="s">
        <v>8244</v>
      </c>
      <c r="J2820" s="10">
        <v>1443018086</v>
      </c>
      <c r="K2820" s="9">
        <f t="shared" si="179"/>
        <v>42250.598217592589</v>
      </c>
      <c r="L2820" s="9">
        <f t="shared" si="180"/>
        <v>42270.598217592589</v>
      </c>
      <c r="M2820">
        <v>1441290086</v>
      </c>
      <c r="N2820" t="b">
        <v>0</v>
      </c>
      <c r="O2820">
        <v>102</v>
      </c>
      <c r="P2820" s="15">
        <f t="shared" si="178"/>
        <v>103.95</v>
      </c>
      <c r="Q2820" t="b">
        <v>1</v>
      </c>
      <c r="R2820" t="s">
        <v>8268</v>
      </c>
      <c r="S2820" s="17" t="s">
        <v>8314</v>
      </c>
      <c r="T2820" s="17" t="s">
        <v>8315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3">
        <f t="shared" si="177"/>
        <v>105</v>
      </c>
      <c r="G2821" t="s">
        <v>8217</v>
      </c>
      <c r="H2821" t="s">
        <v>8223</v>
      </c>
      <c r="I2821" t="s">
        <v>8245</v>
      </c>
      <c r="J2821" s="10">
        <v>1434285409</v>
      </c>
      <c r="K2821" s="9">
        <f t="shared" si="179"/>
        <v>42139.525567129633</v>
      </c>
      <c r="L2821" s="9">
        <f t="shared" si="180"/>
        <v>42169.525567129633</v>
      </c>
      <c r="M2821">
        <v>1431693409</v>
      </c>
      <c r="N2821" t="b">
        <v>0</v>
      </c>
      <c r="O2821">
        <v>104</v>
      </c>
      <c r="P2821" s="15">
        <f t="shared" si="178"/>
        <v>50.38</v>
      </c>
      <c r="Q2821" t="b">
        <v>1</v>
      </c>
      <c r="R2821" t="s">
        <v>8268</v>
      </c>
      <c r="S2821" s="17" t="s">
        <v>8314</v>
      </c>
      <c r="T2821" s="17" t="s">
        <v>8315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3">
        <f t="shared" si="177"/>
        <v>136</v>
      </c>
      <c r="G2822" t="s">
        <v>8217</v>
      </c>
      <c r="H2822" t="s">
        <v>8223</v>
      </c>
      <c r="I2822" t="s">
        <v>8245</v>
      </c>
      <c r="J2822" s="10">
        <v>1456444800</v>
      </c>
      <c r="K2822" s="9">
        <f t="shared" si="179"/>
        <v>42401.610983796301</v>
      </c>
      <c r="L2822" s="9">
        <f t="shared" si="180"/>
        <v>42426</v>
      </c>
      <c r="M2822">
        <v>1454337589</v>
      </c>
      <c r="N2822" t="b">
        <v>0</v>
      </c>
      <c r="O2822">
        <v>20</v>
      </c>
      <c r="P2822" s="15">
        <f t="shared" si="178"/>
        <v>13.6</v>
      </c>
      <c r="Q2822" t="b">
        <v>1</v>
      </c>
      <c r="R2822" t="s">
        <v>8268</v>
      </c>
      <c r="S2822" s="17" t="s">
        <v>8314</v>
      </c>
      <c r="T2822" s="17" t="s">
        <v>8315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3">
        <f t="shared" si="177"/>
        <v>100</v>
      </c>
      <c r="G2823" t="s">
        <v>8217</v>
      </c>
      <c r="H2823" t="s">
        <v>8223</v>
      </c>
      <c r="I2823" t="s">
        <v>8245</v>
      </c>
      <c r="J2823" s="10">
        <v>1411510135</v>
      </c>
      <c r="K2823" s="9">
        <f t="shared" si="179"/>
        <v>41875.922858796301</v>
      </c>
      <c r="L2823" s="9">
        <f t="shared" si="180"/>
        <v>41905.922858796301</v>
      </c>
      <c r="M2823">
        <v>1408918135</v>
      </c>
      <c r="N2823" t="b">
        <v>0</v>
      </c>
      <c r="O2823">
        <v>35</v>
      </c>
      <c r="P2823" s="15">
        <f t="shared" si="178"/>
        <v>28.57</v>
      </c>
      <c r="Q2823" t="b">
        <v>1</v>
      </c>
      <c r="R2823" t="s">
        <v>8268</v>
      </c>
      <c r="S2823" s="17" t="s">
        <v>8314</v>
      </c>
      <c r="T2823" s="17" t="s">
        <v>8315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3">
        <f t="shared" si="177"/>
        <v>100</v>
      </c>
      <c r="G2824" t="s">
        <v>8217</v>
      </c>
      <c r="H2824" t="s">
        <v>8222</v>
      </c>
      <c r="I2824" t="s">
        <v>8244</v>
      </c>
      <c r="J2824" s="10">
        <v>1427469892</v>
      </c>
      <c r="K2824" s="9">
        <f t="shared" si="179"/>
        <v>42060.683935185181</v>
      </c>
      <c r="L2824" s="9">
        <f t="shared" si="180"/>
        <v>42090.642268518524</v>
      </c>
      <c r="M2824">
        <v>1424881492</v>
      </c>
      <c r="N2824" t="b">
        <v>0</v>
      </c>
      <c r="O2824">
        <v>94</v>
      </c>
      <c r="P2824" s="15">
        <f t="shared" si="178"/>
        <v>63.83</v>
      </c>
      <c r="Q2824" t="b">
        <v>1</v>
      </c>
      <c r="R2824" t="s">
        <v>8268</v>
      </c>
      <c r="S2824" s="17" t="s">
        <v>8314</v>
      </c>
      <c r="T2824" s="17" t="s">
        <v>8315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3">
        <f t="shared" si="177"/>
        <v>124</v>
      </c>
      <c r="G2825" t="s">
        <v>8217</v>
      </c>
      <c r="H2825" t="s">
        <v>8223</v>
      </c>
      <c r="I2825" t="s">
        <v>8245</v>
      </c>
      <c r="J2825" s="10">
        <v>1427842740</v>
      </c>
      <c r="K2825" s="9">
        <f t="shared" si="179"/>
        <v>42067.011643518519</v>
      </c>
      <c r="L2825" s="9">
        <f t="shared" si="180"/>
        <v>42094.957638888889</v>
      </c>
      <c r="M2825">
        <v>1425428206</v>
      </c>
      <c r="N2825" t="b">
        <v>0</v>
      </c>
      <c r="O2825">
        <v>14</v>
      </c>
      <c r="P2825" s="15">
        <f t="shared" si="178"/>
        <v>8.86</v>
      </c>
      <c r="Q2825" t="b">
        <v>1</v>
      </c>
      <c r="R2825" t="s">
        <v>8268</v>
      </c>
      <c r="S2825" s="17" t="s">
        <v>8314</v>
      </c>
      <c r="T2825" s="17" t="s">
        <v>8315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3">
        <f t="shared" si="177"/>
        <v>117</v>
      </c>
      <c r="G2826" t="s">
        <v>8217</v>
      </c>
      <c r="H2826" t="s">
        <v>8222</v>
      </c>
      <c r="I2826" t="s">
        <v>8244</v>
      </c>
      <c r="J2826" s="10">
        <v>1434159780</v>
      </c>
      <c r="K2826" s="9">
        <f t="shared" si="179"/>
        <v>42136.270787037036</v>
      </c>
      <c r="L2826" s="9">
        <f t="shared" si="180"/>
        <v>42168.071527777778</v>
      </c>
      <c r="M2826">
        <v>1431412196</v>
      </c>
      <c r="N2826" t="b">
        <v>0</v>
      </c>
      <c r="O2826">
        <v>15</v>
      </c>
      <c r="P2826" s="15">
        <f t="shared" si="178"/>
        <v>50.67</v>
      </c>
      <c r="Q2826" t="b">
        <v>1</v>
      </c>
      <c r="R2826" t="s">
        <v>8268</v>
      </c>
      <c r="S2826" s="17" t="s">
        <v>8314</v>
      </c>
      <c r="T2826" s="17" t="s">
        <v>8315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3">
        <f t="shared" si="177"/>
        <v>103</v>
      </c>
      <c r="G2827" t="s">
        <v>8217</v>
      </c>
      <c r="H2827" t="s">
        <v>8223</v>
      </c>
      <c r="I2827" t="s">
        <v>8245</v>
      </c>
      <c r="J2827" s="10">
        <v>1449255686</v>
      </c>
      <c r="K2827" s="9">
        <f t="shared" si="179"/>
        <v>42312.792662037042</v>
      </c>
      <c r="L2827" s="9">
        <f t="shared" si="180"/>
        <v>42342.792662037042</v>
      </c>
      <c r="M2827">
        <v>1446663686</v>
      </c>
      <c r="N2827" t="b">
        <v>0</v>
      </c>
      <c r="O2827">
        <v>51</v>
      </c>
      <c r="P2827" s="15">
        <f t="shared" si="178"/>
        <v>60.78</v>
      </c>
      <c r="Q2827" t="b">
        <v>1</v>
      </c>
      <c r="R2827" t="s">
        <v>8268</v>
      </c>
      <c r="S2827" s="17" t="s">
        <v>8314</v>
      </c>
      <c r="T2827" s="17" t="s">
        <v>8315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3">
        <f t="shared" si="177"/>
        <v>108</v>
      </c>
      <c r="G2828" t="s">
        <v>8217</v>
      </c>
      <c r="H2828" t="s">
        <v>8222</v>
      </c>
      <c r="I2828" t="s">
        <v>8244</v>
      </c>
      <c r="J2828" s="10">
        <v>1436511600</v>
      </c>
      <c r="K2828" s="9">
        <f t="shared" si="179"/>
        <v>42171.034861111111</v>
      </c>
      <c r="L2828" s="9">
        <f t="shared" si="180"/>
        <v>42195.291666666672</v>
      </c>
      <c r="M2828">
        <v>1434415812</v>
      </c>
      <c r="N2828" t="b">
        <v>0</v>
      </c>
      <c r="O2828">
        <v>19</v>
      </c>
      <c r="P2828" s="15">
        <f t="shared" si="178"/>
        <v>113.42</v>
      </c>
      <c r="Q2828" t="b">
        <v>1</v>
      </c>
      <c r="R2828" t="s">
        <v>8268</v>
      </c>
      <c r="S2828" s="17" t="s">
        <v>8314</v>
      </c>
      <c r="T2828" s="17" t="s">
        <v>8315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3">
        <f t="shared" si="177"/>
        <v>120</v>
      </c>
      <c r="G2829" t="s">
        <v>8217</v>
      </c>
      <c r="H2829" t="s">
        <v>8222</v>
      </c>
      <c r="I2829" t="s">
        <v>8244</v>
      </c>
      <c r="J2829" s="10">
        <v>1464971400</v>
      </c>
      <c r="K2829" s="9">
        <f t="shared" si="179"/>
        <v>42494.683634259258</v>
      </c>
      <c r="L2829" s="9">
        <f t="shared" si="180"/>
        <v>42524.6875</v>
      </c>
      <c r="M2829">
        <v>1462379066</v>
      </c>
      <c r="N2829" t="b">
        <v>0</v>
      </c>
      <c r="O2829">
        <v>23</v>
      </c>
      <c r="P2829" s="15">
        <f t="shared" si="178"/>
        <v>104.57</v>
      </c>
      <c r="Q2829" t="b">
        <v>1</v>
      </c>
      <c r="R2829" t="s">
        <v>8268</v>
      </c>
      <c r="S2829" s="17" t="s">
        <v>8314</v>
      </c>
      <c r="T2829" s="17" t="s">
        <v>8315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3">
        <f t="shared" si="177"/>
        <v>100</v>
      </c>
      <c r="G2830" t="s">
        <v>8217</v>
      </c>
      <c r="H2830" t="s">
        <v>8223</v>
      </c>
      <c r="I2830" t="s">
        <v>8245</v>
      </c>
      <c r="J2830" s="10">
        <v>1443826800</v>
      </c>
      <c r="K2830" s="9">
        <f t="shared" si="179"/>
        <v>42254.264687499999</v>
      </c>
      <c r="L2830" s="9">
        <f t="shared" si="180"/>
        <v>42279.958333333328</v>
      </c>
      <c r="M2830">
        <v>1441606869</v>
      </c>
      <c r="N2830" t="b">
        <v>0</v>
      </c>
      <c r="O2830">
        <v>97</v>
      </c>
      <c r="P2830" s="15">
        <f t="shared" si="178"/>
        <v>98.31</v>
      </c>
      <c r="Q2830" t="b">
        <v>1</v>
      </c>
      <c r="R2830" t="s">
        <v>8268</v>
      </c>
      <c r="S2830" s="17" t="s">
        <v>8314</v>
      </c>
      <c r="T2830" s="17" t="s">
        <v>8315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3">
        <f t="shared" si="177"/>
        <v>107</v>
      </c>
      <c r="G2831" t="s">
        <v>8217</v>
      </c>
      <c r="H2831" t="s">
        <v>8223</v>
      </c>
      <c r="I2831" t="s">
        <v>8245</v>
      </c>
      <c r="J2831" s="10">
        <v>1464863118</v>
      </c>
      <c r="K2831" s="9">
        <f t="shared" si="179"/>
        <v>42495.434236111112</v>
      </c>
      <c r="L2831" s="9">
        <f t="shared" si="180"/>
        <v>42523.434236111112</v>
      </c>
      <c r="M2831">
        <v>1462443918</v>
      </c>
      <c r="N2831" t="b">
        <v>0</v>
      </c>
      <c r="O2831">
        <v>76</v>
      </c>
      <c r="P2831" s="15">
        <f t="shared" si="178"/>
        <v>35.04</v>
      </c>
      <c r="Q2831" t="b">
        <v>1</v>
      </c>
      <c r="R2831" t="s">
        <v>8268</v>
      </c>
      <c r="S2831" s="17" t="s">
        <v>8314</v>
      </c>
      <c r="T2831" s="17" t="s">
        <v>8315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3">
        <f t="shared" si="177"/>
        <v>100</v>
      </c>
      <c r="G2832" t="s">
        <v>8217</v>
      </c>
      <c r="H2832" t="s">
        <v>8222</v>
      </c>
      <c r="I2832" t="s">
        <v>8244</v>
      </c>
      <c r="J2832" s="10">
        <v>1399867140</v>
      </c>
      <c r="K2832" s="9">
        <f t="shared" si="179"/>
        <v>41758.839675925927</v>
      </c>
      <c r="L2832" s="9">
        <f t="shared" si="180"/>
        <v>41771.165972222225</v>
      </c>
      <c r="M2832">
        <v>1398802148</v>
      </c>
      <c r="N2832" t="b">
        <v>0</v>
      </c>
      <c r="O2832">
        <v>11</v>
      </c>
      <c r="P2832" s="15">
        <f t="shared" si="178"/>
        <v>272.73</v>
      </c>
      <c r="Q2832" t="b">
        <v>1</v>
      </c>
      <c r="R2832" t="s">
        <v>8268</v>
      </c>
      <c r="S2832" s="17" t="s">
        <v>8314</v>
      </c>
      <c r="T2832" s="17" t="s">
        <v>8315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3">
        <f t="shared" si="177"/>
        <v>111</v>
      </c>
      <c r="G2833" t="s">
        <v>8217</v>
      </c>
      <c r="H2833" t="s">
        <v>8222</v>
      </c>
      <c r="I2833" t="s">
        <v>8244</v>
      </c>
      <c r="J2833" s="10">
        <v>1437076070</v>
      </c>
      <c r="K2833" s="9">
        <f t="shared" si="179"/>
        <v>42171.824884259258</v>
      </c>
      <c r="L2833" s="9">
        <f t="shared" si="180"/>
        <v>42201.824884259258</v>
      </c>
      <c r="M2833">
        <v>1434484070</v>
      </c>
      <c r="N2833" t="b">
        <v>0</v>
      </c>
      <c r="O2833">
        <v>52</v>
      </c>
      <c r="P2833" s="15">
        <f t="shared" si="178"/>
        <v>63.85</v>
      </c>
      <c r="Q2833" t="b">
        <v>1</v>
      </c>
      <c r="R2833" t="s">
        <v>8268</v>
      </c>
      <c r="S2833" s="17" t="s">
        <v>8314</v>
      </c>
      <c r="T2833" s="17" t="s">
        <v>8315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3">
        <f t="shared" si="177"/>
        <v>115</v>
      </c>
      <c r="G2834" t="s">
        <v>8217</v>
      </c>
      <c r="H2834" t="s">
        <v>8223</v>
      </c>
      <c r="I2834" t="s">
        <v>8245</v>
      </c>
      <c r="J2834" s="10">
        <v>1416780000</v>
      </c>
      <c r="K2834" s="9">
        <f t="shared" si="179"/>
        <v>41938.709421296298</v>
      </c>
      <c r="L2834" s="9">
        <f t="shared" si="180"/>
        <v>41966.916666666672</v>
      </c>
      <c r="M2834">
        <v>1414342894</v>
      </c>
      <c r="N2834" t="b">
        <v>0</v>
      </c>
      <c r="O2834">
        <v>95</v>
      </c>
      <c r="P2834" s="15">
        <f t="shared" si="178"/>
        <v>30.19</v>
      </c>
      <c r="Q2834" t="b">
        <v>1</v>
      </c>
      <c r="R2834" t="s">
        <v>8268</v>
      </c>
      <c r="S2834" s="17" t="s">
        <v>8314</v>
      </c>
      <c r="T2834" s="17" t="s">
        <v>8315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3">
        <f t="shared" si="177"/>
        <v>108</v>
      </c>
      <c r="G2835" t="s">
        <v>8217</v>
      </c>
      <c r="H2835" t="s">
        <v>8222</v>
      </c>
      <c r="I2835" t="s">
        <v>8244</v>
      </c>
      <c r="J2835" s="10">
        <v>1444528800</v>
      </c>
      <c r="K2835" s="9">
        <f t="shared" si="179"/>
        <v>42268.127696759257</v>
      </c>
      <c r="L2835" s="9">
        <f t="shared" si="180"/>
        <v>42288.083333333328</v>
      </c>
      <c r="M2835">
        <v>1442804633</v>
      </c>
      <c r="N2835" t="b">
        <v>0</v>
      </c>
      <c r="O2835">
        <v>35</v>
      </c>
      <c r="P2835" s="15">
        <f t="shared" si="178"/>
        <v>83.51</v>
      </c>
      <c r="Q2835" t="b">
        <v>1</v>
      </c>
      <c r="R2835" t="s">
        <v>8268</v>
      </c>
      <c r="S2835" s="17" t="s">
        <v>8314</v>
      </c>
      <c r="T2835" s="17" t="s">
        <v>8315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3">
        <f t="shared" si="177"/>
        <v>170</v>
      </c>
      <c r="G2836" t="s">
        <v>8217</v>
      </c>
      <c r="H2836" t="s">
        <v>8223</v>
      </c>
      <c r="I2836" t="s">
        <v>8245</v>
      </c>
      <c r="J2836" s="10">
        <v>1422658930</v>
      </c>
      <c r="K2836" s="9">
        <f t="shared" si="179"/>
        <v>42019.959837962961</v>
      </c>
      <c r="L2836" s="9">
        <f t="shared" si="180"/>
        <v>42034.959837962961</v>
      </c>
      <c r="M2836">
        <v>1421362930</v>
      </c>
      <c r="N2836" t="b">
        <v>0</v>
      </c>
      <c r="O2836">
        <v>21</v>
      </c>
      <c r="P2836" s="15">
        <f t="shared" si="178"/>
        <v>64.760000000000005</v>
      </c>
      <c r="Q2836" t="b">
        <v>1</v>
      </c>
      <c r="R2836" t="s">
        <v>8268</v>
      </c>
      <c r="S2836" s="17" t="s">
        <v>8314</v>
      </c>
      <c r="T2836" s="17" t="s">
        <v>8315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3">
        <f t="shared" si="177"/>
        <v>187</v>
      </c>
      <c r="G2837" t="s">
        <v>8217</v>
      </c>
      <c r="H2837" t="s">
        <v>8223</v>
      </c>
      <c r="I2837" t="s">
        <v>8245</v>
      </c>
      <c r="J2837" s="10">
        <v>1449273600</v>
      </c>
      <c r="K2837" s="9">
        <f t="shared" si="179"/>
        <v>42313.703900462962</v>
      </c>
      <c r="L2837" s="9">
        <f t="shared" si="180"/>
        <v>42343</v>
      </c>
      <c r="M2837">
        <v>1446742417</v>
      </c>
      <c r="N2837" t="b">
        <v>0</v>
      </c>
      <c r="O2837">
        <v>93</v>
      </c>
      <c r="P2837" s="15">
        <f t="shared" si="178"/>
        <v>20.12</v>
      </c>
      <c r="Q2837" t="b">
        <v>1</v>
      </c>
      <c r="R2837" t="s">
        <v>8268</v>
      </c>
      <c r="S2837" s="17" t="s">
        <v>8314</v>
      </c>
      <c r="T2837" s="17" t="s">
        <v>8315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3">
        <f t="shared" si="177"/>
        <v>108</v>
      </c>
      <c r="G2838" t="s">
        <v>8217</v>
      </c>
      <c r="H2838" t="s">
        <v>8222</v>
      </c>
      <c r="I2838" t="s">
        <v>8244</v>
      </c>
      <c r="J2838" s="10">
        <v>1487393940</v>
      </c>
      <c r="K2838" s="9">
        <f t="shared" si="179"/>
        <v>42746.261782407411</v>
      </c>
      <c r="L2838" s="9">
        <f t="shared" si="180"/>
        <v>42784.207638888889</v>
      </c>
      <c r="M2838">
        <v>1484115418</v>
      </c>
      <c r="N2838" t="b">
        <v>0</v>
      </c>
      <c r="O2838">
        <v>11</v>
      </c>
      <c r="P2838" s="15">
        <f t="shared" si="178"/>
        <v>44.09</v>
      </c>
      <c r="Q2838" t="b">
        <v>1</v>
      </c>
      <c r="R2838" t="s">
        <v>8268</v>
      </c>
      <c r="S2838" s="17" t="s">
        <v>8314</v>
      </c>
      <c r="T2838" s="17" t="s">
        <v>8315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3">
        <f t="shared" si="177"/>
        <v>100</v>
      </c>
      <c r="G2839" t="s">
        <v>8217</v>
      </c>
      <c r="H2839" t="s">
        <v>8227</v>
      </c>
      <c r="I2839" t="s">
        <v>8249</v>
      </c>
      <c r="J2839" s="10">
        <v>1449701284</v>
      </c>
      <c r="K2839" s="9">
        <f t="shared" si="179"/>
        <v>42307.908379629633</v>
      </c>
      <c r="L2839" s="9">
        <f t="shared" si="180"/>
        <v>42347.950046296297</v>
      </c>
      <c r="M2839">
        <v>1446241684</v>
      </c>
      <c r="N2839" t="b">
        <v>0</v>
      </c>
      <c r="O2839">
        <v>21</v>
      </c>
      <c r="P2839" s="15">
        <f t="shared" si="178"/>
        <v>40.479999999999997</v>
      </c>
      <c r="Q2839" t="b">
        <v>1</v>
      </c>
      <c r="R2839" t="s">
        <v>8268</v>
      </c>
      <c r="S2839" s="17" t="s">
        <v>8314</v>
      </c>
      <c r="T2839" s="17" t="s">
        <v>8315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3">
        <f t="shared" si="177"/>
        <v>120</v>
      </c>
      <c r="G2840" t="s">
        <v>8217</v>
      </c>
      <c r="H2840" t="s">
        <v>8222</v>
      </c>
      <c r="I2840" t="s">
        <v>8244</v>
      </c>
      <c r="J2840" s="10">
        <v>1407967200</v>
      </c>
      <c r="K2840" s="9">
        <f t="shared" si="179"/>
        <v>41842.607592592591</v>
      </c>
      <c r="L2840" s="9">
        <f t="shared" si="180"/>
        <v>41864.916666666664</v>
      </c>
      <c r="M2840">
        <v>1406039696</v>
      </c>
      <c r="N2840" t="b">
        <v>0</v>
      </c>
      <c r="O2840">
        <v>54</v>
      </c>
      <c r="P2840" s="15">
        <f t="shared" si="178"/>
        <v>44.54</v>
      </c>
      <c r="Q2840" t="b">
        <v>1</v>
      </c>
      <c r="R2840" t="s">
        <v>8268</v>
      </c>
      <c r="S2840" s="17" t="s">
        <v>8314</v>
      </c>
      <c r="T2840" s="17" t="s">
        <v>8315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3">
        <f t="shared" si="177"/>
        <v>111</v>
      </c>
      <c r="G2841" t="s">
        <v>8217</v>
      </c>
      <c r="H2841" t="s">
        <v>8222</v>
      </c>
      <c r="I2841" t="s">
        <v>8244</v>
      </c>
      <c r="J2841" s="10">
        <v>1408942740</v>
      </c>
      <c r="K2841" s="9">
        <f t="shared" si="179"/>
        <v>41853.240208333329</v>
      </c>
      <c r="L2841" s="9">
        <f t="shared" si="180"/>
        <v>41876.207638888889</v>
      </c>
      <c r="M2841">
        <v>1406958354</v>
      </c>
      <c r="N2841" t="b">
        <v>0</v>
      </c>
      <c r="O2841">
        <v>31</v>
      </c>
      <c r="P2841" s="15">
        <f t="shared" si="178"/>
        <v>125.81</v>
      </c>
      <c r="Q2841" t="b">
        <v>1</v>
      </c>
      <c r="R2841" t="s">
        <v>8268</v>
      </c>
      <c r="S2841" s="17" t="s">
        <v>8314</v>
      </c>
      <c r="T2841" s="17" t="s">
        <v>8315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3">
        <f t="shared" si="177"/>
        <v>104</v>
      </c>
      <c r="G2842" t="s">
        <v>8217</v>
      </c>
      <c r="H2842" t="s">
        <v>8223</v>
      </c>
      <c r="I2842" t="s">
        <v>8245</v>
      </c>
      <c r="J2842" s="10">
        <v>1426698000</v>
      </c>
      <c r="K2842" s="9">
        <f t="shared" si="179"/>
        <v>42060.035636574074</v>
      </c>
      <c r="L2842" s="9">
        <f t="shared" si="180"/>
        <v>42081.708333333328</v>
      </c>
      <c r="M2842">
        <v>1424825479</v>
      </c>
      <c r="N2842" t="b">
        <v>0</v>
      </c>
      <c r="O2842">
        <v>132</v>
      </c>
      <c r="P2842" s="15">
        <f t="shared" si="178"/>
        <v>19.7</v>
      </c>
      <c r="Q2842" t="b">
        <v>1</v>
      </c>
      <c r="R2842" t="s">
        <v>8268</v>
      </c>
      <c r="S2842" s="17" t="s">
        <v>8314</v>
      </c>
      <c r="T2842" s="17" t="s">
        <v>8315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3">
        <f t="shared" si="177"/>
        <v>1</v>
      </c>
      <c r="G2843" t="s">
        <v>8219</v>
      </c>
      <c r="H2843" t="s">
        <v>8223</v>
      </c>
      <c r="I2843" t="s">
        <v>8245</v>
      </c>
      <c r="J2843" s="10">
        <v>1450032297</v>
      </c>
      <c r="K2843" s="9">
        <f t="shared" si="179"/>
        <v>42291.739548611105</v>
      </c>
      <c r="L2843" s="9">
        <f t="shared" si="180"/>
        <v>42351.781215277777</v>
      </c>
      <c r="M2843">
        <v>1444844697</v>
      </c>
      <c r="N2843" t="b">
        <v>0</v>
      </c>
      <c r="O2843">
        <v>1</v>
      </c>
      <c r="P2843" s="15">
        <f t="shared" si="178"/>
        <v>10</v>
      </c>
      <c r="Q2843" t="b">
        <v>0</v>
      </c>
      <c r="R2843" t="s">
        <v>8268</v>
      </c>
      <c r="S2843" s="17" t="s">
        <v>8314</v>
      </c>
      <c r="T2843" s="17" t="s">
        <v>8315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3">
        <f t="shared" si="177"/>
        <v>0</v>
      </c>
      <c r="G2844" t="s">
        <v>8219</v>
      </c>
      <c r="H2844" t="s">
        <v>8223</v>
      </c>
      <c r="I2844" t="s">
        <v>8245</v>
      </c>
      <c r="J2844" s="10">
        <v>1403348400</v>
      </c>
      <c r="K2844" s="9">
        <f t="shared" si="179"/>
        <v>41784.952488425923</v>
      </c>
      <c r="L2844" s="9">
        <f t="shared" si="180"/>
        <v>41811.458333333336</v>
      </c>
      <c r="M2844">
        <v>1401058295</v>
      </c>
      <c r="N2844" t="b">
        <v>0</v>
      </c>
      <c r="O2844">
        <v>0</v>
      </c>
      <c r="P2844" s="15">
        <f t="shared" si="178"/>
        <v>0</v>
      </c>
      <c r="Q2844" t="b">
        <v>0</v>
      </c>
      <c r="R2844" t="s">
        <v>8268</v>
      </c>
      <c r="S2844" s="17" t="s">
        <v>8314</v>
      </c>
      <c r="T2844" s="17" t="s">
        <v>8315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3">
        <f t="shared" si="177"/>
        <v>0</v>
      </c>
      <c r="G2845" t="s">
        <v>8219</v>
      </c>
      <c r="H2845" t="s">
        <v>8222</v>
      </c>
      <c r="I2845" t="s">
        <v>8244</v>
      </c>
      <c r="J2845" s="10">
        <v>1465790400</v>
      </c>
      <c r="K2845" s="9">
        <f t="shared" si="179"/>
        <v>42492.737847222219</v>
      </c>
      <c r="L2845" s="9">
        <f t="shared" si="180"/>
        <v>42534.166666666672</v>
      </c>
      <c r="M2845">
        <v>1462210950</v>
      </c>
      <c r="N2845" t="b">
        <v>0</v>
      </c>
      <c r="O2845">
        <v>0</v>
      </c>
      <c r="P2845" s="15">
        <f t="shared" si="178"/>
        <v>0</v>
      </c>
      <c r="Q2845" t="b">
        <v>0</v>
      </c>
      <c r="R2845" t="s">
        <v>8268</v>
      </c>
      <c r="S2845" s="17" t="s">
        <v>8314</v>
      </c>
      <c r="T2845" s="17" t="s">
        <v>8315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3">
        <f t="shared" si="177"/>
        <v>5</v>
      </c>
      <c r="G2846" t="s">
        <v>8219</v>
      </c>
      <c r="H2846" t="s">
        <v>8237</v>
      </c>
      <c r="I2846" t="s">
        <v>8247</v>
      </c>
      <c r="J2846" s="10">
        <v>1483535180</v>
      </c>
      <c r="K2846" s="9">
        <f t="shared" si="179"/>
        <v>42709.546064814815</v>
      </c>
      <c r="L2846" s="9">
        <f t="shared" si="180"/>
        <v>42739.546064814815</v>
      </c>
      <c r="M2846">
        <v>1480943180</v>
      </c>
      <c r="N2846" t="b">
        <v>0</v>
      </c>
      <c r="O2846">
        <v>1</v>
      </c>
      <c r="P2846" s="15">
        <f t="shared" si="178"/>
        <v>30</v>
      </c>
      <c r="Q2846" t="b">
        <v>0</v>
      </c>
      <c r="R2846" t="s">
        <v>8268</v>
      </c>
      <c r="S2846" s="17" t="s">
        <v>8314</v>
      </c>
      <c r="T2846" s="17" t="s">
        <v>8315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3">
        <f t="shared" si="177"/>
        <v>32</v>
      </c>
      <c r="G2847" t="s">
        <v>8219</v>
      </c>
      <c r="H2847" t="s">
        <v>8222</v>
      </c>
      <c r="I2847" t="s">
        <v>8244</v>
      </c>
      <c r="J2847" s="10">
        <v>1433723033</v>
      </c>
      <c r="K2847" s="9">
        <f t="shared" si="179"/>
        <v>42103.016585648147</v>
      </c>
      <c r="L2847" s="9">
        <f t="shared" si="180"/>
        <v>42163.016585648147</v>
      </c>
      <c r="M2847">
        <v>1428539033</v>
      </c>
      <c r="N2847" t="b">
        <v>0</v>
      </c>
      <c r="O2847">
        <v>39</v>
      </c>
      <c r="P2847" s="15">
        <f t="shared" si="178"/>
        <v>60.67</v>
      </c>
      <c r="Q2847" t="b">
        <v>0</v>
      </c>
      <c r="R2847" t="s">
        <v>8268</v>
      </c>
      <c r="S2847" s="17" t="s">
        <v>8314</v>
      </c>
      <c r="T2847" s="17" t="s">
        <v>8315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3">
        <f t="shared" si="177"/>
        <v>0</v>
      </c>
      <c r="G2848" t="s">
        <v>8219</v>
      </c>
      <c r="H2848" t="s">
        <v>8222</v>
      </c>
      <c r="I2848" t="s">
        <v>8244</v>
      </c>
      <c r="J2848" s="10">
        <v>1432917394</v>
      </c>
      <c r="K2848" s="9">
        <f t="shared" si="179"/>
        <v>42108.692060185189</v>
      </c>
      <c r="L2848" s="9">
        <f t="shared" si="180"/>
        <v>42153.692060185189</v>
      </c>
      <c r="M2848">
        <v>1429029394</v>
      </c>
      <c r="N2848" t="b">
        <v>0</v>
      </c>
      <c r="O2848">
        <v>0</v>
      </c>
      <c r="P2848" s="15">
        <f t="shared" si="178"/>
        <v>0</v>
      </c>
      <c r="Q2848" t="b">
        <v>0</v>
      </c>
      <c r="R2848" t="s">
        <v>8268</v>
      </c>
      <c r="S2848" s="17" t="s">
        <v>8314</v>
      </c>
      <c r="T2848" s="17" t="s">
        <v>8315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3">
        <f t="shared" si="177"/>
        <v>0</v>
      </c>
      <c r="G2849" t="s">
        <v>8219</v>
      </c>
      <c r="H2849" t="s">
        <v>8222</v>
      </c>
      <c r="I2849" t="s">
        <v>8244</v>
      </c>
      <c r="J2849" s="10">
        <v>1464031265</v>
      </c>
      <c r="K2849" s="9">
        <f t="shared" si="179"/>
        <v>42453.806307870371</v>
      </c>
      <c r="L2849" s="9">
        <f t="shared" si="180"/>
        <v>42513.806307870371</v>
      </c>
      <c r="M2849">
        <v>1458847265</v>
      </c>
      <c r="N2849" t="b">
        <v>0</v>
      </c>
      <c r="O2849">
        <v>0</v>
      </c>
      <c r="P2849" s="15">
        <f t="shared" si="178"/>
        <v>0</v>
      </c>
      <c r="Q2849" t="b">
        <v>0</v>
      </c>
      <c r="R2849" t="s">
        <v>8268</v>
      </c>
      <c r="S2849" s="17" t="s">
        <v>8314</v>
      </c>
      <c r="T2849" s="17" t="s">
        <v>8315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3">
        <f t="shared" si="177"/>
        <v>0</v>
      </c>
      <c r="G2850" t="s">
        <v>8219</v>
      </c>
      <c r="H2850" t="s">
        <v>8222</v>
      </c>
      <c r="I2850" t="s">
        <v>8244</v>
      </c>
      <c r="J2850" s="10">
        <v>1432913659</v>
      </c>
      <c r="K2850" s="9">
        <f t="shared" si="179"/>
        <v>42123.648831018523</v>
      </c>
      <c r="L2850" s="9">
        <f t="shared" si="180"/>
        <v>42153.648831018523</v>
      </c>
      <c r="M2850">
        <v>1430321659</v>
      </c>
      <c r="N2850" t="b">
        <v>0</v>
      </c>
      <c r="O2850">
        <v>3</v>
      </c>
      <c r="P2850" s="15">
        <f t="shared" si="178"/>
        <v>23.33</v>
      </c>
      <c r="Q2850" t="b">
        <v>0</v>
      </c>
      <c r="R2850" t="s">
        <v>8268</v>
      </c>
      <c r="S2850" s="17" t="s">
        <v>8314</v>
      </c>
      <c r="T2850" s="17" t="s">
        <v>8315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3">
        <f t="shared" si="177"/>
        <v>1</v>
      </c>
      <c r="G2851" t="s">
        <v>8219</v>
      </c>
      <c r="H2851" t="s">
        <v>8223</v>
      </c>
      <c r="I2851" t="s">
        <v>8245</v>
      </c>
      <c r="J2851" s="10">
        <v>1461406600</v>
      </c>
      <c r="K2851" s="9">
        <f t="shared" si="179"/>
        <v>42453.428240740745</v>
      </c>
      <c r="L2851" s="9">
        <f t="shared" si="180"/>
        <v>42483.428240740745</v>
      </c>
      <c r="M2851">
        <v>1458814600</v>
      </c>
      <c r="N2851" t="b">
        <v>0</v>
      </c>
      <c r="O2851">
        <v>1</v>
      </c>
      <c r="P2851" s="15">
        <f t="shared" si="178"/>
        <v>5</v>
      </c>
      <c r="Q2851" t="b">
        <v>0</v>
      </c>
      <c r="R2851" t="s">
        <v>8268</v>
      </c>
      <c r="S2851" s="17" t="s">
        <v>8314</v>
      </c>
      <c r="T2851" s="17" t="s">
        <v>8315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3">
        <f t="shared" si="177"/>
        <v>4</v>
      </c>
      <c r="G2852" t="s">
        <v>8219</v>
      </c>
      <c r="H2852" t="s">
        <v>8222</v>
      </c>
      <c r="I2852" t="s">
        <v>8244</v>
      </c>
      <c r="J2852" s="10">
        <v>1409962211</v>
      </c>
      <c r="K2852" s="9">
        <f t="shared" si="179"/>
        <v>41858.007071759261</v>
      </c>
      <c r="L2852" s="9">
        <f t="shared" si="180"/>
        <v>41888.007071759261</v>
      </c>
      <c r="M2852">
        <v>1407370211</v>
      </c>
      <c r="N2852" t="b">
        <v>0</v>
      </c>
      <c r="O2852">
        <v>13</v>
      </c>
      <c r="P2852" s="15">
        <f t="shared" si="178"/>
        <v>23.92</v>
      </c>
      <c r="Q2852" t="b">
        <v>0</v>
      </c>
      <c r="R2852" t="s">
        <v>8268</v>
      </c>
      <c r="S2852" s="17" t="s">
        <v>8314</v>
      </c>
      <c r="T2852" s="17" t="s">
        <v>8315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3">
        <f t="shared" si="177"/>
        <v>0</v>
      </c>
      <c r="G2853" t="s">
        <v>8219</v>
      </c>
      <c r="H2853" t="s">
        <v>8239</v>
      </c>
      <c r="I2853" t="s">
        <v>8247</v>
      </c>
      <c r="J2853" s="10">
        <v>1454109420</v>
      </c>
      <c r="K2853" s="9">
        <f t="shared" si="179"/>
        <v>42390.002650462964</v>
      </c>
      <c r="L2853" s="9">
        <f t="shared" si="180"/>
        <v>42398.970138888893</v>
      </c>
      <c r="M2853">
        <v>1453334629</v>
      </c>
      <c r="N2853" t="b">
        <v>0</v>
      </c>
      <c r="O2853">
        <v>0</v>
      </c>
      <c r="P2853" s="15">
        <f t="shared" si="178"/>
        <v>0</v>
      </c>
      <c r="Q2853" t="b">
        <v>0</v>
      </c>
      <c r="R2853" t="s">
        <v>8268</v>
      </c>
      <c r="S2853" s="17" t="s">
        <v>8314</v>
      </c>
      <c r="T2853" s="17" t="s">
        <v>8315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3">
        <f t="shared" si="177"/>
        <v>2</v>
      </c>
      <c r="G2854" t="s">
        <v>8219</v>
      </c>
      <c r="H2854" t="s">
        <v>8222</v>
      </c>
      <c r="I2854" t="s">
        <v>8244</v>
      </c>
      <c r="J2854" s="10">
        <v>1403312703</v>
      </c>
      <c r="K2854" s="9">
        <f t="shared" si="179"/>
        <v>41781.045173611114</v>
      </c>
      <c r="L2854" s="9">
        <f t="shared" si="180"/>
        <v>41811.045173611114</v>
      </c>
      <c r="M2854">
        <v>1400720703</v>
      </c>
      <c r="N2854" t="b">
        <v>0</v>
      </c>
      <c r="O2854">
        <v>6</v>
      </c>
      <c r="P2854" s="15">
        <f t="shared" si="178"/>
        <v>15.83</v>
      </c>
      <c r="Q2854" t="b">
        <v>0</v>
      </c>
      <c r="R2854" t="s">
        <v>8268</v>
      </c>
      <c r="S2854" s="17" t="s">
        <v>8314</v>
      </c>
      <c r="T2854" s="17" t="s">
        <v>8315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3">
        <f t="shared" si="177"/>
        <v>0</v>
      </c>
      <c r="G2855" t="s">
        <v>8219</v>
      </c>
      <c r="H2855" t="s">
        <v>8227</v>
      </c>
      <c r="I2855" t="s">
        <v>8249</v>
      </c>
      <c r="J2855" s="10">
        <v>1410669297</v>
      </c>
      <c r="K2855" s="9">
        <f t="shared" si="179"/>
        <v>41836.190937499996</v>
      </c>
      <c r="L2855" s="9">
        <f t="shared" si="180"/>
        <v>41896.190937499996</v>
      </c>
      <c r="M2855">
        <v>1405485297</v>
      </c>
      <c r="N2855" t="b">
        <v>0</v>
      </c>
      <c r="O2855">
        <v>0</v>
      </c>
      <c r="P2855" s="15">
        <f t="shared" si="178"/>
        <v>0</v>
      </c>
      <c r="Q2855" t="b">
        <v>0</v>
      </c>
      <c r="R2855" t="s">
        <v>8268</v>
      </c>
      <c r="S2855" s="17" t="s">
        <v>8314</v>
      </c>
      <c r="T2855" s="17" t="s">
        <v>8315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3">
        <f t="shared" si="177"/>
        <v>42</v>
      </c>
      <c r="G2856" t="s">
        <v>8219</v>
      </c>
      <c r="H2856" t="s">
        <v>8223</v>
      </c>
      <c r="I2856" t="s">
        <v>8245</v>
      </c>
      <c r="J2856" s="10">
        <v>1431018719</v>
      </c>
      <c r="K2856" s="9">
        <f t="shared" si="179"/>
        <v>42111.71665509259</v>
      </c>
      <c r="L2856" s="9">
        <f t="shared" si="180"/>
        <v>42131.71665509259</v>
      </c>
      <c r="M2856">
        <v>1429290719</v>
      </c>
      <c r="N2856" t="b">
        <v>0</v>
      </c>
      <c r="O2856">
        <v>14</v>
      </c>
      <c r="P2856" s="15">
        <f t="shared" si="178"/>
        <v>29.79</v>
      </c>
      <c r="Q2856" t="b">
        <v>0</v>
      </c>
      <c r="R2856" t="s">
        <v>8268</v>
      </c>
      <c r="S2856" s="17" t="s">
        <v>8314</v>
      </c>
      <c r="T2856" s="17" t="s">
        <v>8315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3">
        <f t="shared" si="177"/>
        <v>50</v>
      </c>
      <c r="G2857" t="s">
        <v>8219</v>
      </c>
      <c r="H2857" t="s">
        <v>8222</v>
      </c>
      <c r="I2857" t="s">
        <v>8244</v>
      </c>
      <c r="J2857" s="10">
        <v>1454110440</v>
      </c>
      <c r="K2857" s="9">
        <f t="shared" si="179"/>
        <v>42370.007766203707</v>
      </c>
      <c r="L2857" s="9">
        <f t="shared" si="180"/>
        <v>42398.981944444444</v>
      </c>
      <c r="M2857">
        <v>1451607071</v>
      </c>
      <c r="N2857" t="b">
        <v>0</v>
      </c>
      <c r="O2857">
        <v>5</v>
      </c>
      <c r="P2857" s="15">
        <f t="shared" si="178"/>
        <v>60</v>
      </c>
      <c r="Q2857" t="b">
        <v>0</v>
      </c>
      <c r="R2857" t="s">
        <v>8268</v>
      </c>
      <c r="S2857" s="17" t="s">
        <v>8314</v>
      </c>
      <c r="T2857" s="17" t="s">
        <v>8315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3">
        <f t="shared" si="177"/>
        <v>5</v>
      </c>
      <c r="G2858" t="s">
        <v>8219</v>
      </c>
      <c r="H2858" t="s">
        <v>8222</v>
      </c>
      <c r="I2858" t="s">
        <v>8244</v>
      </c>
      <c r="J2858" s="10">
        <v>1439069640</v>
      </c>
      <c r="K2858" s="9">
        <f t="shared" si="179"/>
        <v>42165.037581018521</v>
      </c>
      <c r="L2858" s="9">
        <f t="shared" si="180"/>
        <v>42224.898611111115</v>
      </c>
      <c r="M2858">
        <v>1433897647</v>
      </c>
      <c r="N2858" t="b">
        <v>0</v>
      </c>
      <c r="O2858">
        <v>6</v>
      </c>
      <c r="P2858" s="15">
        <f t="shared" si="178"/>
        <v>24.33</v>
      </c>
      <c r="Q2858" t="b">
        <v>0</v>
      </c>
      <c r="R2858" t="s">
        <v>8268</v>
      </c>
      <c r="S2858" s="17" t="s">
        <v>8314</v>
      </c>
      <c r="T2858" s="17" t="s">
        <v>8315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3">
        <f t="shared" si="177"/>
        <v>20</v>
      </c>
      <c r="G2859" t="s">
        <v>8219</v>
      </c>
      <c r="H2859" t="s">
        <v>8236</v>
      </c>
      <c r="I2859" t="s">
        <v>8254</v>
      </c>
      <c r="J2859" s="10">
        <v>1487613600</v>
      </c>
      <c r="K2859" s="9">
        <f t="shared" si="179"/>
        <v>42726.920081018514</v>
      </c>
      <c r="L2859" s="9">
        <f t="shared" si="180"/>
        <v>42786.75</v>
      </c>
      <c r="M2859">
        <v>1482444295</v>
      </c>
      <c r="N2859" t="b">
        <v>0</v>
      </c>
      <c r="O2859">
        <v>15</v>
      </c>
      <c r="P2859" s="15">
        <f t="shared" si="178"/>
        <v>500</v>
      </c>
      <c r="Q2859" t="b">
        <v>0</v>
      </c>
      <c r="R2859" t="s">
        <v>8268</v>
      </c>
      <c r="S2859" s="17" t="s">
        <v>8314</v>
      </c>
      <c r="T2859" s="17" t="s">
        <v>8315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3">
        <f t="shared" si="177"/>
        <v>0</v>
      </c>
      <c r="G2860" t="s">
        <v>8219</v>
      </c>
      <c r="H2860" t="s">
        <v>8231</v>
      </c>
      <c r="I2860" t="s">
        <v>8247</v>
      </c>
      <c r="J2860" s="10">
        <v>1417778880</v>
      </c>
      <c r="K2860" s="9">
        <f t="shared" si="179"/>
        <v>41954.545081018514</v>
      </c>
      <c r="L2860" s="9">
        <f t="shared" si="180"/>
        <v>41978.477777777778</v>
      </c>
      <c r="M2860">
        <v>1415711095</v>
      </c>
      <c r="N2860" t="b">
        <v>0</v>
      </c>
      <c r="O2860">
        <v>0</v>
      </c>
      <c r="P2860" s="15">
        <f t="shared" si="178"/>
        <v>0</v>
      </c>
      <c r="Q2860" t="b">
        <v>0</v>
      </c>
      <c r="R2860" t="s">
        <v>8268</v>
      </c>
      <c r="S2860" s="17" t="s">
        <v>8314</v>
      </c>
      <c r="T2860" s="17" t="s">
        <v>8315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3">
        <f t="shared" si="177"/>
        <v>2</v>
      </c>
      <c r="G2861" t="s">
        <v>8219</v>
      </c>
      <c r="H2861" t="s">
        <v>8224</v>
      </c>
      <c r="I2861" t="s">
        <v>8246</v>
      </c>
      <c r="J2861" s="10">
        <v>1444984904</v>
      </c>
      <c r="K2861" s="9">
        <f t="shared" si="179"/>
        <v>42233.362314814818</v>
      </c>
      <c r="L2861" s="9">
        <f t="shared" si="180"/>
        <v>42293.362314814818</v>
      </c>
      <c r="M2861">
        <v>1439800904</v>
      </c>
      <c r="N2861" t="b">
        <v>0</v>
      </c>
      <c r="O2861">
        <v>1</v>
      </c>
      <c r="P2861" s="15">
        <f t="shared" si="178"/>
        <v>35</v>
      </c>
      <c r="Q2861" t="b">
        <v>0</v>
      </c>
      <c r="R2861" t="s">
        <v>8268</v>
      </c>
      <c r="S2861" s="17" t="s">
        <v>8314</v>
      </c>
      <c r="T2861" s="17" t="s">
        <v>8315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3">
        <f t="shared" si="177"/>
        <v>7</v>
      </c>
      <c r="G2862" t="s">
        <v>8219</v>
      </c>
      <c r="H2862" t="s">
        <v>8222</v>
      </c>
      <c r="I2862" t="s">
        <v>8244</v>
      </c>
      <c r="J2862" s="10">
        <v>1466363576</v>
      </c>
      <c r="K2862" s="9">
        <f t="shared" si="179"/>
        <v>42480.800648148142</v>
      </c>
      <c r="L2862" s="9">
        <f t="shared" si="180"/>
        <v>42540.800648148142</v>
      </c>
      <c r="M2862">
        <v>1461179576</v>
      </c>
      <c r="N2862" t="b">
        <v>0</v>
      </c>
      <c r="O2862">
        <v>9</v>
      </c>
      <c r="P2862" s="15">
        <f t="shared" si="178"/>
        <v>29.56</v>
      </c>
      <c r="Q2862" t="b">
        <v>0</v>
      </c>
      <c r="R2862" t="s">
        <v>8268</v>
      </c>
      <c r="S2862" s="17" t="s">
        <v>8314</v>
      </c>
      <c r="T2862" s="17" t="s">
        <v>8315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3">
        <f t="shared" si="177"/>
        <v>32</v>
      </c>
      <c r="G2863" t="s">
        <v>8219</v>
      </c>
      <c r="H2863" t="s">
        <v>8224</v>
      </c>
      <c r="I2863" t="s">
        <v>8246</v>
      </c>
      <c r="J2863" s="10">
        <v>1443103848</v>
      </c>
      <c r="K2863" s="9">
        <f t="shared" si="179"/>
        <v>42257.590833333335</v>
      </c>
      <c r="L2863" s="9">
        <f t="shared" si="180"/>
        <v>42271.590833333335</v>
      </c>
      <c r="M2863">
        <v>1441894248</v>
      </c>
      <c r="N2863" t="b">
        <v>0</v>
      </c>
      <c r="O2863">
        <v>3</v>
      </c>
      <c r="P2863" s="15">
        <f t="shared" si="178"/>
        <v>26.67</v>
      </c>
      <c r="Q2863" t="b">
        <v>0</v>
      </c>
      <c r="R2863" t="s">
        <v>8268</v>
      </c>
      <c r="S2863" s="17" t="s">
        <v>8314</v>
      </c>
      <c r="T2863" s="17" t="s">
        <v>8315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3">
        <f t="shared" si="177"/>
        <v>0</v>
      </c>
      <c r="G2864" t="s">
        <v>8219</v>
      </c>
      <c r="H2864" t="s">
        <v>8222</v>
      </c>
      <c r="I2864" t="s">
        <v>8244</v>
      </c>
      <c r="J2864" s="10">
        <v>1403636229</v>
      </c>
      <c r="K2864" s="9">
        <f t="shared" si="179"/>
        <v>41784.789687500001</v>
      </c>
      <c r="L2864" s="9">
        <f t="shared" si="180"/>
        <v>41814.789687500001</v>
      </c>
      <c r="M2864">
        <v>1401044229</v>
      </c>
      <c r="N2864" t="b">
        <v>0</v>
      </c>
      <c r="O2864">
        <v>3</v>
      </c>
      <c r="P2864" s="15">
        <f t="shared" si="178"/>
        <v>18.329999999999998</v>
      </c>
      <c r="Q2864" t="b">
        <v>0</v>
      </c>
      <c r="R2864" t="s">
        <v>8268</v>
      </c>
      <c r="S2864" s="17" t="s">
        <v>8314</v>
      </c>
      <c r="T2864" s="17" t="s">
        <v>8315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3">
        <f t="shared" si="177"/>
        <v>0</v>
      </c>
      <c r="G2865" t="s">
        <v>8219</v>
      </c>
      <c r="H2865" t="s">
        <v>8222</v>
      </c>
      <c r="I2865" t="s">
        <v>8244</v>
      </c>
      <c r="J2865" s="10">
        <v>1410279123</v>
      </c>
      <c r="K2865" s="9">
        <f t="shared" si="179"/>
        <v>41831.675034722226</v>
      </c>
      <c r="L2865" s="9">
        <f t="shared" si="180"/>
        <v>41891.675034722226</v>
      </c>
      <c r="M2865">
        <v>1405095123</v>
      </c>
      <c r="N2865" t="b">
        <v>0</v>
      </c>
      <c r="O2865">
        <v>1</v>
      </c>
      <c r="P2865" s="15">
        <f t="shared" si="178"/>
        <v>20</v>
      </c>
      <c r="Q2865" t="b">
        <v>0</v>
      </c>
      <c r="R2865" t="s">
        <v>8268</v>
      </c>
      <c r="S2865" s="17" t="s">
        <v>8314</v>
      </c>
      <c r="T2865" s="17" t="s">
        <v>8315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3">
        <f t="shared" si="177"/>
        <v>2</v>
      </c>
      <c r="G2866" t="s">
        <v>8219</v>
      </c>
      <c r="H2866" t="s">
        <v>8223</v>
      </c>
      <c r="I2866" t="s">
        <v>8245</v>
      </c>
      <c r="J2866" s="10">
        <v>1437139080</v>
      </c>
      <c r="K2866" s="9">
        <f t="shared" si="179"/>
        <v>42172.613506944443</v>
      </c>
      <c r="L2866" s="9">
        <f t="shared" si="180"/>
        <v>42202.554166666669</v>
      </c>
      <c r="M2866">
        <v>1434552207</v>
      </c>
      <c r="N2866" t="b">
        <v>0</v>
      </c>
      <c r="O2866">
        <v>3</v>
      </c>
      <c r="P2866" s="15">
        <f t="shared" si="178"/>
        <v>13.33</v>
      </c>
      <c r="Q2866" t="b">
        <v>0</v>
      </c>
      <c r="R2866" t="s">
        <v>8268</v>
      </c>
      <c r="S2866" s="17" t="s">
        <v>8314</v>
      </c>
      <c r="T2866" s="17" t="s">
        <v>8315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3">
        <f t="shared" si="177"/>
        <v>0</v>
      </c>
      <c r="G2867" t="s">
        <v>8219</v>
      </c>
      <c r="H2867" t="s">
        <v>8222</v>
      </c>
      <c r="I2867" t="s">
        <v>8244</v>
      </c>
      <c r="J2867" s="10">
        <v>1420512259</v>
      </c>
      <c r="K2867" s="9">
        <f t="shared" si="179"/>
        <v>41950.114108796297</v>
      </c>
      <c r="L2867" s="9">
        <f t="shared" si="180"/>
        <v>42010.114108796297</v>
      </c>
      <c r="M2867">
        <v>1415328259</v>
      </c>
      <c r="N2867" t="b">
        <v>0</v>
      </c>
      <c r="O2867">
        <v>0</v>
      </c>
      <c r="P2867" s="15">
        <f t="shared" si="178"/>
        <v>0</v>
      </c>
      <c r="Q2867" t="b">
        <v>0</v>
      </c>
      <c r="R2867" t="s">
        <v>8268</v>
      </c>
      <c r="S2867" s="17" t="s">
        <v>8314</v>
      </c>
      <c r="T2867" s="17" t="s">
        <v>8315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3">
        <f t="shared" si="177"/>
        <v>1</v>
      </c>
      <c r="G2868" t="s">
        <v>8219</v>
      </c>
      <c r="H2868" t="s">
        <v>8222</v>
      </c>
      <c r="I2868" t="s">
        <v>8244</v>
      </c>
      <c r="J2868" s="10">
        <v>1476482400</v>
      </c>
      <c r="K2868" s="9">
        <f t="shared" si="179"/>
        <v>42627.955104166671</v>
      </c>
      <c r="L2868" s="9">
        <f t="shared" si="180"/>
        <v>42657.916666666672</v>
      </c>
      <c r="M2868">
        <v>1473893721</v>
      </c>
      <c r="N2868" t="b">
        <v>0</v>
      </c>
      <c r="O2868">
        <v>2</v>
      </c>
      <c r="P2868" s="15">
        <f t="shared" si="178"/>
        <v>22.5</v>
      </c>
      <c r="Q2868" t="b">
        <v>0</v>
      </c>
      <c r="R2868" t="s">
        <v>8268</v>
      </c>
      <c r="S2868" s="17" t="s">
        <v>8314</v>
      </c>
      <c r="T2868" s="17" t="s">
        <v>8315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3">
        <f t="shared" si="177"/>
        <v>20</v>
      </c>
      <c r="G2869" t="s">
        <v>8219</v>
      </c>
      <c r="H2869" t="s">
        <v>8222</v>
      </c>
      <c r="I2869" t="s">
        <v>8244</v>
      </c>
      <c r="J2869" s="10">
        <v>1467604800</v>
      </c>
      <c r="K2869" s="9">
        <f t="shared" si="179"/>
        <v>42531.195277777777</v>
      </c>
      <c r="L2869" s="9">
        <f t="shared" si="180"/>
        <v>42555.166666666672</v>
      </c>
      <c r="M2869">
        <v>1465533672</v>
      </c>
      <c r="N2869" t="b">
        <v>0</v>
      </c>
      <c r="O2869">
        <v>10</v>
      </c>
      <c r="P2869" s="15">
        <f t="shared" si="178"/>
        <v>50.4</v>
      </c>
      <c r="Q2869" t="b">
        <v>0</v>
      </c>
      <c r="R2869" t="s">
        <v>8268</v>
      </c>
      <c r="S2869" s="17" t="s">
        <v>8314</v>
      </c>
      <c r="T2869" s="17" t="s">
        <v>8315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3">
        <f t="shared" si="177"/>
        <v>42</v>
      </c>
      <c r="G2870" t="s">
        <v>8219</v>
      </c>
      <c r="H2870" t="s">
        <v>8222</v>
      </c>
      <c r="I2870" t="s">
        <v>8244</v>
      </c>
      <c r="J2870" s="10">
        <v>1475697054</v>
      </c>
      <c r="K2870" s="9">
        <f t="shared" si="179"/>
        <v>42618.827013888891</v>
      </c>
      <c r="L2870" s="9">
        <f t="shared" si="180"/>
        <v>42648.827013888891</v>
      </c>
      <c r="M2870">
        <v>1473105054</v>
      </c>
      <c r="N2870" t="b">
        <v>0</v>
      </c>
      <c r="O2870">
        <v>60</v>
      </c>
      <c r="P2870" s="15">
        <f t="shared" si="178"/>
        <v>105.03</v>
      </c>
      <c r="Q2870" t="b">
        <v>0</v>
      </c>
      <c r="R2870" t="s">
        <v>8268</v>
      </c>
      <c r="S2870" s="17" t="s">
        <v>8314</v>
      </c>
      <c r="T2870" s="17" t="s">
        <v>8315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3">
        <f t="shared" si="177"/>
        <v>1</v>
      </c>
      <c r="G2871" t="s">
        <v>8219</v>
      </c>
      <c r="H2871" t="s">
        <v>8222</v>
      </c>
      <c r="I2871" t="s">
        <v>8244</v>
      </c>
      <c r="J2871" s="10">
        <v>1468937681</v>
      </c>
      <c r="K2871" s="9">
        <f t="shared" si="179"/>
        <v>42540.593530092592</v>
      </c>
      <c r="L2871" s="9">
        <f t="shared" si="180"/>
        <v>42570.593530092592</v>
      </c>
      <c r="M2871">
        <v>1466345681</v>
      </c>
      <c r="N2871" t="b">
        <v>0</v>
      </c>
      <c r="O2871">
        <v>5</v>
      </c>
      <c r="P2871" s="15">
        <f t="shared" si="178"/>
        <v>35.4</v>
      </c>
      <c r="Q2871" t="b">
        <v>0</v>
      </c>
      <c r="R2871" t="s">
        <v>8268</v>
      </c>
      <c r="S2871" s="17" t="s">
        <v>8314</v>
      </c>
      <c r="T2871" s="17" t="s">
        <v>8315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3">
        <f t="shared" si="177"/>
        <v>15</v>
      </c>
      <c r="G2872" t="s">
        <v>8219</v>
      </c>
      <c r="H2872" t="s">
        <v>8222</v>
      </c>
      <c r="I2872" t="s">
        <v>8244</v>
      </c>
      <c r="J2872" s="10">
        <v>1400301165</v>
      </c>
      <c r="K2872" s="9">
        <f t="shared" si="179"/>
        <v>41746.189409722225</v>
      </c>
      <c r="L2872" s="9">
        <f t="shared" si="180"/>
        <v>41776.189409722225</v>
      </c>
      <c r="M2872">
        <v>1397709165</v>
      </c>
      <c r="N2872" t="b">
        <v>0</v>
      </c>
      <c r="O2872">
        <v>9</v>
      </c>
      <c r="P2872" s="15">
        <f t="shared" si="178"/>
        <v>83.33</v>
      </c>
      <c r="Q2872" t="b">
        <v>0</v>
      </c>
      <c r="R2872" t="s">
        <v>8268</v>
      </c>
      <c r="S2872" s="17" t="s">
        <v>8314</v>
      </c>
      <c r="T2872" s="17" t="s">
        <v>8315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3">
        <f t="shared" si="177"/>
        <v>5</v>
      </c>
      <c r="G2873" t="s">
        <v>8219</v>
      </c>
      <c r="H2873" t="s">
        <v>8222</v>
      </c>
      <c r="I2873" t="s">
        <v>8244</v>
      </c>
      <c r="J2873" s="10">
        <v>1419183813</v>
      </c>
      <c r="K2873" s="9">
        <f t="shared" si="179"/>
        <v>41974.738576388889</v>
      </c>
      <c r="L2873" s="9">
        <f t="shared" si="180"/>
        <v>41994.738576388889</v>
      </c>
      <c r="M2873">
        <v>1417455813</v>
      </c>
      <c r="N2873" t="b">
        <v>0</v>
      </c>
      <c r="O2873">
        <v>13</v>
      </c>
      <c r="P2873" s="15">
        <f t="shared" si="178"/>
        <v>35.92</v>
      </c>
      <c r="Q2873" t="b">
        <v>0</v>
      </c>
      <c r="R2873" t="s">
        <v>8268</v>
      </c>
      <c r="S2873" s="17" t="s">
        <v>8314</v>
      </c>
      <c r="T2873" s="17" t="s">
        <v>8315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3">
        <f t="shared" si="177"/>
        <v>0</v>
      </c>
      <c r="G2874" t="s">
        <v>8219</v>
      </c>
      <c r="H2874" t="s">
        <v>8222</v>
      </c>
      <c r="I2874" t="s">
        <v>8244</v>
      </c>
      <c r="J2874" s="10">
        <v>1434768438</v>
      </c>
      <c r="K2874" s="9">
        <f t="shared" si="179"/>
        <v>42115.11618055556</v>
      </c>
      <c r="L2874" s="9">
        <f t="shared" si="180"/>
        <v>42175.11618055556</v>
      </c>
      <c r="M2874">
        <v>1429584438</v>
      </c>
      <c r="N2874" t="b">
        <v>0</v>
      </c>
      <c r="O2874">
        <v>0</v>
      </c>
      <c r="P2874" s="15">
        <f t="shared" si="178"/>
        <v>0</v>
      </c>
      <c r="Q2874" t="b">
        <v>0</v>
      </c>
      <c r="R2874" t="s">
        <v>8268</v>
      </c>
      <c r="S2874" s="17" t="s">
        <v>8314</v>
      </c>
      <c r="T2874" s="17" t="s">
        <v>8315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3">
        <f t="shared" si="177"/>
        <v>38</v>
      </c>
      <c r="G2875" t="s">
        <v>8219</v>
      </c>
      <c r="H2875" t="s">
        <v>8222</v>
      </c>
      <c r="I2875" t="s">
        <v>8244</v>
      </c>
      <c r="J2875" s="10">
        <v>1422473831</v>
      </c>
      <c r="K2875" s="9">
        <f t="shared" si="179"/>
        <v>42002.817488425921</v>
      </c>
      <c r="L2875" s="9">
        <f t="shared" si="180"/>
        <v>42032.817488425921</v>
      </c>
      <c r="M2875">
        <v>1419881831</v>
      </c>
      <c r="N2875" t="b">
        <v>0</v>
      </c>
      <c r="O2875">
        <v>8</v>
      </c>
      <c r="P2875" s="15">
        <f t="shared" si="178"/>
        <v>119.13</v>
      </c>
      <c r="Q2875" t="b">
        <v>0</v>
      </c>
      <c r="R2875" t="s">
        <v>8268</v>
      </c>
      <c r="S2875" s="17" t="s">
        <v>8314</v>
      </c>
      <c r="T2875" s="17" t="s">
        <v>8315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3">
        <f t="shared" si="177"/>
        <v>5</v>
      </c>
      <c r="G2876" t="s">
        <v>8219</v>
      </c>
      <c r="H2876" t="s">
        <v>8222</v>
      </c>
      <c r="I2876" t="s">
        <v>8244</v>
      </c>
      <c r="J2876" s="10">
        <v>1484684186</v>
      </c>
      <c r="K2876" s="9">
        <f t="shared" si="179"/>
        <v>42722.84474537037</v>
      </c>
      <c r="L2876" s="9">
        <f t="shared" si="180"/>
        <v>42752.84474537037</v>
      </c>
      <c r="M2876">
        <v>1482092186</v>
      </c>
      <c r="N2876" t="b">
        <v>0</v>
      </c>
      <c r="O2876">
        <v>3</v>
      </c>
      <c r="P2876" s="15">
        <f t="shared" si="178"/>
        <v>90.33</v>
      </c>
      <c r="Q2876" t="b">
        <v>0</v>
      </c>
      <c r="R2876" t="s">
        <v>8268</v>
      </c>
      <c r="S2876" s="17" t="s">
        <v>8314</v>
      </c>
      <c r="T2876" s="17" t="s">
        <v>8315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3">
        <f t="shared" si="177"/>
        <v>0</v>
      </c>
      <c r="G2877" t="s">
        <v>8219</v>
      </c>
      <c r="H2877" t="s">
        <v>8222</v>
      </c>
      <c r="I2877" t="s">
        <v>8244</v>
      </c>
      <c r="J2877" s="10">
        <v>1462417493</v>
      </c>
      <c r="K2877" s="9">
        <f t="shared" si="179"/>
        <v>42465.128391203703</v>
      </c>
      <c r="L2877" s="9">
        <f t="shared" si="180"/>
        <v>42495.128391203703</v>
      </c>
      <c r="M2877">
        <v>1459825493</v>
      </c>
      <c r="N2877" t="b">
        <v>0</v>
      </c>
      <c r="O2877">
        <v>3</v>
      </c>
      <c r="P2877" s="15">
        <f t="shared" si="178"/>
        <v>2.33</v>
      </c>
      <c r="Q2877" t="b">
        <v>0</v>
      </c>
      <c r="R2877" t="s">
        <v>8268</v>
      </c>
      <c r="S2877" s="17" t="s">
        <v>8314</v>
      </c>
      <c r="T2877" s="17" t="s">
        <v>8315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3">
        <f t="shared" si="177"/>
        <v>0</v>
      </c>
      <c r="G2878" t="s">
        <v>8219</v>
      </c>
      <c r="H2878" t="s">
        <v>8222</v>
      </c>
      <c r="I2878" t="s">
        <v>8244</v>
      </c>
      <c r="J2878" s="10">
        <v>1437069079</v>
      </c>
      <c r="K2878" s="9">
        <f t="shared" si="179"/>
        <v>42171.743969907402</v>
      </c>
      <c r="L2878" s="9">
        <f t="shared" si="180"/>
        <v>42201.743969907402</v>
      </c>
      <c r="M2878">
        <v>1434477079</v>
      </c>
      <c r="N2878" t="b">
        <v>0</v>
      </c>
      <c r="O2878">
        <v>0</v>
      </c>
      <c r="P2878" s="15">
        <f t="shared" si="178"/>
        <v>0</v>
      </c>
      <c r="Q2878" t="b">
        <v>0</v>
      </c>
      <c r="R2878" t="s">
        <v>8268</v>
      </c>
      <c r="S2878" s="17" t="s">
        <v>8314</v>
      </c>
      <c r="T2878" s="17" t="s">
        <v>8315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3">
        <f t="shared" si="177"/>
        <v>11</v>
      </c>
      <c r="G2879" t="s">
        <v>8219</v>
      </c>
      <c r="H2879" t="s">
        <v>8222</v>
      </c>
      <c r="I2879" t="s">
        <v>8244</v>
      </c>
      <c r="J2879" s="10">
        <v>1480525200</v>
      </c>
      <c r="K2879" s="9">
        <f t="shared" si="179"/>
        <v>42672.955138888887</v>
      </c>
      <c r="L2879" s="9">
        <f t="shared" si="180"/>
        <v>42704.708333333328</v>
      </c>
      <c r="M2879">
        <v>1477781724</v>
      </c>
      <c r="N2879" t="b">
        <v>0</v>
      </c>
      <c r="O2879">
        <v>6</v>
      </c>
      <c r="P2879" s="15">
        <f t="shared" si="178"/>
        <v>108.33</v>
      </c>
      <c r="Q2879" t="b">
        <v>0</v>
      </c>
      <c r="R2879" t="s">
        <v>8268</v>
      </c>
      <c r="S2879" s="17" t="s">
        <v>8314</v>
      </c>
      <c r="T2879" s="17" t="s">
        <v>8315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3">
        <f t="shared" si="177"/>
        <v>2</v>
      </c>
      <c r="G2880" t="s">
        <v>8219</v>
      </c>
      <c r="H2880" t="s">
        <v>8223</v>
      </c>
      <c r="I2880" t="s">
        <v>8245</v>
      </c>
      <c r="J2880" s="10">
        <v>1435934795</v>
      </c>
      <c r="K2880" s="9">
        <f t="shared" si="179"/>
        <v>42128.615682870368</v>
      </c>
      <c r="L2880" s="9">
        <f t="shared" si="180"/>
        <v>42188.615682870368</v>
      </c>
      <c r="M2880">
        <v>1430750795</v>
      </c>
      <c r="N2880" t="b">
        <v>0</v>
      </c>
      <c r="O2880">
        <v>4</v>
      </c>
      <c r="P2880" s="15">
        <f t="shared" si="178"/>
        <v>15.75</v>
      </c>
      <c r="Q2880" t="b">
        <v>0</v>
      </c>
      <c r="R2880" t="s">
        <v>8268</v>
      </c>
      <c r="S2880" s="17" t="s">
        <v>8314</v>
      </c>
      <c r="T2880" s="17" t="s">
        <v>8315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3">
        <f t="shared" si="177"/>
        <v>0</v>
      </c>
      <c r="G2881" t="s">
        <v>8219</v>
      </c>
      <c r="H2881" t="s">
        <v>8222</v>
      </c>
      <c r="I2881" t="s">
        <v>8244</v>
      </c>
      <c r="J2881" s="10">
        <v>1453310661</v>
      </c>
      <c r="K2881" s="9">
        <f t="shared" si="179"/>
        <v>42359.725243055553</v>
      </c>
      <c r="L2881" s="9">
        <f t="shared" si="180"/>
        <v>42389.725243055553</v>
      </c>
      <c r="M2881">
        <v>1450718661</v>
      </c>
      <c r="N2881" t="b">
        <v>0</v>
      </c>
      <c r="O2881">
        <v>1</v>
      </c>
      <c r="P2881" s="15">
        <f t="shared" si="178"/>
        <v>29</v>
      </c>
      <c r="Q2881" t="b">
        <v>0</v>
      </c>
      <c r="R2881" t="s">
        <v>8268</v>
      </c>
      <c r="S2881" s="17" t="s">
        <v>8314</v>
      </c>
      <c r="T2881" s="17" t="s">
        <v>8315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3">
        <f t="shared" ref="F2882:F2945" si="181">ROUND((E2882/D2882)*100,0)</f>
        <v>23</v>
      </c>
      <c r="G2882" t="s">
        <v>8219</v>
      </c>
      <c r="H2882" t="s">
        <v>8222</v>
      </c>
      <c r="I2882" t="s">
        <v>8244</v>
      </c>
      <c r="J2882" s="10">
        <v>1440090300</v>
      </c>
      <c r="K2882" s="9">
        <f t="shared" si="179"/>
        <v>42192.905694444446</v>
      </c>
      <c r="L2882" s="9">
        <f t="shared" si="180"/>
        <v>42236.711805555555</v>
      </c>
      <c r="M2882">
        <v>1436305452</v>
      </c>
      <c r="N2882" t="b">
        <v>0</v>
      </c>
      <c r="O2882">
        <v>29</v>
      </c>
      <c r="P2882" s="15">
        <f t="shared" ref="P2882:P2945" si="182">IFERROR(ROUND(E2882/O2882,2),0)</f>
        <v>96.55</v>
      </c>
      <c r="Q2882" t="b">
        <v>0</v>
      </c>
      <c r="R2882" t="s">
        <v>8268</v>
      </c>
      <c r="S2882" s="17" t="s">
        <v>8314</v>
      </c>
      <c r="T2882" s="17" t="s">
        <v>8315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3">
        <f t="shared" si="181"/>
        <v>0</v>
      </c>
      <c r="G2883" t="s">
        <v>8219</v>
      </c>
      <c r="H2883" t="s">
        <v>8222</v>
      </c>
      <c r="I2883" t="s">
        <v>8244</v>
      </c>
      <c r="J2883" s="10">
        <v>1417620036</v>
      </c>
      <c r="K2883" s="9">
        <f t="shared" ref="K2883:K2946" si="183">(((M2883/60)/60)/24)+DATE(1970,1,1)</f>
        <v>41916.597638888888</v>
      </c>
      <c r="L2883" s="9">
        <f t="shared" ref="L2883:L2946" si="184">(((J2883/60)/60)/24)+DATE(1970,1,1)</f>
        <v>41976.639305555553</v>
      </c>
      <c r="M2883">
        <v>1412432436</v>
      </c>
      <c r="N2883" t="b">
        <v>0</v>
      </c>
      <c r="O2883">
        <v>0</v>
      </c>
      <c r="P2883" s="15">
        <f t="shared" si="182"/>
        <v>0</v>
      </c>
      <c r="Q2883" t="b">
        <v>0</v>
      </c>
      <c r="R2883" t="s">
        <v>8268</v>
      </c>
      <c r="S2883" s="17" t="s">
        <v>8314</v>
      </c>
      <c r="T2883" s="17" t="s">
        <v>8315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3">
        <f t="shared" si="181"/>
        <v>34</v>
      </c>
      <c r="G2884" t="s">
        <v>8219</v>
      </c>
      <c r="H2884" t="s">
        <v>8222</v>
      </c>
      <c r="I2884" t="s">
        <v>8244</v>
      </c>
      <c r="J2884" s="10">
        <v>1462112318</v>
      </c>
      <c r="K2884" s="9">
        <f t="shared" si="183"/>
        <v>42461.596273148149</v>
      </c>
      <c r="L2884" s="9">
        <f t="shared" si="184"/>
        <v>42491.596273148149</v>
      </c>
      <c r="M2884">
        <v>1459520318</v>
      </c>
      <c r="N2884" t="b">
        <v>0</v>
      </c>
      <c r="O2884">
        <v>4</v>
      </c>
      <c r="P2884" s="15">
        <f t="shared" si="182"/>
        <v>63</v>
      </c>
      <c r="Q2884" t="b">
        <v>0</v>
      </c>
      <c r="R2884" t="s">
        <v>8268</v>
      </c>
      <c r="S2884" s="17" t="s">
        <v>8314</v>
      </c>
      <c r="T2884" s="17" t="s">
        <v>8315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3">
        <f t="shared" si="181"/>
        <v>19</v>
      </c>
      <c r="G2885" t="s">
        <v>8219</v>
      </c>
      <c r="H2885" t="s">
        <v>8222</v>
      </c>
      <c r="I2885" t="s">
        <v>8244</v>
      </c>
      <c r="J2885" s="10">
        <v>1454734740</v>
      </c>
      <c r="K2885" s="9">
        <f t="shared" si="183"/>
        <v>42370.90320601852</v>
      </c>
      <c r="L2885" s="9">
        <f t="shared" si="184"/>
        <v>42406.207638888889</v>
      </c>
      <c r="M2885">
        <v>1451684437</v>
      </c>
      <c r="N2885" t="b">
        <v>0</v>
      </c>
      <c r="O2885">
        <v>5</v>
      </c>
      <c r="P2885" s="15">
        <f t="shared" si="182"/>
        <v>381.6</v>
      </c>
      <c r="Q2885" t="b">
        <v>0</v>
      </c>
      <c r="R2885" t="s">
        <v>8268</v>
      </c>
      <c r="S2885" s="17" t="s">
        <v>8314</v>
      </c>
      <c r="T2885" s="17" t="s">
        <v>8315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3">
        <f t="shared" si="181"/>
        <v>0</v>
      </c>
      <c r="G2886" t="s">
        <v>8219</v>
      </c>
      <c r="H2886" t="s">
        <v>8222</v>
      </c>
      <c r="I2886" t="s">
        <v>8244</v>
      </c>
      <c r="J2886" s="10">
        <v>1417800435</v>
      </c>
      <c r="K2886" s="9">
        <f t="shared" si="183"/>
        <v>41948.727256944447</v>
      </c>
      <c r="L2886" s="9">
        <f t="shared" si="184"/>
        <v>41978.727256944447</v>
      </c>
      <c r="M2886">
        <v>1415208435</v>
      </c>
      <c r="N2886" t="b">
        <v>0</v>
      </c>
      <c r="O2886">
        <v>4</v>
      </c>
      <c r="P2886" s="15">
        <f t="shared" si="182"/>
        <v>46.25</v>
      </c>
      <c r="Q2886" t="b">
        <v>0</v>
      </c>
      <c r="R2886" t="s">
        <v>8268</v>
      </c>
      <c r="S2886" s="17" t="s">
        <v>8314</v>
      </c>
      <c r="T2886" s="17" t="s">
        <v>8315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3">
        <f t="shared" si="181"/>
        <v>33</v>
      </c>
      <c r="G2887" t="s">
        <v>8219</v>
      </c>
      <c r="H2887" t="s">
        <v>8222</v>
      </c>
      <c r="I2887" t="s">
        <v>8244</v>
      </c>
      <c r="J2887" s="10">
        <v>1426294201</v>
      </c>
      <c r="K2887" s="9">
        <f t="shared" si="183"/>
        <v>42047.07640046296</v>
      </c>
      <c r="L2887" s="9">
        <f t="shared" si="184"/>
        <v>42077.034733796296</v>
      </c>
      <c r="M2887">
        <v>1423705801</v>
      </c>
      <c r="N2887" t="b">
        <v>0</v>
      </c>
      <c r="O2887">
        <v>5</v>
      </c>
      <c r="P2887" s="15">
        <f t="shared" si="182"/>
        <v>26</v>
      </c>
      <c r="Q2887" t="b">
        <v>0</v>
      </c>
      <c r="R2887" t="s">
        <v>8268</v>
      </c>
      <c r="S2887" s="17" t="s">
        <v>8314</v>
      </c>
      <c r="T2887" s="17" t="s">
        <v>8315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3">
        <f t="shared" si="181"/>
        <v>5</v>
      </c>
      <c r="G2888" t="s">
        <v>8219</v>
      </c>
      <c r="H2888" t="s">
        <v>8222</v>
      </c>
      <c r="I2888" t="s">
        <v>8244</v>
      </c>
      <c r="J2888" s="10">
        <v>1442635140</v>
      </c>
      <c r="K2888" s="9">
        <f t="shared" si="183"/>
        <v>42261.632916666669</v>
      </c>
      <c r="L2888" s="9">
        <f t="shared" si="184"/>
        <v>42266.165972222225</v>
      </c>
      <c r="M2888">
        <v>1442243484</v>
      </c>
      <c r="N2888" t="b">
        <v>0</v>
      </c>
      <c r="O2888">
        <v>1</v>
      </c>
      <c r="P2888" s="15">
        <f t="shared" si="182"/>
        <v>10</v>
      </c>
      <c r="Q2888" t="b">
        <v>0</v>
      </c>
      <c r="R2888" t="s">
        <v>8268</v>
      </c>
      <c r="S2888" s="17" t="s">
        <v>8314</v>
      </c>
      <c r="T2888" s="17" t="s">
        <v>8315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3">
        <f t="shared" si="181"/>
        <v>0</v>
      </c>
      <c r="G2889" t="s">
        <v>8219</v>
      </c>
      <c r="H2889" t="s">
        <v>8222</v>
      </c>
      <c r="I2889" t="s">
        <v>8244</v>
      </c>
      <c r="J2889" s="10">
        <v>1420971324</v>
      </c>
      <c r="K2889" s="9">
        <f t="shared" si="183"/>
        <v>41985.427361111113</v>
      </c>
      <c r="L2889" s="9">
        <f t="shared" si="184"/>
        <v>42015.427361111113</v>
      </c>
      <c r="M2889">
        <v>1418379324</v>
      </c>
      <c r="N2889" t="b">
        <v>0</v>
      </c>
      <c r="O2889">
        <v>1</v>
      </c>
      <c r="P2889" s="15">
        <f t="shared" si="182"/>
        <v>5</v>
      </c>
      <c r="Q2889" t="b">
        <v>0</v>
      </c>
      <c r="R2889" t="s">
        <v>8268</v>
      </c>
      <c r="S2889" s="17" t="s">
        <v>8314</v>
      </c>
      <c r="T2889" s="17" t="s">
        <v>8315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3">
        <f t="shared" si="181"/>
        <v>0</v>
      </c>
      <c r="G2890" t="s">
        <v>8219</v>
      </c>
      <c r="H2890" t="s">
        <v>8222</v>
      </c>
      <c r="I2890" t="s">
        <v>8244</v>
      </c>
      <c r="J2890" s="10">
        <v>1413608340</v>
      </c>
      <c r="K2890" s="9">
        <f t="shared" si="183"/>
        <v>41922.535185185188</v>
      </c>
      <c r="L2890" s="9">
        <f t="shared" si="184"/>
        <v>41930.207638888889</v>
      </c>
      <c r="M2890">
        <v>1412945440</v>
      </c>
      <c r="N2890" t="b">
        <v>0</v>
      </c>
      <c r="O2890">
        <v>0</v>
      </c>
      <c r="P2890" s="15">
        <f t="shared" si="182"/>
        <v>0</v>
      </c>
      <c r="Q2890" t="b">
        <v>0</v>
      </c>
      <c r="R2890" t="s">
        <v>8268</v>
      </c>
      <c r="S2890" s="17" t="s">
        <v>8314</v>
      </c>
      <c r="T2890" s="17" t="s">
        <v>8315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3">
        <f t="shared" si="181"/>
        <v>38</v>
      </c>
      <c r="G2891" t="s">
        <v>8219</v>
      </c>
      <c r="H2891" t="s">
        <v>8222</v>
      </c>
      <c r="I2891" t="s">
        <v>8244</v>
      </c>
      <c r="J2891" s="10">
        <v>1409344985</v>
      </c>
      <c r="K2891" s="9">
        <f t="shared" si="183"/>
        <v>41850.863252314812</v>
      </c>
      <c r="L2891" s="9">
        <f t="shared" si="184"/>
        <v>41880.863252314812</v>
      </c>
      <c r="M2891">
        <v>1406752985</v>
      </c>
      <c r="N2891" t="b">
        <v>0</v>
      </c>
      <c r="O2891">
        <v>14</v>
      </c>
      <c r="P2891" s="15">
        <f t="shared" si="182"/>
        <v>81.569999999999993</v>
      </c>
      <c r="Q2891" t="b">
        <v>0</v>
      </c>
      <c r="R2891" t="s">
        <v>8268</v>
      </c>
      <c r="S2891" s="17" t="s">
        <v>8314</v>
      </c>
      <c r="T2891" s="17" t="s">
        <v>8315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3">
        <f t="shared" si="181"/>
        <v>1</v>
      </c>
      <c r="G2892" t="s">
        <v>8219</v>
      </c>
      <c r="H2892" t="s">
        <v>8222</v>
      </c>
      <c r="I2892" t="s">
        <v>8244</v>
      </c>
      <c r="J2892" s="10">
        <v>1407553200</v>
      </c>
      <c r="K2892" s="9">
        <f t="shared" si="183"/>
        <v>41831.742962962962</v>
      </c>
      <c r="L2892" s="9">
        <f t="shared" si="184"/>
        <v>41860.125</v>
      </c>
      <c r="M2892">
        <v>1405100992</v>
      </c>
      <c r="N2892" t="b">
        <v>0</v>
      </c>
      <c r="O2892">
        <v>3</v>
      </c>
      <c r="P2892" s="15">
        <f t="shared" si="182"/>
        <v>7</v>
      </c>
      <c r="Q2892" t="b">
        <v>0</v>
      </c>
      <c r="R2892" t="s">
        <v>8268</v>
      </c>
      <c r="S2892" s="17" t="s">
        <v>8314</v>
      </c>
      <c r="T2892" s="17" t="s">
        <v>8315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3">
        <f t="shared" si="181"/>
        <v>3</v>
      </c>
      <c r="G2893" t="s">
        <v>8219</v>
      </c>
      <c r="H2893" t="s">
        <v>8222</v>
      </c>
      <c r="I2893" t="s">
        <v>8244</v>
      </c>
      <c r="J2893" s="10">
        <v>1460751128</v>
      </c>
      <c r="K2893" s="9">
        <f t="shared" si="183"/>
        <v>42415.883425925931</v>
      </c>
      <c r="L2893" s="9">
        <f t="shared" si="184"/>
        <v>42475.84175925926</v>
      </c>
      <c r="M2893">
        <v>1455570728</v>
      </c>
      <c r="N2893" t="b">
        <v>0</v>
      </c>
      <c r="O2893">
        <v>10</v>
      </c>
      <c r="P2893" s="15">
        <f t="shared" si="182"/>
        <v>27.3</v>
      </c>
      <c r="Q2893" t="b">
        <v>0</v>
      </c>
      <c r="R2893" t="s">
        <v>8268</v>
      </c>
      <c r="S2893" s="17" t="s">
        <v>8314</v>
      </c>
      <c r="T2893" s="17" t="s">
        <v>8315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3">
        <f t="shared" si="181"/>
        <v>9</v>
      </c>
      <c r="G2894" t="s">
        <v>8219</v>
      </c>
      <c r="H2894" t="s">
        <v>8222</v>
      </c>
      <c r="I2894" t="s">
        <v>8244</v>
      </c>
      <c r="J2894" s="10">
        <v>1409000400</v>
      </c>
      <c r="K2894" s="9">
        <f t="shared" si="183"/>
        <v>41869.714166666665</v>
      </c>
      <c r="L2894" s="9">
        <f t="shared" si="184"/>
        <v>41876.875</v>
      </c>
      <c r="M2894">
        <v>1408381704</v>
      </c>
      <c r="N2894" t="b">
        <v>0</v>
      </c>
      <c r="O2894">
        <v>17</v>
      </c>
      <c r="P2894" s="15">
        <f t="shared" si="182"/>
        <v>29.41</v>
      </c>
      <c r="Q2894" t="b">
        <v>0</v>
      </c>
      <c r="R2894" t="s">
        <v>8268</v>
      </c>
      <c r="S2894" s="17" t="s">
        <v>8314</v>
      </c>
      <c r="T2894" s="17" t="s">
        <v>8315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3">
        <f t="shared" si="181"/>
        <v>1</v>
      </c>
      <c r="G2895" t="s">
        <v>8219</v>
      </c>
      <c r="H2895" t="s">
        <v>8222</v>
      </c>
      <c r="I2895" t="s">
        <v>8244</v>
      </c>
      <c r="J2895" s="10">
        <v>1420768800</v>
      </c>
      <c r="K2895" s="9">
        <f t="shared" si="183"/>
        <v>41953.773090277777</v>
      </c>
      <c r="L2895" s="9">
        <f t="shared" si="184"/>
        <v>42013.083333333328</v>
      </c>
      <c r="M2895">
        <v>1415644395</v>
      </c>
      <c r="N2895" t="b">
        <v>0</v>
      </c>
      <c r="O2895">
        <v>2</v>
      </c>
      <c r="P2895" s="15">
        <f t="shared" si="182"/>
        <v>12.5</v>
      </c>
      <c r="Q2895" t="b">
        <v>0</v>
      </c>
      <c r="R2895" t="s">
        <v>8268</v>
      </c>
      <c r="S2895" s="17" t="s">
        <v>8314</v>
      </c>
      <c r="T2895" s="17" t="s">
        <v>8315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3">
        <f t="shared" si="181"/>
        <v>0</v>
      </c>
      <c r="G2896" t="s">
        <v>8219</v>
      </c>
      <c r="H2896" t="s">
        <v>8222</v>
      </c>
      <c r="I2896" t="s">
        <v>8244</v>
      </c>
      <c r="J2896" s="10">
        <v>1428100815</v>
      </c>
      <c r="K2896" s="9">
        <f t="shared" si="183"/>
        <v>42037.986284722225</v>
      </c>
      <c r="L2896" s="9">
        <f t="shared" si="184"/>
        <v>42097.944618055553</v>
      </c>
      <c r="M2896">
        <v>1422920415</v>
      </c>
      <c r="N2896" t="b">
        <v>0</v>
      </c>
      <c r="O2896">
        <v>0</v>
      </c>
      <c r="P2896" s="15">
        <f t="shared" si="182"/>
        <v>0</v>
      </c>
      <c r="Q2896" t="b">
        <v>0</v>
      </c>
      <c r="R2896" t="s">
        <v>8268</v>
      </c>
      <c r="S2896" s="17" t="s">
        <v>8314</v>
      </c>
      <c r="T2896" s="17" t="s">
        <v>8315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3">
        <f t="shared" si="181"/>
        <v>5</v>
      </c>
      <c r="G2897" t="s">
        <v>8219</v>
      </c>
      <c r="H2897" t="s">
        <v>8222</v>
      </c>
      <c r="I2897" t="s">
        <v>8244</v>
      </c>
      <c r="J2897" s="10">
        <v>1403470800</v>
      </c>
      <c r="K2897" s="9">
        <f t="shared" si="183"/>
        <v>41811.555462962962</v>
      </c>
      <c r="L2897" s="9">
        <f t="shared" si="184"/>
        <v>41812.875</v>
      </c>
      <c r="M2897">
        <v>1403356792</v>
      </c>
      <c r="N2897" t="b">
        <v>0</v>
      </c>
      <c r="O2897">
        <v>4</v>
      </c>
      <c r="P2897" s="15">
        <f t="shared" si="182"/>
        <v>5.75</v>
      </c>
      <c r="Q2897" t="b">
        <v>0</v>
      </c>
      <c r="R2897" t="s">
        <v>8268</v>
      </c>
      <c r="S2897" s="17" t="s">
        <v>8314</v>
      </c>
      <c r="T2897" s="17" t="s">
        <v>8315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3">
        <f t="shared" si="181"/>
        <v>21</v>
      </c>
      <c r="G2898" t="s">
        <v>8219</v>
      </c>
      <c r="H2898" t="s">
        <v>8222</v>
      </c>
      <c r="I2898" t="s">
        <v>8244</v>
      </c>
      <c r="J2898" s="10">
        <v>1481522400</v>
      </c>
      <c r="K2898" s="9">
        <f t="shared" si="183"/>
        <v>42701.908807870372</v>
      </c>
      <c r="L2898" s="9">
        <f t="shared" si="184"/>
        <v>42716.25</v>
      </c>
      <c r="M2898">
        <v>1480283321</v>
      </c>
      <c r="N2898" t="b">
        <v>0</v>
      </c>
      <c r="O2898">
        <v>12</v>
      </c>
      <c r="P2898" s="15">
        <f t="shared" si="182"/>
        <v>52.08</v>
      </c>
      <c r="Q2898" t="b">
        <v>0</v>
      </c>
      <c r="R2898" t="s">
        <v>8268</v>
      </c>
      <c r="S2898" s="17" t="s">
        <v>8314</v>
      </c>
      <c r="T2898" s="17" t="s">
        <v>8315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3">
        <f t="shared" si="181"/>
        <v>5</v>
      </c>
      <c r="G2899" t="s">
        <v>8219</v>
      </c>
      <c r="H2899" t="s">
        <v>8222</v>
      </c>
      <c r="I2899" t="s">
        <v>8244</v>
      </c>
      <c r="J2899" s="10">
        <v>1444577345</v>
      </c>
      <c r="K2899" s="9">
        <f t="shared" si="183"/>
        <v>42258.646504629629</v>
      </c>
      <c r="L2899" s="9">
        <f t="shared" si="184"/>
        <v>42288.645196759258</v>
      </c>
      <c r="M2899">
        <v>1441985458</v>
      </c>
      <c r="N2899" t="b">
        <v>0</v>
      </c>
      <c r="O2899">
        <v>3</v>
      </c>
      <c r="P2899" s="15">
        <f t="shared" si="182"/>
        <v>183.33</v>
      </c>
      <c r="Q2899" t="b">
        <v>0</v>
      </c>
      <c r="R2899" t="s">
        <v>8268</v>
      </c>
      <c r="S2899" s="17" t="s">
        <v>8314</v>
      </c>
      <c r="T2899" s="17" t="s">
        <v>8315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3">
        <f t="shared" si="181"/>
        <v>4</v>
      </c>
      <c r="G2900" t="s">
        <v>8219</v>
      </c>
      <c r="H2900" t="s">
        <v>8222</v>
      </c>
      <c r="I2900" t="s">
        <v>8244</v>
      </c>
      <c r="J2900" s="10">
        <v>1446307053</v>
      </c>
      <c r="K2900" s="9">
        <f t="shared" si="183"/>
        <v>42278.664965277778</v>
      </c>
      <c r="L2900" s="9">
        <f t="shared" si="184"/>
        <v>42308.664965277778</v>
      </c>
      <c r="M2900">
        <v>1443715053</v>
      </c>
      <c r="N2900" t="b">
        <v>0</v>
      </c>
      <c r="O2900">
        <v>12</v>
      </c>
      <c r="P2900" s="15">
        <f t="shared" si="182"/>
        <v>26.33</v>
      </c>
      <c r="Q2900" t="b">
        <v>0</v>
      </c>
      <c r="R2900" t="s">
        <v>8268</v>
      </c>
      <c r="S2900" s="17" t="s">
        <v>8314</v>
      </c>
      <c r="T2900" s="17" t="s">
        <v>8315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3">
        <f t="shared" si="181"/>
        <v>0</v>
      </c>
      <c r="G2901" t="s">
        <v>8219</v>
      </c>
      <c r="H2901" t="s">
        <v>8222</v>
      </c>
      <c r="I2901" t="s">
        <v>8244</v>
      </c>
      <c r="J2901" s="10">
        <v>1469325158</v>
      </c>
      <c r="K2901" s="9">
        <f t="shared" si="183"/>
        <v>42515.078217592592</v>
      </c>
      <c r="L2901" s="9">
        <f t="shared" si="184"/>
        <v>42575.078217592592</v>
      </c>
      <c r="M2901">
        <v>1464141158</v>
      </c>
      <c r="N2901" t="b">
        <v>0</v>
      </c>
      <c r="O2901">
        <v>0</v>
      </c>
      <c r="P2901" s="15">
        <f t="shared" si="182"/>
        <v>0</v>
      </c>
      <c r="Q2901" t="b">
        <v>0</v>
      </c>
      <c r="R2901" t="s">
        <v>8268</v>
      </c>
      <c r="S2901" s="17" t="s">
        <v>8314</v>
      </c>
      <c r="T2901" s="17" t="s">
        <v>8315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3">
        <f t="shared" si="181"/>
        <v>62</v>
      </c>
      <c r="G2902" t="s">
        <v>8219</v>
      </c>
      <c r="H2902" t="s">
        <v>8222</v>
      </c>
      <c r="I2902" t="s">
        <v>8244</v>
      </c>
      <c r="J2902" s="10">
        <v>1407562632</v>
      </c>
      <c r="K2902" s="9">
        <f t="shared" si="183"/>
        <v>41830.234166666669</v>
      </c>
      <c r="L2902" s="9">
        <f t="shared" si="184"/>
        <v>41860.234166666669</v>
      </c>
      <c r="M2902">
        <v>1404970632</v>
      </c>
      <c r="N2902" t="b">
        <v>0</v>
      </c>
      <c r="O2902">
        <v>7</v>
      </c>
      <c r="P2902" s="15">
        <f t="shared" si="182"/>
        <v>486.43</v>
      </c>
      <c r="Q2902" t="b">
        <v>0</v>
      </c>
      <c r="R2902" t="s">
        <v>8268</v>
      </c>
      <c r="S2902" s="17" t="s">
        <v>8314</v>
      </c>
      <c r="T2902" s="17" t="s">
        <v>8315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3">
        <f t="shared" si="181"/>
        <v>1</v>
      </c>
      <c r="G2903" t="s">
        <v>8219</v>
      </c>
      <c r="H2903" t="s">
        <v>8222</v>
      </c>
      <c r="I2903" t="s">
        <v>8244</v>
      </c>
      <c r="J2903" s="10">
        <v>1423345339</v>
      </c>
      <c r="K2903" s="9">
        <f t="shared" si="183"/>
        <v>41982.904386574075</v>
      </c>
      <c r="L2903" s="9">
        <f t="shared" si="184"/>
        <v>42042.904386574075</v>
      </c>
      <c r="M2903">
        <v>1418161339</v>
      </c>
      <c r="N2903" t="b">
        <v>0</v>
      </c>
      <c r="O2903">
        <v>2</v>
      </c>
      <c r="P2903" s="15">
        <f t="shared" si="182"/>
        <v>3</v>
      </c>
      <c r="Q2903" t="b">
        <v>0</v>
      </c>
      <c r="R2903" t="s">
        <v>8268</v>
      </c>
      <c r="S2903" s="17" t="s">
        <v>8314</v>
      </c>
      <c r="T2903" s="17" t="s">
        <v>8315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3">
        <f t="shared" si="181"/>
        <v>0</v>
      </c>
      <c r="G2904" t="s">
        <v>8219</v>
      </c>
      <c r="H2904" t="s">
        <v>8222</v>
      </c>
      <c r="I2904" t="s">
        <v>8244</v>
      </c>
      <c r="J2904" s="10">
        <v>1440412396</v>
      </c>
      <c r="K2904" s="9">
        <f t="shared" si="183"/>
        <v>42210.439768518518</v>
      </c>
      <c r="L2904" s="9">
        <f t="shared" si="184"/>
        <v>42240.439768518518</v>
      </c>
      <c r="M2904">
        <v>1437820396</v>
      </c>
      <c r="N2904" t="b">
        <v>0</v>
      </c>
      <c r="O2904">
        <v>1</v>
      </c>
      <c r="P2904" s="15">
        <f t="shared" si="182"/>
        <v>25</v>
      </c>
      <c r="Q2904" t="b">
        <v>0</v>
      </c>
      <c r="R2904" t="s">
        <v>8268</v>
      </c>
      <c r="S2904" s="17" t="s">
        <v>8314</v>
      </c>
      <c r="T2904" s="17" t="s">
        <v>8315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3">
        <f t="shared" si="181"/>
        <v>1</v>
      </c>
      <c r="G2905" t="s">
        <v>8219</v>
      </c>
      <c r="H2905" t="s">
        <v>8222</v>
      </c>
      <c r="I2905" t="s">
        <v>8244</v>
      </c>
      <c r="J2905" s="10">
        <v>1441771218</v>
      </c>
      <c r="K2905" s="9">
        <f t="shared" si="183"/>
        <v>42196.166874999995</v>
      </c>
      <c r="L2905" s="9">
        <f t="shared" si="184"/>
        <v>42256.166874999995</v>
      </c>
      <c r="M2905">
        <v>1436587218</v>
      </c>
      <c r="N2905" t="b">
        <v>0</v>
      </c>
      <c r="O2905">
        <v>4</v>
      </c>
      <c r="P2905" s="15">
        <f t="shared" si="182"/>
        <v>9.75</v>
      </c>
      <c r="Q2905" t="b">
        <v>0</v>
      </c>
      <c r="R2905" t="s">
        <v>8268</v>
      </c>
      <c r="S2905" s="17" t="s">
        <v>8314</v>
      </c>
      <c r="T2905" s="17" t="s">
        <v>8315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3">
        <f t="shared" si="181"/>
        <v>5</v>
      </c>
      <c r="G2906" t="s">
        <v>8219</v>
      </c>
      <c r="H2906" t="s">
        <v>8223</v>
      </c>
      <c r="I2906" t="s">
        <v>8245</v>
      </c>
      <c r="J2906" s="10">
        <v>1415534400</v>
      </c>
      <c r="K2906" s="9">
        <f t="shared" si="183"/>
        <v>41940.967951388891</v>
      </c>
      <c r="L2906" s="9">
        <f t="shared" si="184"/>
        <v>41952.5</v>
      </c>
      <c r="M2906">
        <v>1414538031</v>
      </c>
      <c r="N2906" t="b">
        <v>0</v>
      </c>
      <c r="O2906">
        <v>4</v>
      </c>
      <c r="P2906" s="15">
        <f t="shared" si="182"/>
        <v>18.75</v>
      </c>
      <c r="Q2906" t="b">
        <v>0</v>
      </c>
      <c r="R2906" t="s">
        <v>8268</v>
      </c>
      <c r="S2906" s="17" t="s">
        <v>8314</v>
      </c>
      <c r="T2906" s="17" t="s">
        <v>8315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3">
        <f t="shared" si="181"/>
        <v>18</v>
      </c>
      <c r="G2907" t="s">
        <v>8219</v>
      </c>
      <c r="H2907" t="s">
        <v>8222</v>
      </c>
      <c r="I2907" t="s">
        <v>8244</v>
      </c>
      <c r="J2907" s="10">
        <v>1473211313</v>
      </c>
      <c r="K2907" s="9">
        <f t="shared" si="183"/>
        <v>42606.056863425925</v>
      </c>
      <c r="L2907" s="9">
        <f t="shared" si="184"/>
        <v>42620.056863425925</v>
      </c>
      <c r="M2907">
        <v>1472001713</v>
      </c>
      <c r="N2907" t="b">
        <v>0</v>
      </c>
      <c r="O2907">
        <v>17</v>
      </c>
      <c r="P2907" s="15">
        <f t="shared" si="182"/>
        <v>36.590000000000003</v>
      </c>
      <c r="Q2907" t="b">
        <v>0</v>
      </c>
      <c r="R2907" t="s">
        <v>8268</v>
      </c>
      <c r="S2907" s="17" t="s">
        <v>8314</v>
      </c>
      <c r="T2907" s="17" t="s">
        <v>8315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3">
        <f t="shared" si="181"/>
        <v>9</v>
      </c>
      <c r="G2908" t="s">
        <v>8219</v>
      </c>
      <c r="H2908" t="s">
        <v>8222</v>
      </c>
      <c r="I2908" t="s">
        <v>8244</v>
      </c>
      <c r="J2908" s="10">
        <v>1438390800</v>
      </c>
      <c r="K2908" s="9">
        <f t="shared" si="183"/>
        <v>42199.648912037039</v>
      </c>
      <c r="L2908" s="9">
        <f t="shared" si="184"/>
        <v>42217.041666666672</v>
      </c>
      <c r="M2908">
        <v>1436888066</v>
      </c>
      <c r="N2908" t="b">
        <v>0</v>
      </c>
      <c r="O2908">
        <v>7</v>
      </c>
      <c r="P2908" s="15">
        <f t="shared" si="182"/>
        <v>80.709999999999994</v>
      </c>
      <c r="Q2908" t="b">
        <v>0</v>
      </c>
      <c r="R2908" t="s">
        <v>8268</v>
      </c>
      <c r="S2908" s="17" t="s">
        <v>8314</v>
      </c>
      <c r="T2908" s="17" t="s">
        <v>8315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3">
        <f t="shared" si="181"/>
        <v>0</v>
      </c>
      <c r="G2909" t="s">
        <v>8219</v>
      </c>
      <c r="H2909" t="s">
        <v>8222</v>
      </c>
      <c r="I2909" t="s">
        <v>8244</v>
      </c>
      <c r="J2909" s="10">
        <v>1463259837</v>
      </c>
      <c r="K2909" s="9">
        <f t="shared" si="183"/>
        <v>42444.877743055549</v>
      </c>
      <c r="L2909" s="9">
        <f t="shared" si="184"/>
        <v>42504.877743055549</v>
      </c>
      <c r="M2909">
        <v>1458075837</v>
      </c>
      <c r="N2909" t="b">
        <v>0</v>
      </c>
      <c r="O2909">
        <v>2</v>
      </c>
      <c r="P2909" s="15">
        <f t="shared" si="182"/>
        <v>1</v>
      </c>
      <c r="Q2909" t="b">
        <v>0</v>
      </c>
      <c r="R2909" t="s">
        <v>8268</v>
      </c>
      <c r="S2909" s="17" t="s">
        <v>8314</v>
      </c>
      <c r="T2909" s="17" t="s">
        <v>8315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3">
        <f t="shared" si="181"/>
        <v>3</v>
      </c>
      <c r="G2910" t="s">
        <v>8219</v>
      </c>
      <c r="H2910" t="s">
        <v>8222</v>
      </c>
      <c r="I2910" t="s">
        <v>8244</v>
      </c>
      <c r="J2910" s="10">
        <v>1465407219</v>
      </c>
      <c r="K2910" s="9">
        <f t="shared" si="183"/>
        <v>42499.731701388882</v>
      </c>
      <c r="L2910" s="9">
        <f t="shared" si="184"/>
        <v>42529.731701388882</v>
      </c>
      <c r="M2910">
        <v>1462815219</v>
      </c>
      <c r="N2910" t="b">
        <v>0</v>
      </c>
      <c r="O2910">
        <v>5</v>
      </c>
      <c r="P2910" s="15">
        <f t="shared" si="182"/>
        <v>52.8</v>
      </c>
      <c r="Q2910" t="b">
        <v>0</v>
      </c>
      <c r="R2910" t="s">
        <v>8268</v>
      </c>
      <c r="S2910" s="17" t="s">
        <v>8314</v>
      </c>
      <c r="T2910" s="17" t="s">
        <v>8315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3">
        <f t="shared" si="181"/>
        <v>0</v>
      </c>
      <c r="G2911" t="s">
        <v>8219</v>
      </c>
      <c r="H2911" t="s">
        <v>8222</v>
      </c>
      <c r="I2911" t="s">
        <v>8244</v>
      </c>
      <c r="J2911" s="10">
        <v>1416944760</v>
      </c>
      <c r="K2911" s="9">
        <f t="shared" si="183"/>
        <v>41929.266215277778</v>
      </c>
      <c r="L2911" s="9">
        <f t="shared" si="184"/>
        <v>41968.823611111111</v>
      </c>
      <c r="M2911">
        <v>1413527001</v>
      </c>
      <c r="N2911" t="b">
        <v>0</v>
      </c>
      <c r="O2911">
        <v>1</v>
      </c>
      <c r="P2911" s="15">
        <f t="shared" si="182"/>
        <v>20</v>
      </c>
      <c r="Q2911" t="b">
        <v>0</v>
      </c>
      <c r="R2911" t="s">
        <v>8268</v>
      </c>
      <c r="S2911" s="17" t="s">
        <v>8314</v>
      </c>
      <c r="T2911" s="17" t="s">
        <v>8315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3">
        <f t="shared" si="181"/>
        <v>0</v>
      </c>
      <c r="G2912" t="s">
        <v>8219</v>
      </c>
      <c r="H2912" t="s">
        <v>8223</v>
      </c>
      <c r="I2912" t="s">
        <v>8245</v>
      </c>
      <c r="J2912" s="10">
        <v>1434139887</v>
      </c>
      <c r="K2912" s="9">
        <f t="shared" si="183"/>
        <v>42107.841284722221</v>
      </c>
      <c r="L2912" s="9">
        <f t="shared" si="184"/>
        <v>42167.841284722221</v>
      </c>
      <c r="M2912">
        <v>1428955887</v>
      </c>
      <c r="N2912" t="b">
        <v>0</v>
      </c>
      <c r="O2912">
        <v>1</v>
      </c>
      <c r="P2912" s="15">
        <f t="shared" si="182"/>
        <v>1</v>
      </c>
      <c r="Q2912" t="b">
        <v>0</v>
      </c>
      <c r="R2912" t="s">
        <v>8268</v>
      </c>
      <c r="S2912" s="17" t="s">
        <v>8314</v>
      </c>
      <c r="T2912" s="17" t="s">
        <v>8315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3">
        <f t="shared" si="181"/>
        <v>37</v>
      </c>
      <c r="G2913" t="s">
        <v>8219</v>
      </c>
      <c r="H2913" t="s">
        <v>8222</v>
      </c>
      <c r="I2913" t="s">
        <v>8244</v>
      </c>
      <c r="J2913" s="10">
        <v>1435429626</v>
      </c>
      <c r="K2913" s="9">
        <f t="shared" si="183"/>
        <v>42142.768819444449</v>
      </c>
      <c r="L2913" s="9">
        <f t="shared" si="184"/>
        <v>42182.768819444449</v>
      </c>
      <c r="M2913">
        <v>1431973626</v>
      </c>
      <c r="N2913" t="b">
        <v>0</v>
      </c>
      <c r="O2913">
        <v>14</v>
      </c>
      <c r="P2913" s="15">
        <f t="shared" si="182"/>
        <v>46.93</v>
      </c>
      <c r="Q2913" t="b">
        <v>0</v>
      </c>
      <c r="R2913" t="s">
        <v>8268</v>
      </c>
      <c r="S2913" s="17" t="s">
        <v>8314</v>
      </c>
      <c r="T2913" s="17" t="s">
        <v>8315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3">
        <f t="shared" si="181"/>
        <v>14</v>
      </c>
      <c r="G2914" t="s">
        <v>8219</v>
      </c>
      <c r="H2914" t="s">
        <v>8222</v>
      </c>
      <c r="I2914" t="s">
        <v>8244</v>
      </c>
      <c r="J2914" s="10">
        <v>1452827374</v>
      </c>
      <c r="K2914" s="9">
        <f t="shared" si="183"/>
        <v>42354.131643518514</v>
      </c>
      <c r="L2914" s="9">
        <f t="shared" si="184"/>
        <v>42384.131643518514</v>
      </c>
      <c r="M2914">
        <v>1450235374</v>
      </c>
      <c r="N2914" t="b">
        <v>0</v>
      </c>
      <c r="O2914">
        <v>26</v>
      </c>
      <c r="P2914" s="15">
        <f t="shared" si="182"/>
        <v>78.08</v>
      </c>
      <c r="Q2914" t="b">
        <v>0</v>
      </c>
      <c r="R2914" t="s">
        <v>8268</v>
      </c>
      <c r="S2914" s="17" t="s">
        <v>8314</v>
      </c>
      <c r="T2914" s="17" t="s">
        <v>8315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3">
        <f t="shared" si="181"/>
        <v>0</v>
      </c>
      <c r="G2915" t="s">
        <v>8219</v>
      </c>
      <c r="H2915" t="s">
        <v>8222</v>
      </c>
      <c r="I2915" t="s">
        <v>8244</v>
      </c>
      <c r="J2915" s="10">
        <v>1410041339</v>
      </c>
      <c r="K2915" s="9">
        <f t="shared" si="183"/>
        <v>41828.922905092593</v>
      </c>
      <c r="L2915" s="9">
        <f t="shared" si="184"/>
        <v>41888.922905092593</v>
      </c>
      <c r="M2915">
        <v>1404857339</v>
      </c>
      <c r="N2915" t="b">
        <v>0</v>
      </c>
      <c r="O2915">
        <v>2</v>
      </c>
      <c r="P2915" s="15">
        <f t="shared" si="182"/>
        <v>1</v>
      </c>
      <c r="Q2915" t="b">
        <v>0</v>
      </c>
      <c r="R2915" t="s">
        <v>8268</v>
      </c>
      <c r="S2915" s="17" t="s">
        <v>8314</v>
      </c>
      <c r="T2915" s="17" t="s">
        <v>8315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3">
        <f t="shared" si="181"/>
        <v>0</v>
      </c>
      <c r="G2916" t="s">
        <v>8219</v>
      </c>
      <c r="H2916" t="s">
        <v>8223</v>
      </c>
      <c r="I2916" t="s">
        <v>8245</v>
      </c>
      <c r="J2916" s="10">
        <v>1426365994</v>
      </c>
      <c r="K2916" s="9">
        <f t="shared" si="183"/>
        <v>42017.907337962963</v>
      </c>
      <c r="L2916" s="9">
        <f t="shared" si="184"/>
        <v>42077.865671296298</v>
      </c>
      <c r="M2916">
        <v>1421185594</v>
      </c>
      <c r="N2916" t="b">
        <v>0</v>
      </c>
      <c r="O2916">
        <v>1</v>
      </c>
      <c r="P2916" s="15">
        <f t="shared" si="182"/>
        <v>1</v>
      </c>
      <c r="Q2916" t="b">
        <v>0</v>
      </c>
      <c r="R2916" t="s">
        <v>8268</v>
      </c>
      <c r="S2916" s="17" t="s">
        <v>8314</v>
      </c>
      <c r="T2916" s="17" t="s">
        <v>8315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3">
        <f t="shared" si="181"/>
        <v>61</v>
      </c>
      <c r="G2917" t="s">
        <v>8219</v>
      </c>
      <c r="H2917" t="s">
        <v>8223</v>
      </c>
      <c r="I2917" t="s">
        <v>8245</v>
      </c>
      <c r="J2917" s="10">
        <v>1458117190</v>
      </c>
      <c r="K2917" s="9">
        <f t="shared" si="183"/>
        <v>42415.398032407407</v>
      </c>
      <c r="L2917" s="9">
        <f t="shared" si="184"/>
        <v>42445.356365740736</v>
      </c>
      <c r="M2917">
        <v>1455528790</v>
      </c>
      <c r="N2917" t="b">
        <v>0</v>
      </c>
      <c r="O2917">
        <v>3</v>
      </c>
      <c r="P2917" s="15">
        <f t="shared" si="182"/>
        <v>203.67</v>
      </c>
      <c r="Q2917" t="b">
        <v>0</v>
      </c>
      <c r="R2917" t="s">
        <v>8268</v>
      </c>
      <c r="S2917" s="17" t="s">
        <v>8314</v>
      </c>
      <c r="T2917" s="17" t="s">
        <v>8315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3">
        <f t="shared" si="181"/>
        <v>8</v>
      </c>
      <c r="G2918" t="s">
        <v>8219</v>
      </c>
      <c r="H2918" t="s">
        <v>8223</v>
      </c>
      <c r="I2918" t="s">
        <v>8245</v>
      </c>
      <c r="J2918" s="10">
        <v>1400498789</v>
      </c>
      <c r="K2918" s="9">
        <f t="shared" si="183"/>
        <v>41755.476724537039</v>
      </c>
      <c r="L2918" s="9">
        <f t="shared" si="184"/>
        <v>41778.476724537039</v>
      </c>
      <c r="M2918">
        <v>1398511589</v>
      </c>
      <c r="N2918" t="b">
        <v>0</v>
      </c>
      <c r="O2918">
        <v>7</v>
      </c>
      <c r="P2918" s="15">
        <f t="shared" si="182"/>
        <v>20.71</v>
      </c>
      <c r="Q2918" t="b">
        <v>0</v>
      </c>
      <c r="R2918" t="s">
        <v>8268</v>
      </c>
      <c r="S2918" s="17" t="s">
        <v>8314</v>
      </c>
      <c r="T2918" s="17" t="s">
        <v>8315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3">
        <f t="shared" si="181"/>
        <v>22</v>
      </c>
      <c r="G2919" t="s">
        <v>8219</v>
      </c>
      <c r="H2919" t="s">
        <v>8222</v>
      </c>
      <c r="I2919" t="s">
        <v>8244</v>
      </c>
      <c r="J2919" s="10">
        <v>1442381847</v>
      </c>
      <c r="K2919" s="9">
        <f t="shared" si="183"/>
        <v>42245.234340277777</v>
      </c>
      <c r="L2919" s="9">
        <f t="shared" si="184"/>
        <v>42263.234340277777</v>
      </c>
      <c r="M2919">
        <v>1440826647</v>
      </c>
      <c r="N2919" t="b">
        <v>0</v>
      </c>
      <c r="O2919">
        <v>9</v>
      </c>
      <c r="P2919" s="15">
        <f t="shared" si="182"/>
        <v>48.56</v>
      </c>
      <c r="Q2919" t="b">
        <v>0</v>
      </c>
      <c r="R2919" t="s">
        <v>8268</v>
      </c>
      <c r="S2919" s="17" t="s">
        <v>8314</v>
      </c>
      <c r="T2919" s="17" t="s">
        <v>8315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3">
        <f t="shared" si="181"/>
        <v>27</v>
      </c>
      <c r="G2920" t="s">
        <v>8219</v>
      </c>
      <c r="H2920" t="s">
        <v>8222</v>
      </c>
      <c r="I2920" t="s">
        <v>8244</v>
      </c>
      <c r="J2920" s="10">
        <v>1446131207</v>
      </c>
      <c r="K2920" s="9">
        <f t="shared" si="183"/>
        <v>42278.629710648151</v>
      </c>
      <c r="L2920" s="9">
        <f t="shared" si="184"/>
        <v>42306.629710648151</v>
      </c>
      <c r="M2920">
        <v>1443712007</v>
      </c>
      <c r="N2920" t="b">
        <v>0</v>
      </c>
      <c r="O2920">
        <v>20</v>
      </c>
      <c r="P2920" s="15">
        <f t="shared" si="182"/>
        <v>68.099999999999994</v>
      </c>
      <c r="Q2920" t="b">
        <v>0</v>
      </c>
      <c r="R2920" t="s">
        <v>8268</v>
      </c>
      <c r="S2920" s="17" t="s">
        <v>8314</v>
      </c>
      <c r="T2920" s="17" t="s">
        <v>8315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3">
        <f t="shared" si="181"/>
        <v>9</v>
      </c>
      <c r="G2921" t="s">
        <v>8219</v>
      </c>
      <c r="H2921" t="s">
        <v>8222</v>
      </c>
      <c r="I2921" t="s">
        <v>8244</v>
      </c>
      <c r="J2921" s="10">
        <v>1407250329</v>
      </c>
      <c r="K2921" s="9">
        <f t="shared" si="183"/>
        <v>41826.61954861111</v>
      </c>
      <c r="L2921" s="9">
        <f t="shared" si="184"/>
        <v>41856.61954861111</v>
      </c>
      <c r="M2921">
        <v>1404658329</v>
      </c>
      <c r="N2921" t="b">
        <v>0</v>
      </c>
      <c r="O2921">
        <v>6</v>
      </c>
      <c r="P2921" s="15">
        <f t="shared" si="182"/>
        <v>8.5</v>
      </c>
      <c r="Q2921" t="b">
        <v>0</v>
      </c>
      <c r="R2921" t="s">
        <v>8268</v>
      </c>
      <c r="S2921" s="17" t="s">
        <v>8314</v>
      </c>
      <c r="T2921" s="17" t="s">
        <v>8315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3">
        <f t="shared" si="181"/>
        <v>27</v>
      </c>
      <c r="G2922" t="s">
        <v>8219</v>
      </c>
      <c r="H2922" t="s">
        <v>8227</v>
      </c>
      <c r="I2922" t="s">
        <v>8249</v>
      </c>
      <c r="J2922" s="10">
        <v>1427306470</v>
      </c>
      <c r="K2922" s="9">
        <f t="shared" si="183"/>
        <v>42058.792476851857</v>
      </c>
      <c r="L2922" s="9">
        <f t="shared" si="184"/>
        <v>42088.750810185185</v>
      </c>
      <c r="M2922">
        <v>1424718070</v>
      </c>
      <c r="N2922" t="b">
        <v>0</v>
      </c>
      <c r="O2922">
        <v>13</v>
      </c>
      <c r="P2922" s="15">
        <f t="shared" si="182"/>
        <v>51.62</v>
      </c>
      <c r="Q2922" t="b">
        <v>0</v>
      </c>
      <c r="R2922" t="s">
        <v>8268</v>
      </c>
      <c r="S2922" s="17" t="s">
        <v>8314</v>
      </c>
      <c r="T2922" s="17" t="s">
        <v>8315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3">
        <f t="shared" si="181"/>
        <v>129</v>
      </c>
      <c r="G2923" t="s">
        <v>8217</v>
      </c>
      <c r="H2923" t="s">
        <v>8222</v>
      </c>
      <c r="I2923" t="s">
        <v>8244</v>
      </c>
      <c r="J2923" s="10">
        <v>1411679804</v>
      </c>
      <c r="K2923" s="9">
        <f t="shared" si="183"/>
        <v>41877.886620370373</v>
      </c>
      <c r="L2923" s="9">
        <f t="shared" si="184"/>
        <v>41907.886620370373</v>
      </c>
      <c r="M2923">
        <v>1409087804</v>
      </c>
      <c r="N2923" t="b">
        <v>0</v>
      </c>
      <c r="O2923">
        <v>3</v>
      </c>
      <c r="P2923" s="15">
        <f t="shared" si="182"/>
        <v>43</v>
      </c>
      <c r="Q2923" t="b">
        <v>1</v>
      </c>
      <c r="R2923" t="s">
        <v>8302</v>
      </c>
      <c r="S2923" s="17" t="s">
        <v>8314</v>
      </c>
      <c r="T2923" s="17" t="s">
        <v>8356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3">
        <f t="shared" si="181"/>
        <v>100</v>
      </c>
      <c r="G2924" t="s">
        <v>8217</v>
      </c>
      <c r="H2924" t="s">
        <v>8223</v>
      </c>
      <c r="I2924" t="s">
        <v>8245</v>
      </c>
      <c r="J2924" s="10">
        <v>1431982727</v>
      </c>
      <c r="K2924" s="9">
        <f t="shared" si="183"/>
        <v>42097.874155092592</v>
      </c>
      <c r="L2924" s="9">
        <f t="shared" si="184"/>
        <v>42142.874155092592</v>
      </c>
      <c r="M2924">
        <v>1428094727</v>
      </c>
      <c r="N2924" t="b">
        <v>0</v>
      </c>
      <c r="O2924">
        <v>6</v>
      </c>
      <c r="P2924" s="15">
        <f t="shared" si="182"/>
        <v>83.33</v>
      </c>
      <c r="Q2924" t="b">
        <v>1</v>
      </c>
      <c r="R2924" t="s">
        <v>8302</v>
      </c>
      <c r="S2924" s="17" t="s">
        <v>8314</v>
      </c>
      <c r="T2924" s="17" t="s">
        <v>8356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3">
        <f t="shared" si="181"/>
        <v>100</v>
      </c>
      <c r="G2925" t="s">
        <v>8217</v>
      </c>
      <c r="H2925" t="s">
        <v>8222</v>
      </c>
      <c r="I2925" t="s">
        <v>8244</v>
      </c>
      <c r="J2925" s="10">
        <v>1422068400</v>
      </c>
      <c r="K2925" s="9">
        <f t="shared" si="183"/>
        <v>42013.15253472222</v>
      </c>
      <c r="L2925" s="9">
        <f t="shared" si="184"/>
        <v>42028.125</v>
      </c>
      <c r="M2925">
        <v>1420774779</v>
      </c>
      <c r="N2925" t="b">
        <v>0</v>
      </c>
      <c r="O2925">
        <v>10</v>
      </c>
      <c r="P2925" s="15">
        <f t="shared" si="182"/>
        <v>30</v>
      </c>
      <c r="Q2925" t="b">
        <v>1</v>
      </c>
      <c r="R2925" t="s">
        <v>8302</v>
      </c>
      <c r="S2925" s="17" t="s">
        <v>8314</v>
      </c>
      <c r="T2925" s="17" t="s">
        <v>8356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3">
        <f t="shared" si="181"/>
        <v>103</v>
      </c>
      <c r="G2926" t="s">
        <v>8217</v>
      </c>
      <c r="H2926" t="s">
        <v>8222</v>
      </c>
      <c r="I2926" t="s">
        <v>8244</v>
      </c>
      <c r="J2926" s="10">
        <v>1431143940</v>
      </c>
      <c r="K2926" s="9">
        <f t="shared" si="183"/>
        <v>42103.556828703702</v>
      </c>
      <c r="L2926" s="9">
        <f t="shared" si="184"/>
        <v>42133.165972222225</v>
      </c>
      <c r="M2926">
        <v>1428585710</v>
      </c>
      <c r="N2926" t="b">
        <v>0</v>
      </c>
      <c r="O2926">
        <v>147</v>
      </c>
      <c r="P2926" s="15">
        <f t="shared" si="182"/>
        <v>175.51</v>
      </c>
      <c r="Q2926" t="b">
        <v>1</v>
      </c>
      <c r="R2926" t="s">
        <v>8302</v>
      </c>
      <c r="S2926" s="17" t="s">
        <v>8314</v>
      </c>
      <c r="T2926" s="17" t="s">
        <v>8356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3">
        <f t="shared" si="181"/>
        <v>102</v>
      </c>
      <c r="G2927" t="s">
        <v>8217</v>
      </c>
      <c r="H2927" t="s">
        <v>8222</v>
      </c>
      <c r="I2927" t="s">
        <v>8244</v>
      </c>
      <c r="J2927" s="10">
        <v>1410444068</v>
      </c>
      <c r="K2927" s="9">
        <f t="shared" si="183"/>
        <v>41863.584120370368</v>
      </c>
      <c r="L2927" s="9">
        <f t="shared" si="184"/>
        <v>41893.584120370368</v>
      </c>
      <c r="M2927">
        <v>1407852068</v>
      </c>
      <c r="N2927" t="b">
        <v>0</v>
      </c>
      <c r="O2927">
        <v>199</v>
      </c>
      <c r="P2927" s="15">
        <f t="shared" si="182"/>
        <v>231.66</v>
      </c>
      <c r="Q2927" t="b">
        <v>1</v>
      </c>
      <c r="R2927" t="s">
        <v>8302</v>
      </c>
      <c r="S2927" s="17" t="s">
        <v>8314</v>
      </c>
      <c r="T2927" s="17" t="s">
        <v>8356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3">
        <f t="shared" si="181"/>
        <v>125</v>
      </c>
      <c r="G2928" t="s">
        <v>8217</v>
      </c>
      <c r="H2928" t="s">
        <v>8222</v>
      </c>
      <c r="I2928" t="s">
        <v>8244</v>
      </c>
      <c r="J2928" s="10">
        <v>1424715779</v>
      </c>
      <c r="K2928" s="9">
        <f t="shared" si="183"/>
        <v>42044.765960648147</v>
      </c>
      <c r="L2928" s="9">
        <f t="shared" si="184"/>
        <v>42058.765960648147</v>
      </c>
      <c r="M2928">
        <v>1423506179</v>
      </c>
      <c r="N2928" t="b">
        <v>0</v>
      </c>
      <c r="O2928">
        <v>50</v>
      </c>
      <c r="P2928" s="15">
        <f t="shared" si="182"/>
        <v>75</v>
      </c>
      <c r="Q2928" t="b">
        <v>1</v>
      </c>
      <c r="R2928" t="s">
        <v>8302</v>
      </c>
      <c r="S2928" s="17" t="s">
        <v>8314</v>
      </c>
      <c r="T2928" s="17" t="s">
        <v>8356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3">
        <f t="shared" si="181"/>
        <v>131</v>
      </c>
      <c r="G2929" t="s">
        <v>8217</v>
      </c>
      <c r="H2929" t="s">
        <v>8222</v>
      </c>
      <c r="I2929" t="s">
        <v>8244</v>
      </c>
      <c r="J2929" s="10">
        <v>1405400400</v>
      </c>
      <c r="K2929" s="9">
        <f t="shared" si="183"/>
        <v>41806.669317129628</v>
      </c>
      <c r="L2929" s="9">
        <f t="shared" si="184"/>
        <v>41835.208333333336</v>
      </c>
      <c r="M2929">
        <v>1402934629</v>
      </c>
      <c r="N2929" t="b">
        <v>0</v>
      </c>
      <c r="O2929">
        <v>21</v>
      </c>
      <c r="P2929" s="15">
        <f t="shared" si="182"/>
        <v>112.14</v>
      </c>
      <c r="Q2929" t="b">
        <v>1</v>
      </c>
      <c r="R2929" t="s">
        <v>8302</v>
      </c>
      <c r="S2929" s="17" t="s">
        <v>8314</v>
      </c>
      <c r="T2929" s="17" t="s">
        <v>8356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3">
        <f t="shared" si="181"/>
        <v>100</v>
      </c>
      <c r="G2930" t="s">
        <v>8217</v>
      </c>
      <c r="H2930" t="s">
        <v>8222</v>
      </c>
      <c r="I2930" t="s">
        <v>8244</v>
      </c>
      <c r="J2930" s="10">
        <v>1457135846</v>
      </c>
      <c r="K2930" s="9">
        <f t="shared" si="183"/>
        <v>42403.998217592598</v>
      </c>
      <c r="L2930" s="9">
        <f t="shared" si="184"/>
        <v>42433.998217592598</v>
      </c>
      <c r="M2930">
        <v>1454543846</v>
      </c>
      <c r="N2930" t="b">
        <v>0</v>
      </c>
      <c r="O2930">
        <v>24</v>
      </c>
      <c r="P2930" s="15">
        <f t="shared" si="182"/>
        <v>41.67</v>
      </c>
      <c r="Q2930" t="b">
        <v>1</v>
      </c>
      <c r="R2930" t="s">
        <v>8302</v>
      </c>
      <c r="S2930" s="17" t="s">
        <v>8314</v>
      </c>
      <c r="T2930" s="17" t="s">
        <v>8356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3">
        <f t="shared" si="181"/>
        <v>102</v>
      </c>
      <c r="G2931" t="s">
        <v>8217</v>
      </c>
      <c r="H2931" t="s">
        <v>8222</v>
      </c>
      <c r="I2931" t="s">
        <v>8244</v>
      </c>
      <c r="J2931" s="10">
        <v>1401024758</v>
      </c>
      <c r="K2931" s="9">
        <f t="shared" si="183"/>
        <v>41754.564328703702</v>
      </c>
      <c r="L2931" s="9">
        <f t="shared" si="184"/>
        <v>41784.564328703702</v>
      </c>
      <c r="M2931">
        <v>1398432758</v>
      </c>
      <c r="N2931" t="b">
        <v>0</v>
      </c>
      <c r="O2931">
        <v>32</v>
      </c>
      <c r="P2931" s="15">
        <f t="shared" si="182"/>
        <v>255.17</v>
      </c>
      <c r="Q2931" t="b">
        <v>1</v>
      </c>
      <c r="R2931" t="s">
        <v>8302</v>
      </c>
      <c r="S2931" s="17" t="s">
        <v>8314</v>
      </c>
      <c r="T2931" s="17" t="s">
        <v>8356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3">
        <f t="shared" si="181"/>
        <v>101</v>
      </c>
      <c r="G2932" t="s">
        <v>8217</v>
      </c>
      <c r="H2932" t="s">
        <v>8223</v>
      </c>
      <c r="I2932" t="s">
        <v>8245</v>
      </c>
      <c r="J2932" s="10">
        <v>1431007264</v>
      </c>
      <c r="K2932" s="9">
        <f t="shared" si="183"/>
        <v>42101.584074074075</v>
      </c>
      <c r="L2932" s="9">
        <f t="shared" si="184"/>
        <v>42131.584074074075</v>
      </c>
      <c r="M2932">
        <v>1428415264</v>
      </c>
      <c r="N2932" t="b">
        <v>0</v>
      </c>
      <c r="O2932">
        <v>62</v>
      </c>
      <c r="P2932" s="15">
        <f t="shared" si="182"/>
        <v>162.77000000000001</v>
      </c>
      <c r="Q2932" t="b">
        <v>1</v>
      </c>
      <c r="R2932" t="s">
        <v>8302</v>
      </c>
      <c r="S2932" s="17" t="s">
        <v>8314</v>
      </c>
      <c r="T2932" s="17" t="s">
        <v>8356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3">
        <f t="shared" si="181"/>
        <v>106</v>
      </c>
      <c r="G2933" t="s">
        <v>8217</v>
      </c>
      <c r="H2933" t="s">
        <v>8227</v>
      </c>
      <c r="I2933" t="s">
        <v>8249</v>
      </c>
      <c r="J2933" s="10">
        <v>1410761280</v>
      </c>
      <c r="K2933" s="9">
        <f t="shared" si="183"/>
        <v>41872.291238425925</v>
      </c>
      <c r="L2933" s="9">
        <f t="shared" si="184"/>
        <v>41897.255555555559</v>
      </c>
      <c r="M2933">
        <v>1408604363</v>
      </c>
      <c r="N2933" t="b">
        <v>0</v>
      </c>
      <c r="O2933">
        <v>9</v>
      </c>
      <c r="P2933" s="15">
        <f t="shared" si="182"/>
        <v>88.33</v>
      </c>
      <c r="Q2933" t="b">
        <v>1</v>
      </c>
      <c r="R2933" t="s">
        <v>8302</v>
      </c>
      <c r="S2933" s="17" t="s">
        <v>8314</v>
      </c>
      <c r="T2933" s="17" t="s">
        <v>8356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3">
        <f t="shared" si="181"/>
        <v>105</v>
      </c>
      <c r="G2934" t="s">
        <v>8217</v>
      </c>
      <c r="H2934" t="s">
        <v>8224</v>
      </c>
      <c r="I2934" t="s">
        <v>8246</v>
      </c>
      <c r="J2934" s="10">
        <v>1424516400</v>
      </c>
      <c r="K2934" s="9">
        <f t="shared" si="183"/>
        <v>42025.164780092593</v>
      </c>
      <c r="L2934" s="9">
        <f t="shared" si="184"/>
        <v>42056.458333333328</v>
      </c>
      <c r="M2934">
        <v>1421812637</v>
      </c>
      <c r="N2934" t="b">
        <v>0</v>
      </c>
      <c r="O2934">
        <v>38</v>
      </c>
      <c r="P2934" s="15">
        <f t="shared" si="182"/>
        <v>85.74</v>
      </c>
      <c r="Q2934" t="b">
        <v>1</v>
      </c>
      <c r="R2934" t="s">
        <v>8302</v>
      </c>
      <c r="S2934" s="17" t="s">
        <v>8314</v>
      </c>
      <c r="T2934" s="17" t="s">
        <v>8356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3">
        <f t="shared" si="181"/>
        <v>103</v>
      </c>
      <c r="G2935" t="s">
        <v>8217</v>
      </c>
      <c r="H2935" t="s">
        <v>8222</v>
      </c>
      <c r="I2935" t="s">
        <v>8244</v>
      </c>
      <c r="J2935" s="10">
        <v>1465081053</v>
      </c>
      <c r="K2935" s="9">
        <f t="shared" si="183"/>
        <v>42495.956631944442</v>
      </c>
      <c r="L2935" s="9">
        <f t="shared" si="184"/>
        <v>42525.956631944442</v>
      </c>
      <c r="M2935">
        <v>1462489053</v>
      </c>
      <c r="N2935" t="b">
        <v>0</v>
      </c>
      <c r="O2935">
        <v>54</v>
      </c>
      <c r="P2935" s="15">
        <f t="shared" si="182"/>
        <v>47.57</v>
      </c>
      <c r="Q2935" t="b">
        <v>1</v>
      </c>
      <c r="R2935" t="s">
        <v>8302</v>
      </c>
      <c r="S2935" s="17" t="s">
        <v>8314</v>
      </c>
      <c r="T2935" s="17" t="s">
        <v>8356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3">
        <f t="shared" si="181"/>
        <v>108</v>
      </c>
      <c r="G2936" t="s">
        <v>8217</v>
      </c>
      <c r="H2936" t="s">
        <v>8227</v>
      </c>
      <c r="I2936" t="s">
        <v>8249</v>
      </c>
      <c r="J2936" s="10">
        <v>1402845364</v>
      </c>
      <c r="K2936" s="9">
        <f t="shared" si="183"/>
        <v>41775.636157407411</v>
      </c>
      <c r="L2936" s="9">
        <f t="shared" si="184"/>
        <v>41805.636157407411</v>
      </c>
      <c r="M2936">
        <v>1400253364</v>
      </c>
      <c r="N2936" t="b">
        <v>0</v>
      </c>
      <c r="O2936">
        <v>37</v>
      </c>
      <c r="P2936" s="15">
        <f t="shared" si="182"/>
        <v>72.97</v>
      </c>
      <c r="Q2936" t="b">
        <v>1</v>
      </c>
      <c r="R2936" t="s">
        <v>8302</v>
      </c>
      <c r="S2936" s="17" t="s">
        <v>8314</v>
      </c>
      <c r="T2936" s="17" t="s">
        <v>8356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3">
        <f t="shared" si="181"/>
        <v>101</v>
      </c>
      <c r="G2937" t="s">
        <v>8217</v>
      </c>
      <c r="H2937" t="s">
        <v>8222</v>
      </c>
      <c r="I2937" t="s">
        <v>8244</v>
      </c>
      <c r="J2937" s="10">
        <v>1472490000</v>
      </c>
      <c r="K2937" s="9">
        <f t="shared" si="183"/>
        <v>42553.583425925928</v>
      </c>
      <c r="L2937" s="9">
        <f t="shared" si="184"/>
        <v>42611.708333333328</v>
      </c>
      <c r="M2937">
        <v>1467468008</v>
      </c>
      <c r="N2937" t="b">
        <v>0</v>
      </c>
      <c r="O2937">
        <v>39</v>
      </c>
      <c r="P2937" s="15">
        <f t="shared" si="182"/>
        <v>90.54</v>
      </c>
      <c r="Q2937" t="b">
        <v>1</v>
      </c>
      <c r="R2937" t="s">
        <v>8302</v>
      </c>
      <c r="S2937" s="17" t="s">
        <v>8314</v>
      </c>
      <c r="T2937" s="17" t="s">
        <v>8356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3">
        <f t="shared" si="181"/>
        <v>128</v>
      </c>
      <c r="G2938" t="s">
        <v>8217</v>
      </c>
      <c r="H2938" t="s">
        <v>8222</v>
      </c>
      <c r="I2938" t="s">
        <v>8244</v>
      </c>
      <c r="J2938" s="10">
        <v>1413176340</v>
      </c>
      <c r="K2938" s="9">
        <f t="shared" si="183"/>
        <v>41912.650729166664</v>
      </c>
      <c r="L2938" s="9">
        <f t="shared" si="184"/>
        <v>41925.207638888889</v>
      </c>
      <c r="M2938">
        <v>1412091423</v>
      </c>
      <c r="N2938" t="b">
        <v>0</v>
      </c>
      <c r="O2938">
        <v>34</v>
      </c>
      <c r="P2938" s="15">
        <f t="shared" si="182"/>
        <v>37.65</v>
      </c>
      <c r="Q2938" t="b">
        <v>1</v>
      </c>
      <c r="R2938" t="s">
        <v>8302</v>
      </c>
      <c r="S2938" s="17" t="s">
        <v>8314</v>
      </c>
      <c r="T2938" s="17" t="s">
        <v>8356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3">
        <f t="shared" si="181"/>
        <v>133</v>
      </c>
      <c r="G2939" t="s">
        <v>8217</v>
      </c>
      <c r="H2939" t="s">
        <v>8223</v>
      </c>
      <c r="I2939" t="s">
        <v>8245</v>
      </c>
      <c r="J2939" s="10">
        <v>1405249113</v>
      </c>
      <c r="K2939" s="9">
        <f t="shared" si="183"/>
        <v>41803.457326388889</v>
      </c>
      <c r="L2939" s="9">
        <f t="shared" si="184"/>
        <v>41833.457326388889</v>
      </c>
      <c r="M2939">
        <v>1402657113</v>
      </c>
      <c r="N2939" t="b">
        <v>0</v>
      </c>
      <c r="O2939">
        <v>55</v>
      </c>
      <c r="P2939" s="15">
        <f t="shared" si="182"/>
        <v>36.36</v>
      </c>
      <c r="Q2939" t="b">
        <v>1</v>
      </c>
      <c r="R2939" t="s">
        <v>8302</v>
      </c>
      <c r="S2939" s="17" t="s">
        <v>8314</v>
      </c>
      <c r="T2939" s="17" t="s">
        <v>8356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3">
        <f t="shared" si="181"/>
        <v>101</v>
      </c>
      <c r="G2940" t="s">
        <v>8217</v>
      </c>
      <c r="H2940" t="s">
        <v>8222</v>
      </c>
      <c r="I2940" t="s">
        <v>8244</v>
      </c>
      <c r="J2940" s="10">
        <v>1422636814</v>
      </c>
      <c r="K2940" s="9">
        <f t="shared" si="183"/>
        <v>42004.703865740739</v>
      </c>
      <c r="L2940" s="9">
        <f t="shared" si="184"/>
        <v>42034.703865740739</v>
      </c>
      <c r="M2940">
        <v>1420044814</v>
      </c>
      <c r="N2940" t="b">
        <v>0</v>
      </c>
      <c r="O2940">
        <v>32</v>
      </c>
      <c r="P2940" s="15">
        <f t="shared" si="182"/>
        <v>126.72</v>
      </c>
      <c r="Q2940" t="b">
        <v>1</v>
      </c>
      <c r="R2940" t="s">
        <v>8302</v>
      </c>
      <c r="S2940" s="17" t="s">
        <v>8314</v>
      </c>
      <c r="T2940" s="17" t="s">
        <v>8356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3">
        <f t="shared" si="181"/>
        <v>103</v>
      </c>
      <c r="G2941" t="s">
        <v>8217</v>
      </c>
      <c r="H2941" t="s">
        <v>8222</v>
      </c>
      <c r="I2941" t="s">
        <v>8244</v>
      </c>
      <c r="J2941" s="10">
        <v>1409187600</v>
      </c>
      <c r="K2941" s="9">
        <f t="shared" si="183"/>
        <v>41845.809166666666</v>
      </c>
      <c r="L2941" s="9">
        <f t="shared" si="184"/>
        <v>41879.041666666664</v>
      </c>
      <c r="M2941">
        <v>1406316312</v>
      </c>
      <c r="N2941" t="b">
        <v>0</v>
      </c>
      <c r="O2941">
        <v>25</v>
      </c>
      <c r="P2941" s="15">
        <f t="shared" si="182"/>
        <v>329.2</v>
      </c>
      <c r="Q2941" t="b">
        <v>1</v>
      </c>
      <c r="R2941" t="s">
        <v>8302</v>
      </c>
      <c r="S2941" s="17" t="s">
        <v>8314</v>
      </c>
      <c r="T2941" s="17" t="s">
        <v>8356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3">
        <f t="shared" si="181"/>
        <v>107</v>
      </c>
      <c r="G2942" t="s">
        <v>8217</v>
      </c>
      <c r="H2942" t="s">
        <v>8222</v>
      </c>
      <c r="I2942" t="s">
        <v>8244</v>
      </c>
      <c r="J2942" s="10">
        <v>1421606018</v>
      </c>
      <c r="K2942" s="9">
        <f t="shared" si="183"/>
        <v>41982.773356481484</v>
      </c>
      <c r="L2942" s="9">
        <f t="shared" si="184"/>
        <v>42022.773356481484</v>
      </c>
      <c r="M2942">
        <v>1418150018</v>
      </c>
      <c r="N2942" t="b">
        <v>0</v>
      </c>
      <c r="O2942">
        <v>33</v>
      </c>
      <c r="P2942" s="15">
        <f t="shared" si="182"/>
        <v>81.239999999999995</v>
      </c>
      <c r="Q2942" t="b">
        <v>1</v>
      </c>
      <c r="R2942" t="s">
        <v>8302</v>
      </c>
      <c r="S2942" s="17" t="s">
        <v>8314</v>
      </c>
      <c r="T2942" s="17" t="s">
        <v>8356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3">
        <f t="shared" si="181"/>
        <v>0</v>
      </c>
      <c r="G2943" t="s">
        <v>8219</v>
      </c>
      <c r="H2943" t="s">
        <v>8222</v>
      </c>
      <c r="I2943" t="s">
        <v>8244</v>
      </c>
      <c r="J2943" s="10">
        <v>1425250955</v>
      </c>
      <c r="K2943" s="9">
        <f t="shared" si="183"/>
        <v>42034.960127314815</v>
      </c>
      <c r="L2943" s="9">
        <f t="shared" si="184"/>
        <v>42064.960127314815</v>
      </c>
      <c r="M2943">
        <v>1422658955</v>
      </c>
      <c r="N2943" t="b">
        <v>0</v>
      </c>
      <c r="O2943">
        <v>1</v>
      </c>
      <c r="P2943" s="15">
        <f t="shared" si="182"/>
        <v>1</v>
      </c>
      <c r="Q2943" t="b">
        <v>0</v>
      </c>
      <c r="R2943" t="s">
        <v>8300</v>
      </c>
      <c r="S2943" s="17" t="s">
        <v>8314</v>
      </c>
      <c r="T2943" s="17" t="s">
        <v>8354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3">
        <f t="shared" si="181"/>
        <v>20</v>
      </c>
      <c r="G2944" t="s">
        <v>8219</v>
      </c>
      <c r="H2944" t="s">
        <v>8227</v>
      </c>
      <c r="I2944" t="s">
        <v>8249</v>
      </c>
      <c r="J2944" s="10">
        <v>1450297080</v>
      </c>
      <c r="K2944" s="9">
        <f t="shared" si="183"/>
        <v>42334.803923611107</v>
      </c>
      <c r="L2944" s="9">
        <f t="shared" si="184"/>
        <v>42354.845833333333</v>
      </c>
      <c r="M2944">
        <v>1448565459</v>
      </c>
      <c r="N2944" t="b">
        <v>0</v>
      </c>
      <c r="O2944">
        <v>202</v>
      </c>
      <c r="P2944" s="15">
        <f t="shared" si="182"/>
        <v>202.23</v>
      </c>
      <c r="Q2944" t="b">
        <v>0</v>
      </c>
      <c r="R2944" t="s">
        <v>8300</v>
      </c>
      <c r="S2944" s="17" t="s">
        <v>8314</v>
      </c>
      <c r="T2944" s="17" t="s">
        <v>8354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3">
        <f t="shared" si="181"/>
        <v>0</v>
      </c>
      <c r="G2945" t="s">
        <v>8219</v>
      </c>
      <c r="H2945" t="s">
        <v>8222</v>
      </c>
      <c r="I2945" t="s">
        <v>8244</v>
      </c>
      <c r="J2945" s="10">
        <v>1428894380</v>
      </c>
      <c r="K2945" s="9">
        <f t="shared" si="183"/>
        <v>42077.129398148143</v>
      </c>
      <c r="L2945" s="9">
        <f t="shared" si="184"/>
        <v>42107.129398148143</v>
      </c>
      <c r="M2945">
        <v>1426302380</v>
      </c>
      <c r="N2945" t="b">
        <v>0</v>
      </c>
      <c r="O2945">
        <v>0</v>
      </c>
      <c r="P2945" s="15">
        <f t="shared" si="182"/>
        <v>0</v>
      </c>
      <c r="Q2945" t="b">
        <v>0</v>
      </c>
      <c r="R2945" t="s">
        <v>8300</v>
      </c>
      <c r="S2945" s="17" t="s">
        <v>8314</v>
      </c>
      <c r="T2945" s="17" t="s">
        <v>8354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3">
        <f t="shared" ref="F2946:F3009" si="185">ROUND((E2946/D2946)*100,0)</f>
        <v>1</v>
      </c>
      <c r="G2946" t="s">
        <v>8219</v>
      </c>
      <c r="H2946" t="s">
        <v>8222</v>
      </c>
      <c r="I2946" t="s">
        <v>8244</v>
      </c>
      <c r="J2946" s="10">
        <v>1433714198</v>
      </c>
      <c r="K2946" s="9">
        <f t="shared" si="183"/>
        <v>42132.9143287037</v>
      </c>
      <c r="L2946" s="9">
        <f t="shared" si="184"/>
        <v>42162.9143287037</v>
      </c>
      <c r="M2946">
        <v>1431122198</v>
      </c>
      <c r="N2946" t="b">
        <v>0</v>
      </c>
      <c r="O2946">
        <v>1</v>
      </c>
      <c r="P2946" s="15">
        <f t="shared" ref="P2946:P3009" si="186">IFERROR(ROUND(E2946/O2946,2),0)</f>
        <v>100</v>
      </c>
      <c r="Q2946" t="b">
        <v>0</v>
      </c>
      <c r="R2946" t="s">
        <v>8300</v>
      </c>
      <c r="S2946" s="17" t="s">
        <v>8314</v>
      </c>
      <c r="T2946" s="17" t="s">
        <v>8354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3">
        <f t="shared" si="185"/>
        <v>0</v>
      </c>
      <c r="G2947" t="s">
        <v>8219</v>
      </c>
      <c r="H2947" t="s">
        <v>8222</v>
      </c>
      <c r="I2947" t="s">
        <v>8244</v>
      </c>
      <c r="J2947" s="10">
        <v>1432437660</v>
      </c>
      <c r="K2947" s="9">
        <f t="shared" ref="K2947:K3010" si="187">(((M2947/60)/60)/24)+DATE(1970,1,1)</f>
        <v>42118.139583333337</v>
      </c>
      <c r="L2947" s="9">
        <f t="shared" ref="L2947:L3010" si="188">(((J2947/60)/60)/24)+DATE(1970,1,1)</f>
        <v>42148.139583333337</v>
      </c>
      <c r="M2947">
        <v>1429845660</v>
      </c>
      <c r="N2947" t="b">
        <v>0</v>
      </c>
      <c r="O2947">
        <v>0</v>
      </c>
      <c r="P2947" s="15">
        <f t="shared" si="186"/>
        <v>0</v>
      </c>
      <c r="Q2947" t="b">
        <v>0</v>
      </c>
      <c r="R2947" t="s">
        <v>8300</v>
      </c>
      <c r="S2947" s="17" t="s">
        <v>8314</v>
      </c>
      <c r="T2947" s="17" t="s">
        <v>8354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3">
        <f t="shared" si="185"/>
        <v>0</v>
      </c>
      <c r="G2948" t="s">
        <v>8219</v>
      </c>
      <c r="H2948" t="s">
        <v>8223</v>
      </c>
      <c r="I2948" t="s">
        <v>8245</v>
      </c>
      <c r="J2948" s="10">
        <v>1471265092</v>
      </c>
      <c r="K2948" s="9">
        <f t="shared" si="187"/>
        <v>42567.531157407408</v>
      </c>
      <c r="L2948" s="9">
        <f t="shared" si="188"/>
        <v>42597.531157407408</v>
      </c>
      <c r="M2948">
        <v>1468673092</v>
      </c>
      <c r="N2948" t="b">
        <v>0</v>
      </c>
      <c r="O2948">
        <v>2</v>
      </c>
      <c r="P2948" s="15">
        <f t="shared" si="186"/>
        <v>1</v>
      </c>
      <c r="Q2948" t="b">
        <v>0</v>
      </c>
      <c r="R2948" t="s">
        <v>8300</v>
      </c>
      <c r="S2948" s="17" t="s">
        <v>8314</v>
      </c>
      <c r="T2948" s="17" t="s">
        <v>8354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3">
        <f t="shared" si="185"/>
        <v>4</v>
      </c>
      <c r="G2949" t="s">
        <v>8219</v>
      </c>
      <c r="H2949" t="s">
        <v>8222</v>
      </c>
      <c r="I2949" t="s">
        <v>8244</v>
      </c>
      <c r="J2949" s="10">
        <v>1480007460</v>
      </c>
      <c r="K2949" s="9">
        <f t="shared" si="187"/>
        <v>42649.562118055561</v>
      </c>
      <c r="L2949" s="9">
        <f t="shared" si="188"/>
        <v>42698.715972222228</v>
      </c>
      <c r="M2949">
        <v>1475760567</v>
      </c>
      <c r="N2949" t="b">
        <v>0</v>
      </c>
      <c r="O2949">
        <v>13</v>
      </c>
      <c r="P2949" s="15">
        <f t="shared" si="186"/>
        <v>82.46</v>
      </c>
      <c r="Q2949" t="b">
        <v>0</v>
      </c>
      <c r="R2949" t="s">
        <v>8300</v>
      </c>
      <c r="S2949" s="17" t="s">
        <v>8314</v>
      </c>
      <c r="T2949" s="17" t="s">
        <v>8354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3">
        <f t="shared" si="185"/>
        <v>0</v>
      </c>
      <c r="G2950" t="s">
        <v>8219</v>
      </c>
      <c r="H2950" t="s">
        <v>8222</v>
      </c>
      <c r="I2950" t="s">
        <v>8244</v>
      </c>
      <c r="J2950" s="10">
        <v>1433259293</v>
      </c>
      <c r="K2950" s="9">
        <f t="shared" si="187"/>
        <v>42097.649224537032</v>
      </c>
      <c r="L2950" s="9">
        <f t="shared" si="188"/>
        <v>42157.649224537032</v>
      </c>
      <c r="M2950">
        <v>1428075293</v>
      </c>
      <c r="N2950" t="b">
        <v>0</v>
      </c>
      <c r="O2950">
        <v>9</v>
      </c>
      <c r="P2950" s="15">
        <f t="shared" si="186"/>
        <v>2.67</v>
      </c>
      <c r="Q2950" t="b">
        <v>0</v>
      </c>
      <c r="R2950" t="s">
        <v>8300</v>
      </c>
      <c r="S2950" s="17" t="s">
        <v>8314</v>
      </c>
      <c r="T2950" s="17" t="s">
        <v>8354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3">
        <f t="shared" si="185"/>
        <v>3</v>
      </c>
      <c r="G2951" t="s">
        <v>8219</v>
      </c>
      <c r="H2951" t="s">
        <v>8222</v>
      </c>
      <c r="I2951" t="s">
        <v>8244</v>
      </c>
      <c r="J2951" s="10">
        <v>1447965917</v>
      </c>
      <c r="K2951" s="9">
        <f t="shared" si="187"/>
        <v>42297.823113425926</v>
      </c>
      <c r="L2951" s="9">
        <f t="shared" si="188"/>
        <v>42327.864780092597</v>
      </c>
      <c r="M2951">
        <v>1445370317</v>
      </c>
      <c r="N2951" t="b">
        <v>0</v>
      </c>
      <c r="O2951">
        <v>2</v>
      </c>
      <c r="P2951" s="15">
        <f t="shared" si="186"/>
        <v>12.5</v>
      </c>
      <c r="Q2951" t="b">
        <v>0</v>
      </c>
      <c r="R2951" t="s">
        <v>8300</v>
      </c>
      <c r="S2951" s="17" t="s">
        <v>8314</v>
      </c>
      <c r="T2951" s="17" t="s">
        <v>8354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3">
        <f t="shared" si="185"/>
        <v>0</v>
      </c>
      <c r="G2952" t="s">
        <v>8219</v>
      </c>
      <c r="H2952" t="s">
        <v>8222</v>
      </c>
      <c r="I2952" t="s">
        <v>8244</v>
      </c>
      <c r="J2952" s="10">
        <v>1453538752</v>
      </c>
      <c r="K2952" s="9">
        <f t="shared" si="187"/>
        <v>42362.36518518519</v>
      </c>
      <c r="L2952" s="9">
        <f t="shared" si="188"/>
        <v>42392.36518518519</v>
      </c>
      <c r="M2952">
        <v>1450946752</v>
      </c>
      <c r="N2952" t="b">
        <v>0</v>
      </c>
      <c r="O2952">
        <v>0</v>
      </c>
      <c r="P2952" s="15">
        <f t="shared" si="186"/>
        <v>0</v>
      </c>
      <c r="Q2952" t="b">
        <v>0</v>
      </c>
      <c r="R2952" t="s">
        <v>8300</v>
      </c>
      <c r="S2952" s="17" t="s">
        <v>8314</v>
      </c>
      <c r="T2952" s="17" t="s">
        <v>8354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3">
        <f t="shared" si="185"/>
        <v>2</v>
      </c>
      <c r="G2953" t="s">
        <v>8218</v>
      </c>
      <c r="H2953" t="s">
        <v>8222</v>
      </c>
      <c r="I2953" t="s">
        <v>8244</v>
      </c>
      <c r="J2953" s="10">
        <v>1412536573</v>
      </c>
      <c r="K2953" s="9">
        <f t="shared" si="187"/>
        <v>41872.802928240737</v>
      </c>
      <c r="L2953" s="9">
        <f t="shared" si="188"/>
        <v>41917.802928240737</v>
      </c>
      <c r="M2953">
        <v>1408648573</v>
      </c>
      <c r="N2953" t="b">
        <v>0</v>
      </c>
      <c r="O2953">
        <v>58</v>
      </c>
      <c r="P2953" s="15">
        <f t="shared" si="186"/>
        <v>18.899999999999999</v>
      </c>
      <c r="Q2953" t="b">
        <v>0</v>
      </c>
      <c r="R2953" t="s">
        <v>8300</v>
      </c>
      <c r="S2953" s="17" t="s">
        <v>8314</v>
      </c>
      <c r="T2953" s="17" t="s">
        <v>8354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3">
        <f t="shared" si="185"/>
        <v>8</v>
      </c>
      <c r="G2954" t="s">
        <v>8218</v>
      </c>
      <c r="H2954" t="s">
        <v>8222</v>
      </c>
      <c r="I2954" t="s">
        <v>8244</v>
      </c>
      <c r="J2954" s="10">
        <v>1476676800</v>
      </c>
      <c r="K2954" s="9">
        <f t="shared" si="187"/>
        <v>42628.690266203703</v>
      </c>
      <c r="L2954" s="9">
        <f t="shared" si="188"/>
        <v>42660.166666666672</v>
      </c>
      <c r="M2954">
        <v>1473957239</v>
      </c>
      <c r="N2954" t="b">
        <v>0</v>
      </c>
      <c r="O2954">
        <v>8</v>
      </c>
      <c r="P2954" s="15">
        <f t="shared" si="186"/>
        <v>200.63</v>
      </c>
      <c r="Q2954" t="b">
        <v>0</v>
      </c>
      <c r="R2954" t="s">
        <v>8300</v>
      </c>
      <c r="S2954" s="17" t="s">
        <v>8314</v>
      </c>
      <c r="T2954" s="17" t="s">
        <v>8354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3">
        <f t="shared" si="185"/>
        <v>0</v>
      </c>
      <c r="G2955" t="s">
        <v>8218</v>
      </c>
      <c r="H2955" t="s">
        <v>8222</v>
      </c>
      <c r="I2955" t="s">
        <v>8244</v>
      </c>
      <c r="J2955" s="10">
        <v>1444330821</v>
      </c>
      <c r="K2955" s="9">
        <f t="shared" si="187"/>
        <v>42255.791909722218</v>
      </c>
      <c r="L2955" s="9">
        <f t="shared" si="188"/>
        <v>42285.791909722218</v>
      </c>
      <c r="M2955">
        <v>1441738821</v>
      </c>
      <c r="N2955" t="b">
        <v>0</v>
      </c>
      <c r="O2955">
        <v>3</v>
      </c>
      <c r="P2955" s="15">
        <f t="shared" si="186"/>
        <v>201.67</v>
      </c>
      <c r="Q2955" t="b">
        <v>0</v>
      </c>
      <c r="R2955" t="s">
        <v>8300</v>
      </c>
      <c r="S2955" s="17" t="s">
        <v>8314</v>
      </c>
      <c r="T2955" s="17" t="s">
        <v>8354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3">
        <f t="shared" si="185"/>
        <v>0</v>
      </c>
      <c r="G2956" t="s">
        <v>8218</v>
      </c>
      <c r="H2956" t="s">
        <v>8222</v>
      </c>
      <c r="I2956" t="s">
        <v>8244</v>
      </c>
      <c r="J2956" s="10">
        <v>1489669203</v>
      </c>
      <c r="K2956" s="9">
        <f t="shared" si="187"/>
        <v>42790.583368055552</v>
      </c>
      <c r="L2956" s="9">
        <f t="shared" si="188"/>
        <v>42810.541701388895</v>
      </c>
      <c r="M2956">
        <v>1487944803</v>
      </c>
      <c r="N2956" t="b">
        <v>0</v>
      </c>
      <c r="O2956">
        <v>0</v>
      </c>
      <c r="P2956" s="15">
        <f t="shared" si="186"/>
        <v>0</v>
      </c>
      <c r="Q2956" t="b">
        <v>0</v>
      </c>
      <c r="R2956" t="s">
        <v>8300</v>
      </c>
      <c r="S2956" s="17" t="s">
        <v>8314</v>
      </c>
      <c r="T2956" s="17" t="s">
        <v>8354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3">
        <f t="shared" si="185"/>
        <v>60</v>
      </c>
      <c r="G2957" t="s">
        <v>8218</v>
      </c>
      <c r="H2957" t="s">
        <v>8222</v>
      </c>
      <c r="I2957" t="s">
        <v>8244</v>
      </c>
      <c r="J2957" s="10">
        <v>1434476849</v>
      </c>
      <c r="K2957" s="9">
        <f t="shared" si="187"/>
        <v>42141.741307870368</v>
      </c>
      <c r="L2957" s="9">
        <f t="shared" si="188"/>
        <v>42171.741307870368</v>
      </c>
      <c r="M2957">
        <v>1431884849</v>
      </c>
      <c r="N2957" t="b">
        <v>0</v>
      </c>
      <c r="O2957">
        <v>11</v>
      </c>
      <c r="P2957" s="15">
        <f t="shared" si="186"/>
        <v>65</v>
      </c>
      <c r="Q2957" t="b">
        <v>0</v>
      </c>
      <c r="R2957" t="s">
        <v>8300</v>
      </c>
      <c r="S2957" s="17" t="s">
        <v>8314</v>
      </c>
      <c r="T2957" s="17" t="s">
        <v>8354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3">
        <f t="shared" si="185"/>
        <v>17</v>
      </c>
      <c r="G2958" t="s">
        <v>8218</v>
      </c>
      <c r="H2958" t="s">
        <v>8222</v>
      </c>
      <c r="I2958" t="s">
        <v>8244</v>
      </c>
      <c r="J2958" s="10">
        <v>1462402850</v>
      </c>
      <c r="K2958" s="9">
        <f t="shared" si="187"/>
        <v>42464.958912037036</v>
      </c>
      <c r="L2958" s="9">
        <f t="shared" si="188"/>
        <v>42494.958912037036</v>
      </c>
      <c r="M2958">
        <v>1459810850</v>
      </c>
      <c r="N2958" t="b">
        <v>0</v>
      </c>
      <c r="O2958">
        <v>20</v>
      </c>
      <c r="P2958" s="15">
        <f t="shared" si="186"/>
        <v>66.099999999999994</v>
      </c>
      <c r="Q2958" t="b">
        <v>0</v>
      </c>
      <c r="R2958" t="s">
        <v>8300</v>
      </c>
      <c r="S2958" s="17" t="s">
        <v>8314</v>
      </c>
      <c r="T2958" s="17" t="s">
        <v>8354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3">
        <f t="shared" si="185"/>
        <v>2</v>
      </c>
      <c r="G2959" t="s">
        <v>8218</v>
      </c>
      <c r="H2959" t="s">
        <v>8222</v>
      </c>
      <c r="I2959" t="s">
        <v>8244</v>
      </c>
      <c r="J2959" s="10">
        <v>1427498172</v>
      </c>
      <c r="K2959" s="9">
        <f t="shared" si="187"/>
        <v>42031.011249999996</v>
      </c>
      <c r="L2959" s="9">
        <f t="shared" si="188"/>
        <v>42090.969583333332</v>
      </c>
      <c r="M2959">
        <v>1422317772</v>
      </c>
      <c r="N2959" t="b">
        <v>0</v>
      </c>
      <c r="O2959">
        <v>3</v>
      </c>
      <c r="P2959" s="15">
        <f t="shared" si="186"/>
        <v>93.33</v>
      </c>
      <c r="Q2959" t="b">
        <v>0</v>
      </c>
      <c r="R2959" t="s">
        <v>8300</v>
      </c>
      <c r="S2959" s="17" t="s">
        <v>8314</v>
      </c>
      <c r="T2959" s="17" t="s">
        <v>8354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3">
        <f t="shared" si="185"/>
        <v>0</v>
      </c>
      <c r="G2960" t="s">
        <v>8218</v>
      </c>
      <c r="H2960" t="s">
        <v>8222</v>
      </c>
      <c r="I2960" t="s">
        <v>8244</v>
      </c>
      <c r="J2960" s="10">
        <v>1462729317</v>
      </c>
      <c r="K2960" s="9">
        <f t="shared" si="187"/>
        <v>42438.779131944444</v>
      </c>
      <c r="L2960" s="9">
        <f t="shared" si="188"/>
        <v>42498.73746527778</v>
      </c>
      <c r="M2960">
        <v>1457548917</v>
      </c>
      <c r="N2960" t="b">
        <v>0</v>
      </c>
      <c r="O2960">
        <v>0</v>
      </c>
      <c r="P2960" s="15">
        <f t="shared" si="186"/>
        <v>0</v>
      </c>
      <c r="Q2960" t="b">
        <v>0</v>
      </c>
      <c r="R2960" t="s">
        <v>8300</v>
      </c>
      <c r="S2960" s="17" t="s">
        <v>8314</v>
      </c>
      <c r="T2960" s="17" t="s">
        <v>8354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3">
        <f t="shared" si="185"/>
        <v>0</v>
      </c>
      <c r="G2961" t="s">
        <v>8218</v>
      </c>
      <c r="H2961" t="s">
        <v>8223</v>
      </c>
      <c r="I2961" t="s">
        <v>8245</v>
      </c>
      <c r="J2961" s="10">
        <v>1465258325</v>
      </c>
      <c r="K2961" s="9">
        <f t="shared" si="187"/>
        <v>42498.008391203708</v>
      </c>
      <c r="L2961" s="9">
        <f t="shared" si="188"/>
        <v>42528.008391203708</v>
      </c>
      <c r="M2961">
        <v>1462666325</v>
      </c>
      <c r="N2961" t="b">
        <v>0</v>
      </c>
      <c r="O2961">
        <v>0</v>
      </c>
      <c r="P2961" s="15">
        <f t="shared" si="186"/>
        <v>0</v>
      </c>
      <c r="Q2961" t="b">
        <v>0</v>
      </c>
      <c r="R2961" t="s">
        <v>8300</v>
      </c>
      <c r="S2961" s="17" t="s">
        <v>8314</v>
      </c>
      <c r="T2961" s="17" t="s">
        <v>8354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3">
        <f t="shared" si="185"/>
        <v>0</v>
      </c>
      <c r="G2962" t="s">
        <v>8218</v>
      </c>
      <c r="H2962" t="s">
        <v>8222</v>
      </c>
      <c r="I2962" t="s">
        <v>8244</v>
      </c>
      <c r="J2962" s="10">
        <v>1410459023</v>
      </c>
      <c r="K2962" s="9">
        <f t="shared" si="187"/>
        <v>41863.757210648146</v>
      </c>
      <c r="L2962" s="9">
        <f t="shared" si="188"/>
        <v>41893.757210648146</v>
      </c>
      <c r="M2962">
        <v>1407867023</v>
      </c>
      <c r="N2962" t="b">
        <v>0</v>
      </c>
      <c r="O2962">
        <v>0</v>
      </c>
      <c r="P2962" s="15">
        <f t="shared" si="186"/>
        <v>0</v>
      </c>
      <c r="Q2962" t="b">
        <v>0</v>
      </c>
      <c r="R2962" t="s">
        <v>8300</v>
      </c>
      <c r="S2962" s="17" t="s">
        <v>8314</v>
      </c>
      <c r="T2962" s="17" t="s">
        <v>8354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3">
        <f t="shared" si="185"/>
        <v>110</v>
      </c>
      <c r="G2963" t="s">
        <v>8217</v>
      </c>
      <c r="H2963" t="s">
        <v>8222</v>
      </c>
      <c r="I2963" t="s">
        <v>8244</v>
      </c>
      <c r="J2963" s="10">
        <v>1427342400</v>
      </c>
      <c r="K2963" s="9">
        <f t="shared" si="187"/>
        <v>42061.212488425925</v>
      </c>
      <c r="L2963" s="9">
        <f t="shared" si="188"/>
        <v>42089.166666666672</v>
      </c>
      <c r="M2963">
        <v>1424927159</v>
      </c>
      <c r="N2963" t="b">
        <v>0</v>
      </c>
      <c r="O2963">
        <v>108</v>
      </c>
      <c r="P2963" s="15">
        <f t="shared" si="186"/>
        <v>50.75</v>
      </c>
      <c r="Q2963" t="b">
        <v>1</v>
      </c>
      <c r="R2963" t="s">
        <v>8268</v>
      </c>
      <c r="S2963" s="17" t="s">
        <v>8314</v>
      </c>
      <c r="T2963" s="17" t="s">
        <v>8315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3">
        <f t="shared" si="185"/>
        <v>122</v>
      </c>
      <c r="G2964" t="s">
        <v>8217</v>
      </c>
      <c r="H2964" t="s">
        <v>8222</v>
      </c>
      <c r="I2964" t="s">
        <v>8244</v>
      </c>
      <c r="J2964" s="10">
        <v>1425193140</v>
      </c>
      <c r="K2964" s="9">
        <f t="shared" si="187"/>
        <v>42036.24428240741</v>
      </c>
      <c r="L2964" s="9">
        <f t="shared" si="188"/>
        <v>42064.290972222225</v>
      </c>
      <c r="M2964">
        <v>1422769906</v>
      </c>
      <c r="N2964" t="b">
        <v>0</v>
      </c>
      <c r="O2964">
        <v>20</v>
      </c>
      <c r="P2964" s="15">
        <f t="shared" si="186"/>
        <v>60.9</v>
      </c>
      <c r="Q2964" t="b">
        <v>1</v>
      </c>
      <c r="R2964" t="s">
        <v>8268</v>
      </c>
      <c r="S2964" s="17" t="s">
        <v>8314</v>
      </c>
      <c r="T2964" s="17" t="s">
        <v>8315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3">
        <f t="shared" si="185"/>
        <v>107</v>
      </c>
      <c r="G2965" t="s">
        <v>8217</v>
      </c>
      <c r="H2965" t="s">
        <v>8222</v>
      </c>
      <c r="I2965" t="s">
        <v>8244</v>
      </c>
      <c r="J2965" s="10">
        <v>1435835824</v>
      </c>
      <c r="K2965" s="9">
        <f t="shared" si="187"/>
        <v>42157.470185185186</v>
      </c>
      <c r="L2965" s="9">
        <f t="shared" si="188"/>
        <v>42187.470185185186</v>
      </c>
      <c r="M2965">
        <v>1433243824</v>
      </c>
      <c r="N2965" t="b">
        <v>0</v>
      </c>
      <c r="O2965">
        <v>98</v>
      </c>
      <c r="P2965" s="15">
        <f t="shared" si="186"/>
        <v>109.03</v>
      </c>
      <c r="Q2965" t="b">
        <v>1</v>
      </c>
      <c r="R2965" t="s">
        <v>8268</v>
      </c>
      <c r="S2965" s="17" t="s">
        <v>8314</v>
      </c>
      <c r="T2965" s="17" t="s">
        <v>8315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3">
        <f t="shared" si="185"/>
        <v>101</v>
      </c>
      <c r="G2966" t="s">
        <v>8217</v>
      </c>
      <c r="H2966" t="s">
        <v>8222</v>
      </c>
      <c r="I2966" t="s">
        <v>8244</v>
      </c>
      <c r="J2966" s="10">
        <v>1407360720</v>
      </c>
      <c r="K2966" s="9">
        <f t="shared" si="187"/>
        <v>41827.909942129627</v>
      </c>
      <c r="L2966" s="9">
        <f t="shared" si="188"/>
        <v>41857.897222222222</v>
      </c>
      <c r="M2966">
        <v>1404769819</v>
      </c>
      <c r="N2966" t="b">
        <v>0</v>
      </c>
      <c r="O2966">
        <v>196</v>
      </c>
      <c r="P2966" s="15">
        <f t="shared" si="186"/>
        <v>25.69</v>
      </c>
      <c r="Q2966" t="b">
        <v>1</v>
      </c>
      <c r="R2966" t="s">
        <v>8268</v>
      </c>
      <c r="S2966" s="17" t="s">
        <v>8314</v>
      </c>
      <c r="T2966" s="17" t="s">
        <v>8315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3">
        <f t="shared" si="185"/>
        <v>109</v>
      </c>
      <c r="G2967" t="s">
        <v>8217</v>
      </c>
      <c r="H2967" t="s">
        <v>8222</v>
      </c>
      <c r="I2967" t="s">
        <v>8244</v>
      </c>
      <c r="J2967" s="10">
        <v>1436290233</v>
      </c>
      <c r="K2967" s="9">
        <f t="shared" si="187"/>
        <v>42162.729548611111</v>
      </c>
      <c r="L2967" s="9">
        <f t="shared" si="188"/>
        <v>42192.729548611111</v>
      </c>
      <c r="M2967">
        <v>1433698233</v>
      </c>
      <c r="N2967" t="b">
        <v>0</v>
      </c>
      <c r="O2967">
        <v>39</v>
      </c>
      <c r="P2967" s="15">
        <f t="shared" si="186"/>
        <v>41.92</v>
      </c>
      <c r="Q2967" t="b">
        <v>1</v>
      </c>
      <c r="R2967" t="s">
        <v>8268</v>
      </c>
      <c r="S2967" s="17" t="s">
        <v>8314</v>
      </c>
      <c r="T2967" s="17" t="s">
        <v>8315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3">
        <f t="shared" si="185"/>
        <v>114</v>
      </c>
      <c r="G2968" t="s">
        <v>8217</v>
      </c>
      <c r="H2968" t="s">
        <v>8222</v>
      </c>
      <c r="I2968" t="s">
        <v>8244</v>
      </c>
      <c r="J2968" s="10">
        <v>1442425412</v>
      </c>
      <c r="K2968" s="9">
        <f t="shared" si="187"/>
        <v>42233.738564814819</v>
      </c>
      <c r="L2968" s="9">
        <f t="shared" si="188"/>
        <v>42263.738564814819</v>
      </c>
      <c r="M2968">
        <v>1439833412</v>
      </c>
      <c r="N2968" t="b">
        <v>0</v>
      </c>
      <c r="O2968">
        <v>128</v>
      </c>
      <c r="P2968" s="15">
        <f t="shared" si="186"/>
        <v>88.77</v>
      </c>
      <c r="Q2968" t="b">
        <v>1</v>
      </c>
      <c r="R2968" t="s">
        <v>8268</v>
      </c>
      <c r="S2968" s="17" t="s">
        <v>8314</v>
      </c>
      <c r="T2968" s="17" t="s">
        <v>8315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3">
        <f t="shared" si="185"/>
        <v>114</v>
      </c>
      <c r="G2969" t="s">
        <v>8217</v>
      </c>
      <c r="H2969" t="s">
        <v>8222</v>
      </c>
      <c r="I2969" t="s">
        <v>8244</v>
      </c>
      <c r="J2969" s="10">
        <v>1425872692</v>
      </c>
      <c r="K2969" s="9">
        <f t="shared" si="187"/>
        <v>42042.197824074072</v>
      </c>
      <c r="L2969" s="9">
        <f t="shared" si="188"/>
        <v>42072.156157407408</v>
      </c>
      <c r="M2969">
        <v>1423284292</v>
      </c>
      <c r="N2969" t="b">
        <v>0</v>
      </c>
      <c r="O2969">
        <v>71</v>
      </c>
      <c r="P2969" s="15">
        <f t="shared" si="186"/>
        <v>80.23</v>
      </c>
      <c r="Q2969" t="b">
        <v>1</v>
      </c>
      <c r="R2969" t="s">
        <v>8268</v>
      </c>
      <c r="S2969" s="17" t="s">
        <v>8314</v>
      </c>
      <c r="T2969" s="17" t="s">
        <v>8315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3">
        <f t="shared" si="185"/>
        <v>106</v>
      </c>
      <c r="G2970" t="s">
        <v>8217</v>
      </c>
      <c r="H2970" t="s">
        <v>8222</v>
      </c>
      <c r="I2970" t="s">
        <v>8244</v>
      </c>
      <c r="J2970" s="10">
        <v>1471406340</v>
      </c>
      <c r="K2970" s="9">
        <f t="shared" si="187"/>
        <v>42585.523842592593</v>
      </c>
      <c r="L2970" s="9">
        <f t="shared" si="188"/>
        <v>42599.165972222225</v>
      </c>
      <c r="M2970">
        <v>1470227660</v>
      </c>
      <c r="N2970" t="b">
        <v>0</v>
      </c>
      <c r="O2970">
        <v>47</v>
      </c>
      <c r="P2970" s="15">
        <f t="shared" si="186"/>
        <v>78.94</v>
      </c>
      <c r="Q2970" t="b">
        <v>1</v>
      </c>
      <c r="R2970" t="s">
        <v>8268</v>
      </c>
      <c r="S2970" s="17" t="s">
        <v>8314</v>
      </c>
      <c r="T2970" s="17" t="s">
        <v>8315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3">
        <f t="shared" si="185"/>
        <v>163</v>
      </c>
      <c r="G2971" t="s">
        <v>8217</v>
      </c>
      <c r="H2971" t="s">
        <v>8227</v>
      </c>
      <c r="I2971" t="s">
        <v>8249</v>
      </c>
      <c r="J2971" s="10">
        <v>1430693460</v>
      </c>
      <c r="K2971" s="9">
        <f t="shared" si="187"/>
        <v>42097.786493055552</v>
      </c>
      <c r="L2971" s="9">
        <f t="shared" si="188"/>
        <v>42127.952083333337</v>
      </c>
      <c r="M2971">
        <v>1428087153</v>
      </c>
      <c r="N2971" t="b">
        <v>0</v>
      </c>
      <c r="O2971">
        <v>17</v>
      </c>
      <c r="P2971" s="15">
        <f t="shared" si="186"/>
        <v>95.59</v>
      </c>
      <c r="Q2971" t="b">
        <v>1</v>
      </c>
      <c r="R2971" t="s">
        <v>8268</v>
      </c>
      <c r="S2971" s="17" t="s">
        <v>8314</v>
      </c>
      <c r="T2971" s="17" t="s">
        <v>8315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3">
        <f t="shared" si="185"/>
        <v>106</v>
      </c>
      <c r="G2972" t="s">
        <v>8217</v>
      </c>
      <c r="H2972" t="s">
        <v>8222</v>
      </c>
      <c r="I2972" t="s">
        <v>8244</v>
      </c>
      <c r="J2972" s="10">
        <v>1405699451</v>
      </c>
      <c r="K2972" s="9">
        <f t="shared" si="187"/>
        <v>41808.669571759259</v>
      </c>
      <c r="L2972" s="9">
        <f t="shared" si="188"/>
        <v>41838.669571759259</v>
      </c>
      <c r="M2972">
        <v>1403107451</v>
      </c>
      <c r="N2972" t="b">
        <v>0</v>
      </c>
      <c r="O2972">
        <v>91</v>
      </c>
      <c r="P2972" s="15">
        <f t="shared" si="186"/>
        <v>69.89</v>
      </c>
      <c r="Q2972" t="b">
        <v>1</v>
      </c>
      <c r="R2972" t="s">
        <v>8268</v>
      </c>
      <c r="S2972" s="17" t="s">
        <v>8314</v>
      </c>
      <c r="T2972" s="17" t="s">
        <v>8315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3">
        <f t="shared" si="185"/>
        <v>100</v>
      </c>
      <c r="G2973" t="s">
        <v>8217</v>
      </c>
      <c r="H2973" t="s">
        <v>8222</v>
      </c>
      <c r="I2973" t="s">
        <v>8244</v>
      </c>
      <c r="J2973" s="10">
        <v>1409500078</v>
      </c>
      <c r="K2973" s="9">
        <f t="shared" si="187"/>
        <v>41852.658310185187</v>
      </c>
      <c r="L2973" s="9">
        <f t="shared" si="188"/>
        <v>41882.658310185187</v>
      </c>
      <c r="M2973">
        <v>1406908078</v>
      </c>
      <c r="N2973" t="b">
        <v>0</v>
      </c>
      <c r="O2973">
        <v>43</v>
      </c>
      <c r="P2973" s="15">
        <f t="shared" si="186"/>
        <v>74.53</v>
      </c>
      <c r="Q2973" t="b">
        <v>1</v>
      </c>
      <c r="R2973" t="s">
        <v>8268</v>
      </c>
      <c r="S2973" s="17" t="s">
        <v>8314</v>
      </c>
      <c r="T2973" s="17" t="s">
        <v>8315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3">
        <f t="shared" si="185"/>
        <v>105</v>
      </c>
      <c r="G2974" t="s">
        <v>8217</v>
      </c>
      <c r="H2974" t="s">
        <v>8222</v>
      </c>
      <c r="I2974" t="s">
        <v>8244</v>
      </c>
      <c r="J2974" s="10">
        <v>1480899600</v>
      </c>
      <c r="K2974" s="9">
        <f t="shared" si="187"/>
        <v>42694.110185185185</v>
      </c>
      <c r="L2974" s="9">
        <f t="shared" si="188"/>
        <v>42709.041666666672</v>
      </c>
      <c r="M2974">
        <v>1479609520</v>
      </c>
      <c r="N2974" t="b">
        <v>0</v>
      </c>
      <c r="O2974">
        <v>17</v>
      </c>
      <c r="P2974" s="15">
        <f t="shared" si="186"/>
        <v>123.94</v>
      </c>
      <c r="Q2974" t="b">
        <v>1</v>
      </c>
      <c r="R2974" t="s">
        <v>8268</v>
      </c>
      <c r="S2974" s="17" t="s">
        <v>8314</v>
      </c>
      <c r="T2974" s="17" t="s">
        <v>8315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3">
        <f t="shared" si="185"/>
        <v>175</v>
      </c>
      <c r="G2975" t="s">
        <v>8217</v>
      </c>
      <c r="H2975" t="s">
        <v>8222</v>
      </c>
      <c r="I2975" t="s">
        <v>8244</v>
      </c>
      <c r="J2975" s="10">
        <v>1451620800</v>
      </c>
      <c r="K2975" s="9">
        <f t="shared" si="187"/>
        <v>42341.818379629629</v>
      </c>
      <c r="L2975" s="9">
        <f t="shared" si="188"/>
        <v>42370.166666666672</v>
      </c>
      <c r="M2975">
        <v>1449171508</v>
      </c>
      <c r="N2975" t="b">
        <v>0</v>
      </c>
      <c r="O2975">
        <v>33</v>
      </c>
      <c r="P2975" s="15">
        <f t="shared" si="186"/>
        <v>264.85000000000002</v>
      </c>
      <c r="Q2975" t="b">
        <v>1</v>
      </c>
      <c r="R2975" t="s">
        <v>8268</v>
      </c>
      <c r="S2975" s="17" t="s">
        <v>8314</v>
      </c>
      <c r="T2975" s="17" t="s">
        <v>8315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3">
        <f t="shared" si="185"/>
        <v>102</v>
      </c>
      <c r="G2976" t="s">
        <v>8217</v>
      </c>
      <c r="H2976" t="s">
        <v>8222</v>
      </c>
      <c r="I2976" t="s">
        <v>8244</v>
      </c>
      <c r="J2976" s="10">
        <v>1411695300</v>
      </c>
      <c r="K2976" s="9">
        <f t="shared" si="187"/>
        <v>41880.061006944445</v>
      </c>
      <c r="L2976" s="9">
        <f t="shared" si="188"/>
        <v>41908.065972222219</v>
      </c>
      <c r="M2976">
        <v>1409275671</v>
      </c>
      <c r="N2976" t="b">
        <v>0</v>
      </c>
      <c r="O2976">
        <v>87</v>
      </c>
      <c r="P2976" s="15">
        <f t="shared" si="186"/>
        <v>58.62</v>
      </c>
      <c r="Q2976" t="b">
        <v>1</v>
      </c>
      <c r="R2976" t="s">
        <v>8268</v>
      </c>
      <c r="S2976" s="17" t="s">
        <v>8314</v>
      </c>
      <c r="T2976" s="17" t="s">
        <v>8315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3">
        <f t="shared" si="185"/>
        <v>100</v>
      </c>
      <c r="G2977" t="s">
        <v>8217</v>
      </c>
      <c r="H2977" t="s">
        <v>8222</v>
      </c>
      <c r="I2977" t="s">
        <v>8244</v>
      </c>
      <c r="J2977" s="10">
        <v>1417057200</v>
      </c>
      <c r="K2977" s="9">
        <f t="shared" si="187"/>
        <v>41941.683865740742</v>
      </c>
      <c r="L2977" s="9">
        <f t="shared" si="188"/>
        <v>41970.125</v>
      </c>
      <c r="M2977">
        <v>1414599886</v>
      </c>
      <c r="N2977" t="b">
        <v>0</v>
      </c>
      <c r="O2977">
        <v>113</v>
      </c>
      <c r="P2977" s="15">
        <f t="shared" si="186"/>
        <v>70.88</v>
      </c>
      <c r="Q2977" t="b">
        <v>1</v>
      </c>
      <c r="R2977" t="s">
        <v>8268</v>
      </c>
      <c r="S2977" s="17" t="s">
        <v>8314</v>
      </c>
      <c r="T2977" s="17" t="s">
        <v>8315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3">
        <f t="shared" si="185"/>
        <v>171</v>
      </c>
      <c r="G2978" t="s">
        <v>8217</v>
      </c>
      <c r="H2978" t="s">
        <v>8223</v>
      </c>
      <c r="I2978" t="s">
        <v>8245</v>
      </c>
      <c r="J2978" s="10">
        <v>1457870400</v>
      </c>
      <c r="K2978" s="9">
        <f t="shared" si="187"/>
        <v>42425.730671296296</v>
      </c>
      <c r="L2978" s="9">
        <f t="shared" si="188"/>
        <v>42442.5</v>
      </c>
      <c r="M2978">
        <v>1456421530</v>
      </c>
      <c r="N2978" t="b">
        <v>0</v>
      </c>
      <c r="O2978">
        <v>14</v>
      </c>
      <c r="P2978" s="15">
        <f t="shared" si="186"/>
        <v>8.57</v>
      </c>
      <c r="Q2978" t="b">
        <v>1</v>
      </c>
      <c r="R2978" t="s">
        <v>8268</v>
      </c>
      <c r="S2978" s="17" t="s">
        <v>8314</v>
      </c>
      <c r="T2978" s="17" t="s">
        <v>8315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3">
        <f t="shared" si="185"/>
        <v>114</v>
      </c>
      <c r="G2979" t="s">
        <v>8217</v>
      </c>
      <c r="H2979" t="s">
        <v>8222</v>
      </c>
      <c r="I2979" t="s">
        <v>8244</v>
      </c>
      <c r="J2979" s="10">
        <v>1427076840</v>
      </c>
      <c r="K2979" s="9">
        <f t="shared" si="187"/>
        <v>42026.88118055556</v>
      </c>
      <c r="L2979" s="9">
        <f t="shared" si="188"/>
        <v>42086.093055555553</v>
      </c>
      <c r="M2979">
        <v>1421960934</v>
      </c>
      <c r="N2979" t="b">
        <v>0</v>
      </c>
      <c r="O2979">
        <v>30</v>
      </c>
      <c r="P2979" s="15">
        <f t="shared" si="186"/>
        <v>113.57</v>
      </c>
      <c r="Q2979" t="b">
        <v>1</v>
      </c>
      <c r="R2979" t="s">
        <v>8268</v>
      </c>
      <c r="S2979" s="17" t="s">
        <v>8314</v>
      </c>
      <c r="T2979" s="17" t="s">
        <v>8315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3">
        <f t="shared" si="185"/>
        <v>129</v>
      </c>
      <c r="G2980" t="s">
        <v>8217</v>
      </c>
      <c r="H2980" t="s">
        <v>8222</v>
      </c>
      <c r="I2980" t="s">
        <v>8244</v>
      </c>
      <c r="J2980" s="10">
        <v>1413784740</v>
      </c>
      <c r="K2980" s="9">
        <f t="shared" si="187"/>
        <v>41922.640590277777</v>
      </c>
      <c r="L2980" s="9">
        <f t="shared" si="188"/>
        <v>41932.249305555553</v>
      </c>
      <c r="M2980">
        <v>1412954547</v>
      </c>
      <c r="N2980" t="b">
        <v>0</v>
      </c>
      <c r="O2980">
        <v>16</v>
      </c>
      <c r="P2980" s="15">
        <f t="shared" si="186"/>
        <v>60.69</v>
      </c>
      <c r="Q2980" t="b">
        <v>1</v>
      </c>
      <c r="R2980" t="s">
        <v>8268</v>
      </c>
      <c r="S2980" s="17" t="s">
        <v>8314</v>
      </c>
      <c r="T2980" s="17" t="s">
        <v>8315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3">
        <f t="shared" si="185"/>
        <v>101</v>
      </c>
      <c r="G2981" t="s">
        <v>8217</v>
      </c>
      <c r="H2981" t="s">
        <v>8222</v>
      </c>
      <c r="I2981" t="s">
        <v>8244</v>
      </c>
      <c r="J2981" s="10">
        <v>1420524000</v>
      </c>
      <c r="K2981" s="9">
        <f t="shared" si="187"/>
        <v>41993.824340277773</v>
      </c>
      <c r="L2981" s="9">
        <f t="shared" si="188"/>
        <v>42010.25</v>
      </c>
      <c r="M2981">
        <v>1419104823</v>
      </c>
      <c r="N2981" t="b">
        <v>0</v>
      </c>
      <c r="O2981">
        <v>46</v>
      </c>
      <c r="P2981" s="15">
        <f t="shared" si="186"/>
        <v>110.22</v>
      </c>
      <c r="Q2981" t="b">
        <v>1</v>
      </c>
      <c r="R2981" t="s">
        <v>8268</v>
      </c>
      <c r="S2981" s="17" t="s">
        <v>8314</v>
      </c>
      <c r="T2981" s="17" t="s">
        <v>8315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3">
        <f t="shared" si="185"/>
        <v>109</v>
      </c>
      <c r="G2982" t="s">
        <v>8217</v>
      </c>
      <c r="H2982" t="s">
        <v>8222</v>
      </c>
      <c r="I2982" t="s">
        <v>8244</v>
      </c>
      <c r="J2982" s="10">
        <v>1440381600</v>
      </c>
      <c r="K2982" s="9">
        <f t="shared" si="187"/>
        <v>42219.915856481486</v>
      </c>
      <c r="L2982" s="9">
        <f t="shared" si="188"/>
        <v>42240.083333333328</v>
      </c>
      <c r="M2982">
        <v>1438639130</v>
      </c>
      <c r="N2982" t="b">
        <v>0</v>
      </c>
      <c r="O2982">
        <v>24</v>
      </c>
      <c r="P2982" s="15">
        <f t="shared" si="186"/>
        <v>136.46</v>
      </c>
      <c r="Q2982" t="b">
        <v>1</v>
      </c>
      <c r="R2982" t="s">
        <v>8268</v>
      </c>
      <c r="S2982" s="17" t="s">
        <v>8314</v>
      </c>
      <c r="T2982" s="17" t="s">
        <v>8315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3">
        <f t="shared" si="185"/>
        <v>129</v>
      </c>
      <c r="G2983" t="s">
        <v>8217</v>
      </c>
      <c r="H2983" t="s">
        <v>8239</v>
      </c>
      <c r="I2983" t="s">
        <v>8247</v>
      </c>
      <c r="J2983" s="10">
        <v>1443014756</v>
      </c>
      <c r="K2983" s="9">
        <f t="shared" si="187"/>
        <v>42225.559675925921</v>
      </c>
      <c r="L2983" s="9">
        <f t="shared" si="188"/>
        <v>42270.559675925921</v>
      </c>
      <c r="M2983">
        <v>1439126756</v>
      </c>
      <c r="N2983" t="b">
        <v>1</v>
      </c>
      <c r="O2983">
        <v>97</v>
      </c>
      <c r="P2983" s="15">
        <f t="shared" si="186"/>
        <v>53.16</v>
      </c>
      <c r="Q2983" t="b">
        <v>1</v>
      </c>
      <c r="R2983" t="s">
        <v>8300</v>
      </c>
      <c r="S2983" s="17" t="s">
        <v>8314</v>
      </c>
      <c r="T2983" s="17" t="s">
        <v>8354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3">
        <f t="shared" si="185"/>
        <v>102</v>
      </c>
      <c r="G2984" t="s">
        <v>8217</v>
      </c>
      <c r="H2984" t="s">
        <v>8223</v>
      </c>
      <c r="I2984" t="s">
        <v>8245</v>
      </c>
      <c r="J2984" s="10">
        <v>1455208143</v>
      </c>
      <c r="K2984" s="9">
        <f t="shared" si="187"/>
        <v>42381.686840277776</v>
      </c>
      <c r="L2984" s="9">
        <f t="shared" si="188"/>
        <v>42411.686840277776</v>
      </c>
      <c r="M2984">
        <v>1452616143</v>
      </c>
      <c r="N2984" t="b">
        <v>1</v>
      </c>
      <c r="O2984">
        <v>59</v>
      </c>
      <c r="P2984" s="15">
        <f t="shared" si="186"/>
        <v>86.49</v>
      </c>
      <c r="Q2984" t="b">
        <v>1</v>
      </c>
      <c r="R2984" t="s">
        <v>8300</v>
      </c>
      <c r="S2984" s="17" t="s">
        <v>8314</v>
      </c>
      <c r="T2984" s="17" t="s">
        <v>8354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3">
        <f t="shared" si="185"/>
        <v>147</v>
      </c>
      <c r="G2985" t="s">
        <v>8217</v>
      </c>
      <c r="H2985" t="s">
        <v>8222</v>
      </c>
      <c r="I2985" t="s">
        <v>8244</v>
      </c>
      <c r="J2985" s="10">
        <v>1415722236</v>
      </c>
      <c r="K2985" s="9">
        <f t="shared" si="187"/>
        <v>41894.632361111115</v>
      </c>
      <c r="L2985" s="9">
        <f t="shared" si="188"/>
        <v>41954.674027777779</v>
      </c>
      <c r="M2985">
        <v>1410534636</v>
      </c>
      <c r="N2985" t="b">
        <v>1</v>
      </c>
      <c r="O2985">
        <v>1095</v>
      </c>
      <c r="P2985" s="15">
        <f t="shared" si="186"/>
        <v>155.24</v>
      </c>
      <c r="Q2985" t="b">
        <v>1</v>
      </c>
      <c r="R2985" t="s">
        <v>8300</v>
      </c>
      <c r="S2985" s="17" t="s">
        <v>8314</v>
      </c>
      <c r="T2985" s="17" t="s">
        <v>8354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3">
        <f t="shared" si="185"/>
        <v>100</v>
      </c>
      <c r="G2986" t="s">
        <v>8217</v>
      </c>
      <c r="H2986" t="s">
        <v>8222</v>
      </c>
      <c r="I2986" t="s">
        <v>8244</v>
      </c>
      <c r="J2986" s="10">
        <v>1472020881</v>
      </c>
      <c r="K2986" s="9">
        <f t="shared" si="187"/>
        <v>42576.278715277775</v>
      </c>
      <c r="L2986" s="9">
        <f t="shared" si="188"/>
        <v>42606.278715277775</v>
      </c>
      <c r="M2986">
        <v>1469428881</v>
      </c>
      <c r="N2986" t="b">
        <v>1</v>
      </c>
      <c r="O2986">
        <v>218</v>
      </c>
      <c r="P2986" s="15">
        <f t="shared" si="186"/>
        <v>115.08</v>
      </c>
      <c r="Q2986" t="b">
        <v>1</v>
      </c>
      <c r="R2986" t="s">
        <v>8300</v>
      </c>
      <c r="S2986" s="17" t="s">
        <v>8314</v>
      </c>
      <c r="T2986" s="17" t="s">
        <v>8354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3">
        <f t="shared" si="185"/>
        <v>122</v>
      </c>
      <c r="G2987" t="s">
        <v>8217</v>
      </c>
      <c r="H2987" t="s">
        <v>8226</v>
      </c>
      <c r="I2987" t="s">
        <v>8248</v>
      </c>
      <c r="J2987" s="10">
        <v>1477886400</v>
      </c>
      <c r="K2987" s="9">
        <f t="shared" si="187"/>
        <v>42654.973703703698</v>
      </c>
      <c r="L2987" s="9">
        <f t="shared" si="188"/>
        <v>42674.166666666672</v>
      </c>
      <c r="M2987">
        <v>1476228128</v>
      </c>
      <c r="N2987" t="b">
        <v>0</v>
      </c>
      <c r="O2987">
        <v>111</v>
      </c>
      <c r="P2987" s="15">
        <f t="shared" si="186"/>
        <v>109.59</v>
      </c>
      <c r="Q2987" t="b">
        <v>1</v>
      </c>
      <c r="R2987" t="s">
        <v>8300</v>
      </c>
      <c r="S2987" s="17" t="s">
        <v>8314</v>
      </c>
      <c r="T2987" s="17" t="s">
        <v>8354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3">
        <f t="shared" si="185"/>
        <v>106</v>
      </c>
      <c r="G2988" t="s">
        <v>8217</v>
      </c>
      <c r="H2988" t="s">
        <v>8223</v>
      </c>
      <c r="I2988" t="s">
        <v>8245</v>
      </c>
      <c r="J2988" s="10">
        <v>1462100406</v>
      </c>
      <c r="K2988" s="9">
        <f t="shared" si="187"/>
        <v>42431.500069444446</v>
      </c>
      <c r="L2988" s="9">
        <f t="shared" si="188"/>
        <v>42491.458402777775</v>
      </c>
      <c r="M2988">
        <v>1456920006</v>
      </c>
      <c r="N2988" t="b">
        <v>0</v>
      </c>
      <c r="O2988">
        <v>56</v>
      </c>
      <c r="P2988" s="15">
        <f t="shared" si="186"/>
        <v>45.21</v>
      </c>
      <c r="Q2988" t="b">
        <v>1</v>
      </c>
      <c r="R2988" t="s">
        <v>8300</v>
      </c>
      <c r="S2988" s="17" t="s">
        <v>8314</v>
      </c>
      <c r="T2988" s="17" t="s">
        <v>8354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3">
        <f t="shared" si="185"/>
        <v>110</v>
      </c>
      <c r="G2989" t="s">
        <v>8217</v>
      </c>
      <c r="H2989" t="s">
        <v>8222</v>
      </c>
      <c r="I2989" t="s">
        <v>8244</v>
      </c>
      <c r="J2989" s="10">
        <v>1476316800</v>
      </c>
      <c r="K2989" s="9">
        <f t="shared" si="187"/>
        <v>42627.307303240741</v>
      </c>
      <c r="L2989" s="9">
        <f t="shared" si="188"/>
        <v>42656</v>
      </c>
      <c r="M2989">
        <v>1473837751</v>
      </c>
      <c r="N2989" t="b">
        <v>0</v>
      </c>
      <c r="O2989">
        <v>265</v>
      </c>
      <c r="P2989" s="15">
        <f t="shared" si="186"/>
        <v>104.15</v>
      </c>
      <c r="Q2989" t="b">
        <v>1</v>
      </c>
      <c r="R2989" t="s">
        <v>8300</v>
      </c>
      <c r="S2989" s="17" t="s">
        <v>8314</v>
      </c>
      <c r="T2989" s="17" t="s">
        <v>8354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3">
        <f t="shared" si="185"/>
        <v>100</v>
      </c>
      <c r="G2990" t="s">
        <v>8217</v>
      </c>
      <c r="H2990" t="s">
        <v>8223</v>
      </c>
      <c r="I2990" t="s">
        <v>8245</v>
      </c>
      <c r="J2990" s="10">
        <v>1466412081</v>
      </c>
      <c r="K2990" s="9">
        <f t="shared" si="187"/>
        <v>42511.362048611118</v>
      </c>
      <c r="L2990" s="9">
        <f t="shared" si="188"/>
        <v>42541.362048611118</v>
      </c>
      <c r="M2990">
        <v>1463820081</v>
      </c>
      <c r="N2990" t="b">
        <v>0</v>
      </c>
      <c r="O2990">
        <v>28</v>
      </c>
      <c r="P2990" s="15">
        <f t="shared" si="186"/>
        <v>35.71</v>
      </c>
      <c r="Q2990" t="b">
        <v>1</v>
      </c>
      <c r="R2990" t="s">
        <v>8300</v>
      </c>
      <c r="S2990" s="17" t="s">
        <v>8314</v>
      </c>
      <c r="T2990" s="17" t="s">
        <v>8354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3">
        <f t="shared" si="185"/>
        <v>177</v>
      </c>
      <c r="G2991" t="s">
        <v>8217</v>
      </c>
      <c r="H2991" t="s">
        <v>8222</v>
      </c>
      <c r="I2991" t="s">
        <v>8244</v>
      </c>
      <c r="J2991" s="10">
        <v>1450673940</v>
      </c>
      <c r="K2991" s="9">
        <f t="shared" si="187"/>
        <v>42337.02039351852</v>
      </c>
      <c r="L2991" s="9">
        <f t="shared" si="188"/>
        <v>42359.207638888889</v>
      </c>
      <c r="M2991">
        <v>1448756962</v>
      </c>
      <c r="N2991" t="b">
        <v>0</v>
      </c>
      <c r="O2991">
        <v>364</v>
      </c>
      <c r="P2991" s="15">
        <f t="shared" si="186"/>
        <v>97</v>
      </c>
      <c r="Q2991" t="b">
        <v>1</v>
      </c>
      <c r="R2991" t="s">
        <v>8300</v>
      </c>
      <c r="S2991" s="17" t="s">
        <v>8314</v>
      </c>
      <c r="T2991" s="17" t="s">
        <v>8354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3">
        <f t="shared" si="185"/>
        <v>100</v>
      </c>
      <c r="G2992" t="s">
        <v>8217</v>
      </c>
      <c r="H2992" t="s">
        <v>8222</v>
      </c>
      <c r="I2992" t="s">
        <v>8244</v>
      </c>
      <c r="J2992" s="10">
        <v>1452174420</v>
      </c>
      <c r="K2992" s="9">
        <f t="shared" si="187"/>
        <v>42341.57430555555</v>
      </c>
      <c r="L2992" s="9">
        <f t="shared" si="188"/>
        <v>42376.57430555555</v>
      </c>
      <c r="M2992">
        <v>1449150420</v>
      </c>
      <c r="N2992" t="b">
        <v>0</v>
      </c>
      <c r="O2992">
        <v>27</v>
      </c>
      <c r="P2992" s="15">
        <f t="shared" si="186"/>
        <v>370.37</v>
      </c>
      <c r="Q2992" t="b">
        <v>1</v>
      </c>
      <c r="R2992" t="s">
        <v>8300</v>
      </c>
      <c r="S2992" s="17" t="s">
        <v>8314</v>
      </c>
      <c r="T2992" s="17" t="s">
        <v>8354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3">
        <f t="shared" si="185"/>
        <v>103</v>
      </c>
      <c r="G2993" t="s">
        <v>8217</v>
      </c>
      <c r="H2993" t="s">
        <v>8222</v>
      </c>
      <c r="I2993" t="s">
        <v>8244</v>
      </c>
      <c r="J2993" s="10">
        <v>1485547530</v>
      </c>
      <c r="K2993" s="9">
        <f t="shared" si="187"/>
        <v>42740.837152777778</v>
      </c>
      <c r="L2993" s="9">
        <f t="shared" si="188"/>
        <v>42762.837152777778</v>
      </c>
      <c r="M2993">
        <v>1483646730</v>
      </c>
      <c r="N2993" t="b">
        <v>0</v>
      </c>
      <c r="O2993">
        <v>93</v>
      </c>
      <c r="P2993" s="15">
        <f t="shared" si="186"/>
        <v>94.41</v>
      </c>
      <c r="Q2993" t="b">
        <v>1</v>
      </c>
      <c r="R2993" t="s">
        <v>8300</v>
      </c>
      <c r="S2993" s="17" t="s">
        <v>8314</v>
      </c>
      <c r="T2993" s="17" t="s">
        <v>8354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3">
        <f t="shared" si="185"/>
        <v>105</v>
      </c>
      <c r="G2994" t="s">
        <v>8217</v>
      </c>
      <c r="H2994" t="s">
        <v>8222</v>
      </c>
      <c r="I2994" t="s">
        <v>8244</v>
      </c>
      <c r="J2994" s="10">
        <v>1476037510</v>
      </c>
      <c r="K2994" s="9">
        <f t="shared" si="187"/>
        <v>42622.767476851848</v>
      </c>
      <c r="L2994" s="9">
        <f t="shared" si="188"/>
        <v>42652.767476851848</v>
      </c>
      <c r="M2994">
        <v>1473445510</v>
      </c>
      <c r="N2994" t="b">
        <v>0</v>
      </c>
      <c r="O2994">
        <v>64</v>
      </c>
      <c r="P2994" s="15">
        <f t="shared" si="186"/>
        <v>48.98</v>
      </c>
      <c r="Q2994" t="b">
        <v>1</v>
      </c>
      <c r="R2994" t="s">
        <v>8300</v>
      </c>
      <c r="S2994" s="17" t="s">
        <v>8314</v>
      </c>
      <c r="T2994" s="17" t="s">
        <v>8354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3">
        <f t="shared" si="185"/>
        <v>100</v>
      </c>
      <c r="G2995" t="s">
        <v>8217</v>
      </c>
      <c r="H2995" t="s">
        <v>8222</v>
      </c>
      <c r="I2995" t="s">
        <v>8244</v>
      </c>
      <c r="J2995" s="10">
        <v>1455998867</v>
      </c>
      <c r="K2995" s="9">
        <f t="shared" si="187"/>
        <v>42390.838738425926</v>
      </c>
      <c r="L2995" s="9">
        <f t="shared" si="188"/>
        <v>42420.838738425926</v>
      </c>
      <c r="M2995">
        <v>1453406867</v>
      </c>
      <c r="N2995" t="b">
        <v>0</v>
      </c>
      <c r="O2995">
        <v>22</v>
      </c>
      <c r="P2995" s="15">
        <f t="shared" si="186"/>
        <v>45.59</v>
      </c>
      <c r="Q2995" t="b">
        <v>1</v>
      </c>
      <c r="R2995" t="s">
        <v>8300</v>
      </c>
      <c r="S2995" s="17" t="s">
        <v>8314</v>
      </c>
      <c r="T2995" s="17" t="s">
        <v>8354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3">
        <f t="shared" si="185"/>
        <v>458</v>
      </c>
      <c r="G2996" t="s">
        <v>8217</v>
      </c>
      <c r="H2996" t="s">
        <v>8223</v>
      </c>
      <c r="I2996" t="s">
        <v>8245</v>
      </c>
      <c r="J2996" s="10">
        <v>1412335772</v>
      </c>
      <c r="K2996" s="9">
        <f t="shared" si="187"/>
        <v>41885.478842592594</v>
      </c>
      <c r="L2996" s="9">
        <f t="shared" si="188"/>
        <v>41915.478842592594</v>
      </c>
      <c r="M2996">
        <v>1409743772</v>
      </c>
      <c r="N2996" t="b">
        <v>0</v>
      </c>
      <c r="O2996">
        <v>59</v>
      </c>
      <c r="P2996" s="15">
        <f t="shared" si="186"/>
        <v>23.28</v>
      </c>
      <c r="Q2996" t="b">
        <v>1</v>
      </c>
      <c r="R2996" t="s">
        <v>8300</v>
      </c>
      <c r="S2996" s="17" t="s">
        <v>8314</v>
      </c>
      <c r="T2996" s="17" t="s">
        <v>8354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3">
        <f t="shared" si="185"/>
        <v>105</v>
      </c>
      <c r="G2997" t="s">
        <v>8217</v>
      </c>
      <c r="H2997" t="s">
        <v>8222</v>
      </c>
      <c r="I2997" t="s">
        <v>8244</v>
      </c>
      <c r="J2997" s="10">
        <v>1484841471</v>
      </c>
      <c r="K2997" s="9">
        <f t="shared" si="187"/>
        <v>42724.665173611109</v>
      </c>
      <c r="L2997" s="9">
        <f t="shared" si="188"/>
        <v>42754.665173611109</v>
      </c>
      <c r="M2997">
        <v>1482249471</v>
      </c>
      <c r="N2997" t="b">
        <v>0</v>
      </c>
      <c r="O2997">
        <v>249</v>
      </c>
      <c r="P2997" s="15">
        <f t="shared" si="186"/>
        <v>63.23</v>
      </c>
      <c r="Q2997" t="b">
        <v>1</v>
      </c>
      <c r="R2997" t="s">
        <v>8300</v>
      </c>
      <c r="S2997" s="17" t="s">
        <v>8314</v>
      </c>
      <c r="T2997" s="17" t="s">
        <v>8354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3">
        <f t="shared" si="185"/>
        <v>172</v>
      </c>
      <c r="G2998" t="s">
        <v>8217</v>
      </c>
      <c r="H2998" t="s">
        <v>8222</v>
      </c>
      <c r="I2998" t="s">
        <v>8244</v>
      </c>
      <c r="J2998" s="10">
        <v>1432677240</v>
      </c>
      <c r="K2998" s="9">
        <f t="shared" si="187"/>
        <v>42090.912500000006</v>
      </c>
      <c r="L2998" s="9">
        <f t="shared" si="188"/>
        <v>42150.912500000006</v>
      </c>
      <c r="M2998">
        <v>1427493240</v>
      </c>
      <c r="N2998" t="b">
        <v>0</v>
      </c>
      <c r="O2998">
        <v>392</v>
      </c>
      <c r="P2998" s="15">
        <f t="shared" si="186"/>
        <v>153.52000000000001</v>
      </c>
      <c r="Q2998" t="b">
        <v>1</v>
      </c>
      <c r="R2998" t="s">
        <v>8300</v>
      </c>
      <c r="S2998" s="17" t="s">
        <v>8314</v>
      </c>
      <c r="T2998" s="17" t="s">
        <v>8354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3">
        <f t="shared" si="185"/>
        <v>104</v>
      </c>
      <c r="G2999" t="s">
        <v>8217</v>
      </c>
      <c r="H2999" t="s">
        <v>8222</v>
      </c>
      <c r="I2999" t="s">
        <v>8244</v>
      </c>
      <c r="J2999" s="10">
        <v>1488171540</v>
      </c>
      <c r="K2999" s="9">
        <f t="shared" si="187"/>
        <v>42775.733715277776</v>
      </c>
      <c r="L2999" s="9">
        <f t="shared" si="188"/>
        <v>42793.207638888889</v>
      </c>
      <c r="M2999">
        <v>1486661793</v>
      </c>
      <c r="N2999" t="b">
        <v>0</v>
      </c>
      <c r="O2999">
        <v>115</v>
      </c>
      <c r="P2999" s="15">
        <f t="shared" si="186"/>
        <v>90.2</v>
      </c>
      <c r="Q2999" t="b">
        <v>1</v>
      </c>
      <c r="R2999" t="s">
        <v>8300</v>
      </c>
      <c r="S2999" s="17" t="s">
        <v>8314</v>
      </c>
      <c r="T2999" s="17" t="s">
        <v>8354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3">
        <f t="shared" si="185"/>
        <v>103</v>
      </c>
      <c r="G3000" t="s">
        <v>8217</v>
      </c>
      <c r="H3000" t="s">
        <v>8222</v>
      </c>
      <c r="I3000" t="s">
        <v>8244</v>
      </c>
      <c r="J3000" s="10">
        <v>1402892700</v>
      </c>
      <c r="K3000" s="9">
        <f t="shared" si="187"/>
        <v>41778.193622685183</v>
      </c>
      <c r="L3000" s="9">
        <f t="shared" si="188"/>
        <v>41806.184027777781</v>
      </c>
      <c r="M3000">
        <v>1400474329</v>
      </c>
      <c r="N3000" t="b">
        <v>0</v>
      </c>
      <c r="O3000">
        <v>433</v>
      </c>
      <c r="P3000" s="15">
        <f t="shared" si="186"/>
        <v>118.97</v>
      </c>
      <c r="Q3000" t="b">
        <v>1</v>
      </c>
      <c r="R3000" t="s">
        <v>8300</v>
      </c>
      <c r="S3000" s="17" t="s">
        <v>8314</v>
      </c>
      <c r="T3000" s="17" t="s">
        <v>8354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3">
        <f t="shared" si="185"/>
        <v>119</v>
      </c>
      <c r="G3001" t="s">
        <v>8217</v>
      </c>
      <c r="H3001" t="s">
        <v>8222</v>
      </c>
      <c r="I3001" t="s">
        <v>8244</v>
      </c>
      <c r="J3001" s="10">
        <v>1488333600</v>
      </c>
      <c r="K3001" s="9">
        <f t="shared" si="187"/>
        <v>42780.740277777775</v>
      </c>
      <c r="L3001" s="9">
        <f t="shared" si="188"/>
        <v>42795.083333333328</v>
      </c>
      <c r="M3001">
        <v>1487094360</v>
      </c>
      <c r="N3001" t="b">
        <v>0</v>
      </c>
      <c r="O3001">
        <v>20</v>
      </c>
      <c r="P3001" s="15">
        <f t="shared" si="186"/>
        <v>80.25</v>
      </c>
      <c r="Q3001" t="b">
        <v>1</v>
      </c>
      <c r="R3001" t="s">
        <v>8300</v>
      </c>
      <c r="S3001" s="17" t="s">
        <v>8314</v>
      </c>
      <c r="T3001" s="17" t="s">
        <v>8354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3">
        <f t="shared" si="185"/>
        <v>100</v>
      </c>
      <c r="G3002" t="s">
        <v>8217</v>
      </c>
      <c r="H3002" t="s">
        <v>8222</v>
      </c>
      <c r="I3002" t="s">
        <v>8244</v>
      </c>
      <c r="J3002" s="10">
        <v>1485885600</v>
      </c>
      <c r="K3002" s="9">
        <f t="shared" si="187"/>
        <v>42752.827199074076</v>
      </c>
      <c r="L3002" s="9">
        <f t="shared" si="188"/>
        <v>42766.75</v>
      </c>
      <c r="M3002">
        <v>1484682670</v>
      </c>
      <c r="N3002" t="b">
        <v>0</v>
      </c>
      <c r="O3002">
        <v>8</v>
      </c>
      <c r="P3002" s="15">
        <f t="shared" si="186"/>
        <v>62.5</v>
      </c>
      <c r="Q3002" t="b">
        <v>1</v>
      </c>
      <c r="R3002" t="s">
        <v>8300</v>
      </c>
      <c r="S3002" s="17" t="s">
        <v>8314</v>
      </c>
      <c r="T3002" s="17" t="s">
        <v>8354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3">
        <f t="shared" si="185"/>
        <v>319</v>
      </c>
      <c r="G3003" t="s">
        <v>8217</v>
      </c>
      <c r="H3003" t="s">
        <v>8222</v>
      </c>
      <c r="I3003" t="s">
        <v>8244</v>
      </c>
      <c r="J3003" s="10">
        <v>1468445382</v>
      </c>
      <c r="K3003" s="9">
        <f t="shared" si="187"/>
        <v>42534.895625000005</v>
      </c>
      <c r="L3003" s="9">
        <f t="shared" si="188"/>
        <v>42564.895625000005</v>
      </c>
      <c r="M3003">
        <v>1465853382</v>
      </c>
      <c r="N3003" t="b">
        <v>0</v>
      </c>
      <c r="O3003">
        <v>175</v>
      </c>
      <c r="P3003" s="15">
        <f t="shared" si="186"/>
        <v>131.38</v>
      </c>
      <c r="Q3003" t="b">
        <v>1</v>
      </c>
      <c r="R3003" t="s">
        <v>8300</v>
      </c>
      <c r="S3003" s="17" t="s">
        <v>8314</v>
      </c>
      <c r="T3003" s="17" t="s">
        <v>8354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3">
        <f t="shared" si="185"/>
        <v>109</v>
      </c>
      <c r="G3004" t="s">
        <v>8217</v>
      </c>
      <c r="H3004" t="s">
        <v>8222</v>
      </c>
      <c r="I3004" t="s">
        <v>8244</v>
      </c>
      <c r="J3004" s="10">
        <v>1356552252</v>
      </c>
      <c r="K3004" s="9">
        <f t="shared" si="187"/>
        <v>41239.83625</v>
      </c>
      <c r="L3004" s="9">
        <f t="shared" si="188"/>
        <v>41269.83625</v>
      </c>
      <c r="M3004">
        <v>1353960252</v>
      </c>
      <c r="N3004" t="b">
        <v>0</v>
      </c>
      <c r="O3004">
        <v>104</v>
      </c>
      <c r="P3004" s="15">
        <f t="shared" si="186"/>
        <v>73.03</v>
      </c>
      <c r="Q3004" t="b">
        <v>1</v>
      </c>
      <c r="R3004" t="s">
        <v>8300</v>
      </c>
      <c r="S3004" s="17" t="s">
        <v>8314</v>
      </c>
      <c r="T3004" s="17" t="s">
        <v>8354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3">
        <f t="shared" si="185"/>
        <v>101</v>
      </c>
      <c r="G3005" t="s">
        <v>8217</v>
      </c>
      <c r="H3005" t="s">
        <v>8222</v>
      </c>
      <c r="I3005" t="s">
        <v>8244</v>
      </c>
      <c r="J3005" s="10">
        <v>1456811940</v>
      </c>
      <c r="K3005" s="9">
        <f t="shared" si="187"/>
        <v>42398.849259259259</v>
      </c>
      <c r="L3005" s="9">
        <f t="shared" si="188"/>
        <v>42430.249305555553</v>
      </c>
      <c r="M3005">
        <v>1454098976</v>
      </c>
      <c r="N3005" t="b">
        <v>0</v>
      </c>
      <c r="O3005">
        <v>17</v>
      </c>
      <c r="P3005" s="15">
        <f t="shared" si="186"/>
        <v>178.53</v>
      </c>
      <c r="Q3005" t="b">
        <v>1</v>
      </c>
      <c r="R3005" t="s">
        <v>8300</v>
      </c>
      <c r="S3005" s="17" t="s">
        <v>8314</v>
      </c>
      <c r="T3005" s="17" t="s">
        <v>8354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3">
        <f t="shared" si="185"/>
        <v>113</v>
      </c>
      <c r="G3006" t="s">
        <v>8217</v>
      </c>
      <c r="H3006" t="s">
        <v>8222</v>
      </c>
      <c r="I3006" t="s">
        <v>8244</v>
      </c>
      <c r="J3006" s="10">
        <v>1416089324</v>
      </c>
      <c r="K3006" s="9">
        <f t="shared" si="187"/>
        <v>41928.881064814814</v>
      </c>
      <c r="L3006" s="9">
        <f t="shared" si="188"/>
        <v>41958.922731481478</v>
      </c>
      <c r="M3006">
        <v>1413493724</v>
      </c>
      <c r="N3006" t="b">
        <v>0</v>
      </c>
      <c r="O3006">
        <v>277</v>
      </c>
      <c r="P3006" s="15">
        <f t="shared" si="186"/>
        <v>162.91</v>
      </c>
      <c r="Q3006" t="b">
        <v>1</v>
      </c>
      <c r="R3006" t="s">
        <v>8300</v>
      </c>
      <c r="S3006" s="17" t="s">
        <v>8314</v>
      </c>
      <c r="T3006" s="17" t="s">
        <v>8354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3">
        <f t="shared" si="185"/>
        <v>120</v>
      </c>
      <c r="G3007" t="s">
        <v>8217</v>
      </c>
      <c r="H3007" t="s">
        <v>8222</v>
      </c>
      <c r="I3007" t="s">
        <v>8244</v>
      </c>
      <c r="J3007" s="10">
        <v>1412611905</v>
      </c>
      <c r="K3007" s="9">
        <f t="shared" si="187"/>
        <v>41888.674826388888</v>
      </c>
      <c r="L3007" s="9">
        <f t="shared" si="188"/>
        <v>41918.674826388888</v>
      </c>
      <c r="M3007">
        <v>1410019905</v>
      </c>
      <c r="N3007" t="b">
        <v>0</v>
      </c>
      <c r="O3007">
        <v>118</v>
      </c>
      <c r="P3007" s="15">
        <f t="shared" si="186"/>
        <v>108.24</v>
      </c>
      <c r="Q3007" t="b">
        <v>1</v>
      </c>
      <c r="R3007" t="s">
        <v>8300</v>
      </c>
      <c r="S3007" s="17" t="s">
        <v>8314</v>
      </c>
      <c r="T3007" s="17" t="s">
        <v>8354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3">
        <f t="shared" si="185"/>
        <v>108</v>
      </c>
      <c r="G3008" t="s">
        <v>8217</v>
      </c>
      <c r="H3008" t="s">
        <v>8227</v>
      </c>
      <c r="I3008" t="s">
        <v>8249</v>
      </c>
      <c r="J3008" s="10">
        <v>1418580591</v>
      </c>
      <c r="K3008" s="9">
        <f t="shared" si="187"/>
        <v>41957.756840277783</v>
      </c>
      <c r="L3008" s="9">
        <f t="shared" si="188"/>
        <v>41987.756840277783</v>
      </c>
      <c r="M3008">
        <v>1415988591</v>
      </c>
      <c r="N3008" t="b">
        <v>0</v>
      </c>
      <c r="O3008">
        <v>97</v>
      </c>
      <c r="P3008" s="15">
        <f t="shared" si="186"/>
        <v>88.87</v>
      </c>
      <c r="Q3008" t="b">
        <v>1</v>
      </c>
      <c r="R3008" t="s">
        <v>8300</v>
      </c>
      <c r="S3008" s="17" t="s">
        <v>8314</v>
      </c>
      <c r="T3008" s="17" t="s">
        <v>8354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3">
        <f t="shared" si="185"/>
        <v>180</v>
      </c>
      <c r="G3009" t="s">
        <v>8217</v>
      </c>
      <c r="H3009" t="s">
        <v>8222</v>
      </c>
      <c r="I3009" t="s">
        <v>8244</v>
      </c>
      <c r="J3009" s="10">
        <v>1429938683</v>
      </c>
      <c r="K3009" s="9">
        <f t="shared" si="187"/>
        <v>42098.216238425928</v>
      </c>
      <c r="L3009" s="9">
        <f t="shared" si="188"/>
        <v>42119.216238425928</v>
      </c>
      <c r="M3009">
        <v>1428124283</v>
      </c>
      <c r="N3009" t="b">
        <v>0</v>
      </c>
      <c r="O3009">
        <v>20</v>
      </c>
      <c r="P3009" s="15">
        <f t="shared" si="186"/>
        <v>54</v>
      </c>
      <c r="Q3009" t="b">
        <v>1</v>
      </c>
      <c r="R3009" t="s">
        <v>8300</v>
      </c>
      <c r="S3009" s="17" t="s">
        <v>8314</v>
      </c>
      <c r="T3009" s="17" t="s">
        <v>8354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3">
        <f t="shared" ref="F3010:F3073" si="189">ROUND((E3010/D3010)*100,0)</f>
        <v>101</v>
      </c>
      <c r="G3010" t="s">
        <v>8217</v>
      </c>
      <c r="H3010" t="s">
        <v>8222</v>
      </c>
      <c r="I3010" t="s">
        <v>8244</v>
      </c>
      <c r="J3010" s="10">
        <v>1453352719</v>
      </c>
      <c r="K3010" s="9">
        <f t="shared" si="187"/>
        <v>42360.212025462963</v>
      </c>
      <c r="L3010" s="9">
        <f t="shared" si="188"/>
        <v>42390.212025462963</v>
      </c>
      <c r="M3010">
        <v>1450760719</v>
      </c>
      <c r="N3010" t="b">
        <v>0</v>
      </c>
      <c r="O3010">
        <v>26</v>
      </c>
      <c r="P3010" s="15">
        <f t="shared" ref="P3010:P3073" si="190">IFERROR(ROUND(E3010/O3010,2),0)</f>
        <v>116.73</v>
      </c>
      <c r="Q3010" t="b">
        <v>1</v>
      </c>
      <c r="R3010" t="s">
        <v>8300</v>
      </c>
      <c r="S3010" s="17" t="s">
        <v>8314</v>
      </c>
      <c r="T3010" s="17" t="s">
        <v>8354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3">
        <f t="shared" si="189"/>
        <v>120</v>
      </c>
      <c r="G3011" t="s">
        <v>8217</v>
      </c>
      <c r="H3011" t="s">
        <v>8222</v>
      </c>
      <c r="I3011" t="s">
        <v>8244</v>
      </c>
      <c r="J3011" s="10">
        <v>1417012840</v>
      </c>
      <c r="K3011" s="9">
        <f t="shared" ref="K3011:K3074" si="191">(((M3011/60)/60)/24)+DATE(1970,1,1)</f>
        <v>41939.569907407407</v>
      </c>
      <c r="L3011" s="9">
        <f t="shared" ref="L3011:L3074" si="192">(((J3011/60)/60)/24)+DATE(1970,1,1)</f>
        <v>41969.611574074079</v>
      </c>
      <c r="M3011">
        <v>1414417240</v>
      </c>
      <c r="N3011" t="b">
        <v>0</v>
      </c>
      <c r="O3011">
        <v>128</v>
      </c>
      <c r="P3011" s="15">
        <f t="shared" si="190"/>
        <v>233.9</v>
      </c>
      <c r="Q3011" t="b">
        <v>1</v>
      </c>
      <c r="R3011" t="s">
        <v>8300</v>
      </c>
      <c r="S3011" s="17" t="s">
        <v>8314</v>
      </c>
      <c r="T3011" s="17" t="s">
        <v>8354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3">
        <f t="shared" si="189"/>
        <v>158</v>
      </c>
      <c r="G3012" t="s">
        <v>8217</v>
      </c>
      <c r="H3012" t="s">
        <v>8222</v>
      </c>
      <c r="I3012" t="s">
        <v>8244</v>
      </c>
      <c r="J3012" s="10">
        <v>1424548719</v>
      </c>
      <c r="K3012" s="9">
        <f t="shared" si="191"/>
        <v>41996.832395833335</v>
      </c>
      <c r="L3012" s="9">
        <f t="shared" si="192"/>
        <v>42056.832395833335</v>
      </c>
      <c r="M3012">
        <v>1419364719</v>
      </c>
      <c r="N3012" t="b">
        <v>0</v>
      </c>
      <c r="O3012">
        <v>15</v>
      </c>
      <c r="P3012" s="15">
        <f t="shared" si="190"/>
        <v>158</v>
      </c>
      <c r="Q3012" t="b">
        <v>1</v>
      </c>
      <c r="R3012" t="s">
        <v>8300</v>
      </c>
      <c r="S3012" s="17" t="s">
        <v>8314</v>
      </c>
      <c r="T3012" s="17" t="s">
        <v>8354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3">
        <f t="shared" si="189"/>
        <v>124</v>
      </c>
      <c r="G3013" t="s">
        <v>8217</v>
      </c>
      <c r="H3013" t="s">
        <v>8225</v>
      </c>
      <c r="I3013" t="s">
        <v>8247</v>
      </c>
      <c r="J3013" s="10">
        <v>1450911540</v>
      </c>
      <c r="K3013" s="9">
        <f t="shared" si="191"/>
        <v>42334.468935185185</v>
      </c>
      <c r="L3013" s="9">
        <f t="shared" si="192"/>
        <v>42361.957638888889</v>
      </c>
      <c r="M3013">
        <v>1448536516</v>
      </c>
      <c r="N3013" t="b">
        <v>0</v>
      </c>
      <c r="O3013">
        <v>25</v>
      </c>
      <c r="P3013" s="15">
        <f t="shared" si="190"/>
        <v>14.84</v>
      </c>
      <c r="Q3013" t="b">
        <v>1</v>
      </c>
      <c r="R3013" t="s">
        <v>8300</v>
      </c>
      <c r="S3013" s="17" t="s">
        <v>8314</v>
      </c>
      <c r="T3013" s="17" t="s">
        <v>8354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3">
        <f t="shared" si="189"/>
        <v>117</v>
      </c>
      <c r="G3014" t="s">
        <v>8217</v>
      </c>
      <c r="H3014" t="s">
        <v>8222</v>
      </c>
      <c r="I3014" t="s">
        <v>8244</v>
      </c>
      <c r="J3014" s="10">
        <v>1423587130</v>
      </c>
      <c r="K3014" s="9">
        <f t="shared" si="191"/>
        <v>42024.702893518523</v>
      </c>
      <c r="L3014" s="9">
        <f t="shared" si="192"/>
        <v>42045.702893518523</v>
      </c>
      <c r="M3014">
        <v>1421772730</v>
      </c>
      <c r="N3014" t="b">
        <v>0</v>
      </c>
      <c r="O3014">
        <v>55</v>
      </c>
      <c r="P3014" s="15">
        <f t="shared" si="190"/>
        <v>85.18</v>
      </c>
      <c r="Q3014" t="b">
        <v>1</v>
      </c>
      <c r="R3014" t="s">
        <v>8300</v>
      </c>
      <c r="S3014" s="17" t="s">
        <v>8314</v>
      </c>
      <c r="T3014" s="17" t="s">
        <v>8354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3">
        <f t="shared" si="189"/>
        <v>157</v>
      </c>
      <c r="G3015" t="s">
        <v>8217</v>
      </c>
      <c r="H3015" t="s">
        <v>8222</v>
      </c>
      <c r="I3015" t="s">
        <v>8244</v>
      </c>
      <c r="J3015" s="10">
        <v>1434917049</v>
      </c>
      <c r="K3015" s="9">
        <f t="shared" si="191"/>
        <v>42146.836215277777</v>
      </c>
      <c r="L3015" s="9">
        <f t="shared" si="192"/>
        <v>42176.836215277777</v>
      </c>
      <c r="M3015">
        <v>1432325049</v>
      </c>
      <c r="N3015" t="b">
        <v>0</v>
      </c>
      <c r="O3015">
        <v>107</v>
      </c>
      <c r="P3015" s="15">
        <f t="shared" si="190"/>
        <v>146.69</v>
      </c>
      <c r="Q3015" t="b">
        <v>1</v>
      </c>
      <c r="R3015" t="s">
        <v>8300</v>
      </c>
      <c r="S3015" s="17" t="s">
        <v>8314</v>
      </c>
      <c r="T3015" s="17" t="s">
        <v>8354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3">
        <f t="shared" si="189"/>
        <v>113</v>
      </c>
      <c r="G3016" t="s">
        <v>8217</v>
      </c>
      <c r="H3016" t="s">
        <v>8222</v>
      </c>
      <c r="I3016" t="s">
        <v>8244</v>
      </c>
      <c r="J3016" s="10">
        <v>1415163600</v>
      </c>
      <c r="K3016" s="9">
        <f t="shared" si="191"/>
        <v>41920.123611111114</v>
      </c>
      <c r="L3016" s="9">
        <f t="shared" si="192"/>
        <v>41948.208333333336</v>
      </c>
      <c r="M3016">
        <v>1412737080</v>
      </c>
      <c r="N3016" t="b">
        <v>0</v>
      </c>
      <c r="O3016">
        <v>557</v>
      </c>
      <c r="P3016" s="15">
        <f t="shared" si="190"/>
        <v>50.76</v>
      </c>
      <c r="Q3016" t="b">
        <v>1</v>
      </c>
      <c r="R3016" t="s">
        <v>8300</v>
      </c>
      <c r="S3016" s="17" t="s">
        <v>8314</v>
      </c>
      <c r="T3016" s="17" t="s">
        <v>8354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3">
        <f t="shared" si="189"/>
        <v>103</v>
      </c>
      <c r="G3017" t="s">
        <v>8217</v>
      </c>
      <c r="H3017" t="s">
        <v>8222</v>
      </c>
      <c r="I3017" t="s">
        <v>8244</v>
      </c>
      <c r="J3017" s="10">
        <v>1402459200</v>
      </c>
      <c r="K3017" s="9">
        <f t="shared" si="191"/>
        <v>41785.72729166667</v>
      </c>
      <c r="L3017" s="9">
        <f t="shared" si="192"/>
        <v>41801.166666666664</v>
      </c>
      <c r="M3017">
        <v>1401125238</v>
      </c>
      <c r="N3017" t="b">
        <v>0</v>
      </c>
      <c r="O3017">
        <v>40</v>
      </c>
      <c r="P3017" s="15">
        <f t="shared" si="190"/>
        <v>87.7</v>
      </c>
      <c r="Q3017" t="b">
        <v>1</v>
      </c>
      <c r="R3017" t="s">
        <v>8300</v>
      </c>
      <c r="S3017" s="17" t="s">
        <v>8314</v>
      </c>
      <c r="T3017" s="17" t="s">
        <v>8354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3">
        <f t="shared" si="189"/>
        <v>103</v>
      </c>
      <c r="G3018" t="s">
        <v>8217</v>
      </c>
      <c r="H3018" t="s">
        <v>8222</v>
      </c>
      <c r="I3018" t="s">
        <v>8244</v>
      </c>
      <c r="J3018" s="10">
        <v>1405688952</v>
      </c>
      <c r="K3018" s="9">
        <f t="shared" si="191"/>
        <v>41778.548055555555</v>
      </c>
      <c r="L3018" s="9">
        <f t="shared" si="192"/>
        <v>41838.548055555555</v>
      </c>
      <c r="M3018">
        <v>1400504952</v>
      </c>
      <c r="N3018" t="b">
        <v>0</v>
      </c>
      <c r="O3018">
        <v>36</v>
      </c>
      <c r="P3018" s="15">
        <f t="shared" si="190"/>
        <v>242.28</v>
      </c>
      <c r="Q3018" t="b">
        <v>1</v>
      </c>
      <c r="R3018" t="s">
        <v>8300</v>
      </c>
      <c r="S3018" s="17" t="s">
        <v>8314</v>
      </c>
      <c r="T3018" s="17" t="s">
        <v>8354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3">
        <f t="shared" si="189"/>
        <v>106</v>
      </c>
      <c r="G3019" t="s">
        <v>8217</v>
      </c>
      <c r="H3019" t="s">
        <v>8222</v>
      </c>
      <c r="I3019" t="s">
        <v>8244</v>
      </c>
      <c r="J3019" s="10">
        <v>1408566243</v>
      </c>
      <c r="K3019" s="9">
        <f t="shared" si="191"/>
        <v>41841.850034722222</v>
      </c>
      <c r="L3019" s="9">
        <f t="shared" si="192"/>
        <v>41871.850034722222</v>
      </c>
      <c r="M3019">
        <v>1405974243</v>
      </c>
      <c r="N3019" t="b">
        <v>0</v>
      </c>
      <c r="O3019">
        <v>159</v>
      </c>
      <c r="P3019" s="15">
        <f t="shared" si="190"/>
        <v>146.44999999999999</v>
      </c>
      <c r="Q3019" t="b">
        <v>1</v>
      </c>
      <c r="R3019" t="s">
        <v>8300</v>
      </c>
      <c r="S3019" s="17" t="s">
        <v>8314</v>
      </c>
      <c r="T3019" s="17" t="s">
        <v>8354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3">
        <f t="shared" si="189"/>
        <v>101</v>
      </c>
      <c r="G3020" t="s">
        <v>8217</v>
      </c>
      <c r="H3020" t="s">
        <v>8228</v>
      </c>
      <c r="I3020" t="s">
        <v>8247</v>
      </c>
      <c r="J3020" s="10">
        <v>1437429600</v>
      </c>
      <c r="K3020" s="9">
        <f t="shared" si="191"/>
        <v>42163.29833333334</v>
      </c>
      <c r="L3020" s="9">
        <f t="shared" si="192"/>
        <v>42205.916666666672</v>
      </c>
      <c r="M3020">
        <v>1433747376</v>
      </c>
      <c r="N3020" t="b">
        <v>0</v>
      </c>
      <c r="O3020">
        <v>41</v>
      </c>
      <c r="P3020" s="15">
        <f t="shared" si="190"/>
        <v>103.17</v>
      </c>
      <c r="Q3020" t="b">
        <v>1</v>
      </c>
      <c r="R3020" t="s">
        <v>8300</v>
      </c>
      <c r="S3020" s="17" t="s">
        <v>8314</v>
      </c>
      <c r="T3020" s="17" t="s">
        <v>8354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3">
        <f t="shared" si="189"/>
        <v>121</v>
      </c>
      <c r="G3021" t="s">
        <v>8217</v>
      </c>
      <c r="H3021" t="s">
        <v>8222</v>
      </c>
      <c r="I3021" t="s">
        <v>8244</v>
      </c>
      <c r="J3021" s="10">
        <v>1401159600</v>
      </c>
      <c r="K3021" s="9">
        <f t="shared" si="191"/>
        <v>41758.833564814813</v>
      </c>
      <c r="L3021" s="9">
        <f t="shared" si="192"/>
        <v>41786.125</v>
      </c>
      <c r="M3021">
        <v>1398801620</v>
      </c>
      <c r="N3021" t="b">
        <v>0</v>
      </c>
      <c r="O3021">
        <v>226</v>
      </c>
      <c r="P3021" s="15">
        <f t="shared" si="190"/>
        <v>80.459999999999994</v>
      </c>
      <c r="Q3021" t="b">
        <v>1</v>
      </c>
      <c r="R3021" t="s">
        <v>8300</v>
      </c>
      <c r="S3021" s="17" t="s">
        <v>8314</v>
      </c>
      <c r="T3021" s="17" t="s">
        <v>8354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3">
        <f t="shared" si="189"/>
        <v>101</v>
      </c>
      <c r="G3022" t="s">
        <v>8217</v>
      </c>
      <c r="H3022" t="s">
        <v>8222</v>
      </c>
      <c r="I3022" t="s">
        <v>8244</v>
      </c>
      <c r="J3022" s="10">
        <v>1439583533</v>
      </c>
      <c r="K3022" s="9">
        <f t="shared" si="191"/>
        <v>42170.846446759257</v>
      </c>
      <c r="L3022" s="9">
        <f t="shared" si="192"/>
        <v>42230.846446759257</v>
      </c>
      <c r="M3022">
        <v>1434399533</v>
      </c>
      <c r="N3022" t="b">
        <v>0</v>
      </c>
      <c r="O3022">
        <v>30</v>
      </c>
      <c r="P3022" s="15">
        <f t="shared" si="190"/>
        <v>234.67</v>
      </c>
      <c r="Q3022" t="b">
        <v>1</v>
      </c>
      <c r="R3022" t="s">
        <v>8300</v>
      </c>
      <c r="S3022" s="17" t="s">
        <v>8314</v>
      </c>
      <c r="T3022" s="17" t="s">
        <v>8354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3">
        <f t="shared" si="189"/>
        <v>116</v>
      </c>
      <c r="G3023" t="s">
        <v>8217</v>
      </c>
      <c r="H3023" t="s">
        <v>8222</v>
      </c>
      <c r="I3023" t="s">
        <v>8244</v>
      </c>
      <c r="J3023" s="10">
        <v>1479794340</v>
      </c>
      <c r="K3023" s="9">
        <f t="shared" si="191"/>
        <v>42660.618854166663</v>
      </c>
      <c r="L3023" s="9">
        <f t="shared" si="192"/>
        <v>42696.249305555553</v>
      </c>
      <c r="M3023">
        <v>1476715869</v>
      </c>
      <c r="N3023" t="b">
        <v>0</v>
      </c>
      <c r="O3023">
        <v>103</v>
      </c>
      <c r="P3023" s="15">
        <f t="shared" si="190"/>
        <v>50.69</v>
      </c>
      <c r="Q3023" t="b">
        <v>1</v>
      </c>
      <c r="R3023" t="s">
        <v>8300</v>
      </c>
      <c r="S3023" s="17" t="s">
        <v>8314</v>
      </c>
      <c r="T3023" s="17" t="s">
        <v>8354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3">
        <f t="shared" si="189"/>
        <v>101</v>
      </c>
      <c r="G3024" t="s">
        <v>8217</v>
      </c>
      <c r="H3024" t="s">
        <v>8222</v>
      </c>
      <c r="I3024" t="s">
        <v>8244</v>
      </c>
      <c r="J3024" s="10">
        <v>1472338409</v>
      </c>
      <c r="K3024" s="9">
        <f t="shared" si="191"/>
        <v>42564.95380787037</v>
      </c>
      <c r="L3024" s="9">
        <f t="shared" si="192"/>
        <v>42609.95380787037</v>
      </c>
      <c r="M3024">
        <v>1468450409</v>
      </c>
      <c r="N3024" t="b">
        <v>0</v>
      </c>
      <c r="O3024">
        <v>62</v>
      </c>
      <c r="P3024" s="15">
        <f t="shared" si="190"/>
        <v>162.71</v>
      </c>
      <c r="Q3024" t="b">
        <v>1</v>
      </c>
      <c r="R3024" t="s">
        <v>8300</v>
      </c>
      <c r="S3024" s="17" t="s">
        <v>8314</v>
      </c>
      <c r="T3024" s="17" t="s">
        <v>8354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3">
        <f t="shared" si="189"/>
        <v>103</v>
      </c>
      <c r="G3025" t="s">
        <v>8217</v>
      </c>
      <c r="H3025" t="s">
        <v>8223</v>
      </c>
      <c r="I3025" t="s">
        <v>8245</v>
      </c>
      <c r="J3025" s="10">
        <v>1434039186</v>
      </c>
      <c r="K3025" s="9">
        <f t="shared" si="191"/>
        <v>42121.675763888896</v>
      </c>
      <c r="L3025" s="9">
        <f t="shared" si="192"/>
        <v>42166.675763888896</v>
      </c>
      <c r="M3025">
        <v>1430151186</v>
      </c>
      <c r="N3025" t="b">
        <v>0</v>
      </c>
      <c r="O3025">
        <v>6</v>
      </c>
      <c r="P3025" s="15">
        <f t="shared" si="190"/>
        <v>120.17</v>
      </c>
      <c r="Q3025" t="b">
        <v>1</v>
      </c>
      <c r="R3025" t="s">
        <v>8300</v>
      </c>
      <c r="S3025" s="17" t="s">
        <v>8314</v>
      </c>
      <c r="T3025" s="17" t="s">
        <v>8354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3">
        <f t="shared" si="189"/>
        <v>246</v>
      </c>
      <c r="G3026" t="s">
        <v>8217</v>
      </c>
      <c r="H3026" t="s">
        <v>8222</v>
      </c>
      <c r="I3026" t="s">
        <v>8244</v>
      </c>
      <c r="J3026" s="10">
        <v>1349567475</v>
      </c>
      <c r="K3026" s="9">
        <f t="shared" si="191"/>
        <v>41158.993923611109</v>
      </c>
      <c r="L3026" s="9">
        <f t="shared" si="192"/>
        <v>41188.993923611109</v>
      </c>
      <c r="M3026">
        <v>1346975475</v>
      </c>
      <c r="N3026" t="b">
        <v>0</v>
      </c>
      <c r="O3026">
        <v>182</v>
      </c>
      <c r="P3026" s="15">
        <f t="shared" si="190"/>
        <v>67.7</v>
      </c>
      <c r="Q3026" t="b">
        <v>1</v>
      </c>
      <c r="R3026" t="s">
        <v>8300</v>
      </c>
      <c r="S3026" s="17" t="s">
        <v>8314</v>
      </c>
      <c r="T3026" s="17" t="s">
        <v>8354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3">
        <f t="shared" si="189"/>
        <v>302</v>
      </c>
      <c r="G3027" t="s">
        <v>8217</v>
      </c>
      <c r="H3027" t="s">
        <v>8223</v>
      </c>
      <c r="I3027" t="s">
        <v>8245</v>
      </c>
      <c r="J3027" s="10">
        <v>1401465600</v>
      </c>
      <c r="K3027" s="9">
        <f t="shared" si="191"/>
        <v>41761.509409722225</v>
      </c>
      <c r="L3027" s="9">
        <f t="shared" si="192"/>
        <v>41789.666666666664</v>
      </c>
      <c r="M3027">
        <v>1399032813</v>
      </c>
      <c r="N3027" t="b">
        <v>0</v>
      </c>
      <c r="O3027">
        <v>145</v>
      </c>
      <c r="P3027" s="15">
        <f t="shared" si="190"/>
        <v>52.1</v>
      </c>
      <c r="Q3027" t="b">
        <v>1</v>
      </c>
      <c r="R3027" t="s">
        <v>8300</v>
      </c>
      <c r="S3027" s="17" t="s">
        <v>8314</v>
      </c>
      <c r="T3027" s="17" t="s">
        <v>8354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3">
        <f t="shared" si="189"/>
        <v>143</v>
      </c>
      <c r="G3028" t="s">
        <v>8217</v>
      </c>
      <c r="H3028" t="s">
        <v>8223</v>
      </c>
      <c r="I3028" t="s">
        <v>8245</v>
      </c>
      <c r="J3028" s="10">
        <v>1488538892</v>
      </c>
      <c r="K3028" s="9">
        <f t="shared" si="191"/>
        <v>42783.459398148145</v>
      </c>
      <c r="L3028" s="9">
        <f t="shared" si="192"/>
        <v>42797.459398148145</v>
      </c>
      <c r="M3028">
        <v>1487329292</v>
      </c>
      <c r="N3028" t="b">
        <v>0</v>
      </c>
      <c r="O3028">
        <v>25</v>
      </c>
      <c r="P3028" s="15">
        <f t="shared" si="190"/>
        <v>51.6</v>
      </c>
      <c r="Q3028" t="b">
        <v>1</v>
      </c>
      <c r="R3028" t="s">
        <v>8300</v>
      </c>
      <c r="S3028" s="17" t="s">
        <v>8314</v>
      </c>
      <c r="T3028" s="17" t="s">
        <v>8354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3">
        <f t="shared" si="189"/>
        <v>131</v>
      </c>
      <c r="G3029" t="s">
        <v>8217</v>
      </c>
      <c r="H3029" t="s">
        <v>8222</v>
      </c>
      <c r="I3029" t="s">
        <v>8244</v>
      </c>
      <c r="J3029" s="10">
        <v>1426866851</v>
      </c>
      <c r="K3029" s="9">
        <f t="shared" si="191"/>
        <v>42053.704293981486</v>
      </c>
      <c r="L3029" s="9">
        <f t="shared" si="192"/>
        <v>42083.662627314814</v>
      </c>
      <c r="M3029">
        <v>1424278451</v>
      </c>
      <c r="N3029" t="b">
        <v>0</v>
      </c>
      <c r="O3029">
        <v>320</v>
      </c>
      <c r="P3029" s="15">
        <f t="shared" si="190"/>
        <v>164.3</v>
      </c>
      <c r="Q3029" t="b">
        <v>1</v>
      </c>
      <c r="R3029" t="s">
        <v>8300</v>
      </c>
      <c r="S3029" s="17" t="s">
        <v>8314</v>
      </c>
      <c r="T3029" s="17" t="s">
        <v>8354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3">
        <f t="shared" si="189"/>
        <v>168</v>
      </c>
      <c r="G3030" t="s">
        <v>8217</v>
      </c>
      <c r="H3030" t="s">
        <v>8222</v>
      </c>
      <c r="I3030" t="s">
        <v>8244</v>
      </c>
      <c r="J3030" s="10">
        <v>1471242025</v>
      </c>
      <c r="K3030" s="9">
        <f t="shared" si="191"/>
        <v>42567.264178240745</v>
      </c>
      <c r="L3030" s="9">
        <f t="shared" si="192"/>
        <v>42597.264178240745</v>
      </c>
      <c r="M3030">
        <v>1468650025</v>
      </c>
      <c r="N3030" t="b">
        <v>0</v>
      </c>
      <c r="O3030">
        <v>99</v>
      </c>
      <c r="P3030" s="15">
        <f t="shared" si="190"/>
        <v>84.86</v>
      </c>
      <c r="Q3030" t="b">
        <v>1</v>
      </c>
      <c r="R3030" t="s">
        <v>8300</v>
      </c>
      <c r="S3030" s="17" t="s">
        <v>8314</v>
      </c>
      <c r="T3030" s="17" t="s">
        <v>8354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3">
        <f t="shared" si="189"/>
        <v>110</v>
      </c>
      <c r="G3031" t="s">
        <v>8217</v>
      </c>
      <c r="H3031" t="s">
        <v>8222</v>
      </c>
      <c r="I3031" t="s">
        <v>8244</v>
      </c>
      <c r="J3031" s="10">
        <v>1416285300</v>
      </c>
      <c r="K3031" s="9">
        <f t="shared" si="191"/>
        <v>41932.708877314813</v>
      </c>
      <c r="L3031" s="9">
        <f t="shared" si="192"/>
        <v>41961.190972222219</v>
      </c>
      <c r="M3031">
        <v>1413824447</v>
      </c>
      <c r="N3031" t="b">
        <v>0</v>
      </c>
      <c r="O3031">
        <v>348</v>
      </c>
      <c r="P3031" s="15">
        <f t="shared" si="190"/>
        <v>94.55</v>
      </c>
      <c r="Q3031" t="b">
        <v>1</v>
      </c>
      <c r="R3031" t="s">
        <v>8300</v>
      </c>
      <c r="S3031" s="17" t="s">
        <v>8314</v>
      </c>
      <c r="T3031" s="17" t="s">
        <v>8354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3">
        <f t="shared" si="189"/>
        <v>107</v>
      </c>
      <c r="G3032" t="s">
        <v>8217</v>
      </c>
      <c r="H3032" t="s">
        <v>8222</v>
      </c>
      <c r="I3032" t="s">
        <v>8244</v>
      </c>
      <c r="J3032" s="10">
        <v>1442426171</v>
      </c>
      <c r="K3032" s="9">
        <f t="shared" si="191"/>
        <v>42233.747349537036</v>
      </c>
      <c r="L3032" s="9">
        <f t="shared" si="192"/>
        <v>42263.747349537036</v>
      </c>
      <c r="M3032">
        <v>1439834171</v>
      </c>
      <c r="N3032" t="b">
        <v>0</v>
      </c>
      <c r="O3032">
        <v>41</v>
      </c>
      <c r="P3032" s="15">
        <f t="shared" si="190"/>
        <v>45.54</v>
      </c>
      <c r="Q3032" t="b">
        <v>1</v>
      </c>
      <c r="R3032" t="s">
        <v>8300</v>
      </c>
      <c r="S3032" s="17" t="s">
        <v>8314</v>
      </c>
      <c r="T3032" s="17" t="s">
        <v>8354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3">
        <f t="shared" si="189"/>
        <v>100</v>
      </c>
      <c r="G3033" t="s">
        <v>8217</v>
      </c>
      <c r="H3033" t="s">
        <v>8222</v>
      </c>
      <c r="I3033" t="s">
        <v>8244</v>
      </c>
      <c r="J3033" s="10">
        <v>1476479447</v>
      </c>
      <c r="K3033" s="9">
        <f t="shared" si="191"/>
        <v>42597.882488425923</v>
      </c>
      <c r="L3033" s="9">
        <f t="shared" si="192"/>
        <v>42657.882488425923</v>
      </c>
      <c r="M3033">
        <v>1471295447</v>
      </c>
      <c r="N3033" t="b">
        <v>0</v>
      </c>
      <c r="O3033">
        <v>29</v>
      </c>
      <c r="P3033" s="15">
        <f t="shared" si="190"/>
        <v>51.72</v>
      </c>
      <c r="Q3033" t="b">
        <v>1</v>
      </c>
      <c r="R3033" t="s">
        <v>8300</v>
      </c>
      <c r="S3033" s="17" t="s">
        <v>8314</v>
      </c>
      <c r="T3033" s="17" t="s">
        <v>8354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3">
        <f t="shared" si="189"/>
        <v>127</v>
      </c>
      <c r="G3034" t="s">
        <v>8217</v>
      </c>
      <c r="H3034" t="s">
        <v>8222</v>
      </c>
      <c r="I3034" t="s">
        <v>8244</v>
      </c>
      <c r="J3034" s="10">
        <v>1441933459</v>
      </c>
      <c r="K3034" s="9">
        <f t="shared" si="191"/>
        <v>42228.044664351852</v>
      </c>
      <c r="L3034" s="9">
        <f t="shared" si="192"/>
        <v>42258.044664351852</v>
      </c>
      <c r="M3034">
        <v>1439341459</v>
      </c>
      <c r="N3034" t="b">
        <v>0</v>
      </c>
      <c r="O3034">
        <v>25</v>
      </c>
      <c r="P3034" s="15">
        <f t="shared" si="190"/>
        <v>50.88</v>
      </c>
      <c r="Q3034" t="b">
        <v>1</v>
      </c>
      <c r="R3034" t="s">
        <v>8300</v>
      </c>
      <c r="S3034" s="17" t="s">
        <v>8314</v>
      </c>
      <c r="T3034" s="17" t="s">
        <v>8354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3">
        <f t="shared" si="189"/>
        <v>147</v>
      </c>
      <c r="G3035" t="s">
        <v>8217</v>
      </c>
      <c r="H3035" t="s">
        <v>8222</v>
      </c>
      <c r="I3035" t="s">
        <v>8244</v>
      </c>
      <c r="J3035" s="10">
        <v>1471487925</v>
      </c>
      <c r="K3035" s="9">
        <f t="shared" si="191"/>
        <v>42570.110243055555</v>
      </c>
      <c r="L3035" s="9">
        <f t="shared" si="192"/>
        <v>42600.110243055555</v>
      </c>
      <c r="M3035">
        <v>1468895925</v>
      </c>
      <c r="N3035" t="b">
        <v>0</v>
      </c>
      <c r="O3035">
        <v>23</v>
      </c>
      <c r="P3035" s="15">
        <f t="shared" si="190"/>
        <v>191.13</v>
      </c>
      <c r="Q3035" t="b">
        <v>1</v>
      </c>
      <c r="R3035" t="s">
        <v>8300</v>
      </c>
      <c r="S3035" s="17" t="s">
        <v>8314</v>
      </c>
      <c r="T3035" s="17" t="s">
        <v>8354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3">
        <f t="shared" si="189"/>
        <v>113</v>
      </c>
      <c r="G3036" t="s">
        <v>8217</v>
      </c>
      <c r="H3036" t="s">
        <v>8222</v>
      </c>
      <c r="I3036" t="s">
        <v>8244</v>
      </c>
      <c r="J3036" s="10">
        <v>1477972740</v>
      </c>
      <c r="K3036" s="9">
        <f t="shared" si="191"/>
        <v>42644.535358796296</v>
      </c>
      <c r="L3036" s="9">
        <f t="shared" si="192"/>
        <v>42675.165972222225</v>
      </c>
      <c r="M3036">
        <v>1475326255</v>
      </c>
      <c r="N3036" t="b">
        <v>0</v>
      </c>
      <c r="O3036">
        <v>1260</v>
      </c>
      <c r="P3036" s="15">
        <f t="shared" si="190"/>
        <v>89.31</v>
      </c>
      <c r="Q3036" t="b">
        <v>1</v>
      </c>
      <c r="R3036" t="s">
        <v>8300</v>
      </c>
      <c r="S3036" s="17" t="s">
        <v>8314</v>
      </c>
      <c r="T3036" s="17" t="s">
        <v>8354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3">
        <f t="shared" si="189"/>
        <v>109</v>
      </c>
      <c r="G3037" t="s">
        <v>8217</v>
      </c>
      <c r="H3037" t="s">
        <v>8222</v>
      </c>
      <c r="I3037" t="s">
        <v>8244</v>
      </c>
      <c r="J3037" s="10">
        <v>1367674009</v>
      </c>
      <c r="K3037" s="9">
        <f t="shared" si="191"/>
        <v>41368.560289351852</v>
      </c>
      <c r="L3037" s="9">
        <f t="shared" si="192"/>
        <v>41398.560289351852</v>
      </c>
      <c r="M3037">
        <v>1365082009</v>
      </c>
      <c r="N3037" t="b">
        <v>0</v>
      </c>
      <c r="O3037">
        <v>307</v>
      </c>
      <c r="P3037" s="15">
        <f t="shared" si="190"/>
        <v>88.59</v>
      </c>
      <c r="Q3037" t="b">
        <v>1</v>
      </c>
      <c r="R3037" t="s">
        <v>8300</v>
      </c>
      <c r="S3037" s="17" t="s">
        <v>8314</v>
      </c>
      <c r="T3037" s="17" t="s">
        <v>8354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3">
        <f t="shared" si="189"/>
        <v>127</v>
      </c>
      <c r="G3038" t="s">
        <v>8217</v>
      </c>
      <c r="H3038" t="s">
        <v>8222</v>
      </c>
      <c r="I3038" t="s">
        <v>8244</v>
      </c>
      <c r="J3038" s="10">
        <v>1376654340</v>
      </c>
      <c r="K3038" s="9">
        <f t="shared" si="191"/>
        <v>41466.785231481481</v>
      </c>
      <c r="L3038" s="9">
        <f t="shared" si="192"/>
        <v>41502.499305555553</v>
      </c>
      <c r="M3038">
        <v>1373568644</v>
      </c>
      <c r="N3038" t="b">
        <v>0</v>
      </c>
      <c r="O3038">
        <v>329</v>
      </c>
      <c r="P3038" s="15">
        <f t="shared" si="190"/>
        <v>96.3</v>
      </c>
      <c r="Q3038" t="b">
        <v>1</v>
      </c>
      <c r="R3038" t="s">
        <v>8300</v>
      </c>
      <c r="S3038" s="17" t="s">
        <v>8314</v>
      </c>
      <c r="T3038" s="17" t="s">
        <v>8354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3">
        <f t="shared" si="189"/>
        <v>213</v>
      </c>
      <c r="G3039" t="s">
        <v>8217</v>
      </c>
      <c r="H3039" t="s">
        <v>8222</v>
      </c>
      <c r="I3039" t="s">
        <v>8244</v>
      </c>
      <c r="J3039" s="10">
        <v>1285995540</v>
      </c>
      <c r="K3039" s="9">
        <f t="shared" si="191"/>
        <v>40378.893206018518</v>
      </c>
      <c r="L3039" s="9">
        <f t="shared" si="192"/>
        <v>40453.207638888889</v>
      </c>
      <c r="M3039">
        <v>1279574773</v>
      </c>
      <c r="N3039" t="b">
        <v>0</v>
      </c>
      <c r="O3039">
        <v>32</v>
      </c>
      <c r="P3039" s="15">
        <f t="shared" si="190"/>
        <v>33.31</v>
      </c>
      <c r="Q3039" t="b">
        <v>1</v>
      </c>
      <c r="R3039" t="s">
        <v>8300</v>
      </c>
      <c r="S3039" s="17" t="s">
        <v>8314</v>
      </c>
      <c r="T3039" s="17" t="s">
        <v>8354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3">
        <f t="shared" si="189"/>
        <v>101</v>
      </c>
      <c r="G3040" t="s">
        <v>8217</v>
      </c>
      <c r="H3040" t="s">
        <v>8222</v>
      </c>
      <c r="I3040" t="s">
        <v>8244</v>
      </c>
      <c r="J3040" s="10">
        <v>1457071397</v>
      </c>
      <c r="K3040" s="9">
        <f t="shared" si="191"/>
        <v>42373.252280092594</v>
      </c>
      <c r="L3040" s="9">
        <f t="shared" si="192"/>
        <v>42433.252280092594</v>
      </c>
      <c r="M3040">
        <v>1451887397</v>
      </c>
      <c r="N3040" t="b">
        <v>0</v>
      </c>
      <c r="O3040">
        <v>27</v>
      </c>
      <c r="P3040" s="15">
        <f t="shared" si="190"/>
        <v>37.22</v>
      </c>
      <c r="Q3040" t="b">
        <v>1</v>
      </c>
      <c r="R3040" t="s">
        <v>8300</v>
      </c>
      <c r="S3040" s="17" t="s">
        <v>8314</v>
      </c>
      <c r="T3040" s="17" t="s">
        <v>8354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3">
        <f t="shared" si="189"/>
        <v>109</v>
      </c>
      <c r="G3041" t="s">
        <v>8217</v>
      </c>
      <c r="H3041" t="s">
        <v>8222</v>
      </c>
      <c r="I3041" t="s">
        <v>8244</v>
      </c>
      <c r="J3041" s="10">
        <v>1388303940</v>
      </c>
      <c r="K3041" s="9">
        <f t="shared" si="191"/>
        <v>41610.794421296298</v>
      </c>
      <c r="L3041" s="9">
        <f t="shared" si="192"/>
        <v>41637.332638888889</v>
      </c>
      <c r="M3041">
        <v>1386011038</v>
      </c>
      <c r="N3041" t="b">
        <v>0</v>
      </c>
      <c r="O3041">
        <v>236</v>
      </c>
      <c r="P3041" s="15">
        <f t="shared" si="190"/>
        <v>92.13</v>
      </c>
      <c r="Q3041" t="b">
        <v>1</v>
      </c>
      <c r="R3041" t="s">
        <v>8300</v>
      </c>
      <c r="S3041" s="17" t="s">
        <v>8314</v>
      </c>
      <c r="T3041" s="17" t="s">
        <v>8354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3">
        <f t="shared" si="189"/>
        <v>108</v>
      </c>
      <c r="G3042" t="s">
        <v>8217</v>
      </c>
      <c r="H3042" t="s">
        <v>8222</v>
      </c>
      <c r="I3042" t="s">
        <v>8244</v>
      </c>
      <c r="J3042" s="10">
        <v>1435359600</v>
      </c>
      <c r="K3042" s="9">
        <f t="shared" si="191"/>
        <v>42177.791909722218</v>
      </c>
      <c r="L3042" s="9">
        <f t="shared" si="192"/>
        <v>42181.958333333328</v>
      </c>
      <c r="M3042">
        <v>1434999621</v>
      </c>
      <c r="N3042" t="b">
        <v>0</v>
      </c>
      <c r="O3042">
        <v>42</v>
      </c>
      <c r="P3042" s="15">
        <f t="shared" si="190"/>
        <v>76.790000000000006</v>
      </c>
      <c r="Q3042" t="b">
        <v>1</v>
      </c>
      <c r="R3042" t="s">
        <v>8300</v>
      </c>
      <c r="S3042" s="17" t="s">
        <v>8314</v>
      </c>
      <c r="T3042" s="17" t="s">
        <v>8354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3">
        <f t="shared" si="189"/>
        <v>110</v>
      </c>
      <c r="G3043" t="s">
        <v>8217</v>
      </c>
      <c r="H3043" t="s">
        <v>8222</v>
      </c>
      <c r="I3043" t="s">
        <v>8244</v>
      </c>
      <c r="J3043" s="10">
        <v>1453323048</v>
      </c>
      <c r="K3043" s="9">
        <f t="shared" si="191"/>
        <v>42359.868611111116</v>
      </c>
      <c r="L3043" s="9">
        <f t="shared" si="192"/>
        <v>42389.868611111116</v>
      </c>
      <c r="M3043">
        <v>1450731048</v>
      </c>
      <c r="N3043" t="b">
        <v>0</v>
      </c>
      <c r="O3043">
        <v>95</v>
      </c>
      <c r="P3043" s="15">
        <f t="shared" si="190"/>
        <v>96.53</v>
      </c>
      <c r="Q3043" t="b">
        <v>1</v>
      </c>
      <c r="R3043" t="s">
        <v>8300</v>
      </c>
      <c r="S3043" s="17" t="s">
        <v>8314</v>
      </c>
      <c r="T3043" s="17" t="s">
        <v>8354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3">
        <f t="shared" si="189"/>
        <v>128</v>
      </c>
      <c r="G3044" t="s">
        <v>8217</v>
      </c>
      <c r="H3044" t="s">
        <v>8223</v>
      </c>
      <c r="I3044" t="s">
        <v>8245</v>
      </c>
      <c r="J3044" s="10">
        <v>1444149047</v>
      </c>
      <c r="K3044" s="9">
        <f t="shared" si="191"/>
        <v>42253.688043981485</v>
      </c>
      <c r="L3044" s="9">
        <f t="shared" si="192"/>
        <v>42283.688043981485</v>
      </c>
      <c r="M3044">
        <v>1441557047</v>
      </c>
      <c r="N3044" t="b">
        <v>0</v>
      </c>
      <c r="O3044">
        <v>37</v>
      </c>
      <c r="P3044" s="15">
        <f t="shared" si="190"/>
        <v>51.89</v>
      </c>
      <c r="Q3044" t="b">
        <v>1</v>
      </c>
      <c r="R3044" t="s">
        <v>8300</v>
      </c>
      <c r="S3044" s="17" t="s">
        <v>8314</v>
      </c>
      <c r="T3044" s="17" t="s">
        <v>8354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3">
        <f t="shared" si="189"/>
        <v>110</v>
      </c>
      <c r="G3045" t="s">
        <v>8217</v>
      </c>
      <c r="H3045" t="s">
        <v>8227</v>
      </c>
      <c r="I3045" t="s">
        <v>8249</v>
      </c>
      <c r="J3045" s="10">
        <v>1429152600</v>
      </c>
      <c r="K3045" s="9">
        <f t="shared" si="191"/>
        <v>42083.070590277777</v>
      </c>
      <c r="L3045" s="9">
        <f t="shared" si="192"/>
        <v>42110.118055555555</v>
      </c>
      <c r="M3045">
        <v>1426815699</v>
      </c>
      <c r="N3045" t="b">
        <v>0</v>
      </c>
      <c r="O3045">
        <v>128</v>
      </c>
      <c r="P3045" s="15">
        <f t="shared" si="190"/>
        <v>128.91</v>
      </c>
      <c r="Q3045" t="b">
        <v>1</v>
      </c>
      <c r="R3045" t="s">
        <v>8300</v>
      </c>
      <c r="S3045" s="17" t="s">
        <v>8314</v>
      </c>
      <c r="T3045" s="17" t="s">
        <v>8354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3">
        <f t="shared" si="189"/>
        <v>109</v>
      </c>
      <c r="G3046" t="s">
        <v>8217</v>
      </c>
      <c r="H3046" t="s">
        <v>8222</v>
      </c>
      <c r="I3046" t="s">
        <v>8244</v>
      </c>
      <c r="J3046" s="10">
        <v>1454433998</v>
      </c>
      <c r="K3046" s="9">
        <f t="shared" si="191"/>
        <v>42387.7268287037</v>
      </c>
      <c r="L3046" s="9">
        <f t="shared" si="192"/>
        <v>42402.7268287037</v>
      </c>
      <c r="M3046">
        <v>1453137998</v>
      </c>
      <c r="N3046" t="b">
        <v>0</v>
      </c>
      <c r="O3046">
        <v>156</v>
      </c>
      <c r="P3046" s="15">
        <f t="shared" si="190"/>
        <v>84.11</v>
      </c>
      <c r="Q3046" t="b">
        <v>1</v>
      </c>
      <c r="R3046" t="s">
        <v>8300</v>
      </c>
      <c r="S3046" s="17" t="s">
        <v>8314</v>
      </c>
      <c r="T3046" s="17" t="s">
        <v>8354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3">
        <f t="shared" si="189"/>
        <v>133</v>
      </c>
      <c r="G3047" t="s">
        <v>8217</v>
      </c>
      <c r="H3047" t="s">
        <v>8222</v>
      </c>
      <c r="I3047" t="s">
        <v>8244</v>
      </c>
      <c r="J3047" s="10">
        <v>1408679055</v>
      </c>
      <c r="K3047" s="9">
        <f t="shared" si="191"/>
        <v>41843.155729166669</v>
      </c>
      <c r="L3047" s="9">
        <f t="shared" si="192"/>
        <v>41873.155729166669</v>
      </c>
      <c r="M3047">
        <v>1406087055</v>
      </c>
      <c r="N3047" t="b">
        <v>0</v>
      </c>
      <c r="O3047">
        <v>64</v>
      </c>
      <c r="P3047" s="15">
        <f t="shared" si="190"/>
        <v>82.94</v>
      </c>
      <c r="Q3047" t="b">
        <v>1</v>
      </c>
      <c r="R3047" t="s">
        <v>8300</v>
      </c>
      <c r="S3047" s="17" t="s">
        <v>8314</v>
      </c>
      <c r="T3047" s="17" t="s">
        <v>8354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3">
        <f t="shared" si="189"/>
        <v>191</v>
      </c>
      <c r="G3048" t="s">
        <v>8217</v>
      </c>
      <c r="H3048" t="s">
        <v>8222</v>
      </c>
      <c r="I3048" t="s">
        <v>8244</v>
      </c>
      <c r="J3048" s="10">
        <v>1410324720</v>
      </c>
      <c r="K3048" s="9">
        <f t="shared" si="191"/>
        <v>41862.803078703706</v>
      </c>
      <c r="L3048" s="9">
        <f t="shared" si="192"/>
        <v>41892.202777777777</v>
      </c>
      <c r="M3048">
        <v>1407784586</v>
      </c>
      <c r="N3048" t="b">
        <v>0</v>
      </c>
      <c r="O3048">
        <v>58</v>
      </c>
      <c r="P3048" s="15">
        <f t="shared" si="190"/>
        <v>259.95</v>
      </c>
      <c r="Q3048" t="b">
        <v>1</v>
      </c>
      <c r="R3048" t="s">
        <v>8300</v>
      </c>
      <c r="S3048" s="17" t="s">
        <v>8314</v>
      </c>
      <c r="T3048" s="17" t="s">
        <v>8354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3">
        <f t="shared" si="189"/>
        <v>149</v>
      </c>
      <c r="G3049" t="s">
        <v>8217</v>
      </c>
      <c r="H3049" t="s">
        <v>8222</v>
      </c>
      <c r="I3049" t="s">
        <v>8244</v>
      </c>
      <c r="J3049" s="10">
        <v>1461762960</v>
      </c>
      <c r="K3049" s="9">
        <f t="shared" si="191"/>
        <v>42443.989050925928</v>
      </c>
      <c r="L3049" s="9">
        <f t="shared" si="192"/>
        <v>42487.552777777775</v>
      </c>
      <c r="M3049">
        <v>1457999054</v>
      </c>
      <c r="N3049" t="b">
        <v>0</v>
      </c>
      <c r="O3049">
        <v>20</v>
      </c>
      <c r="P3049" s="15">
        <f t="shared" si="190"/>
        <v>37.25</v>
      </c>
      <c r="Q3049" t="b">
        <v>1</v>
      </c>
      <c r="R3049" t="s">
        <v>8300</v>
      </c>
      <c r="S3049" s="17" t="s">
        <v>8314</v>
      </c>
      <c r="T3049" s="17" t="s">
        <v>8354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3">
        <f t="shared" si="189"/>
        <v>166</v>
      </c>
      <c r="G3050" t="s">
        <v>8217</v>
      </c>
      <c r="H3050" t="s">
        <v>8222</v>
      </c>
      <c r="I3050" t="s">
        <v>8244</v>
      </c>
      <c r="J3050" s="10">
        <v>1420060920</v>
      </c>
      <c r="K3050" s="9">
        <f t="shared" si="191"/>
        <v>41975.901180555549</v>
      </c>
      <c r="L3050" s="9">
        <f t="shared" si="192"/>
        <v>42004.890277777777</v>
      </c>
      <c r="M3050">
        <v>1417556262</v>
      </c>
      <c r="N3050" t="b">
        <v>0</v>
      </c>
      <c r="O3050">
        <v>47</v>
      </c>
      <c r="P3050" s="15">
        <f t="shared" si="190"/>
        <v>177.02</v>
      </c>
      <c r="Q3050" t="b">
        <v>1</v>
      </c>
      <c r="R3050" t="s">
        <v>8300</v>
      </c>
      <c r="S3050" s="17" t="s">
        <v>8314</v>
      </c>
      <c r="T3050" s="17" t="s">
        <v>8354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3">
        <f t="shared" si="189"/>
        <v>107</v>
      </c>
      <c r="G3051" t="s">
        <v>8217</v>
      </c>
      <c r="H3051" t="s">
        <v>8222</v>
      </c>
      <c r="I3051" t="s">
        <v>8244</v>
      </c>
      <c r="J3051" s="10">
        <v>1434241255</v>
      </c>
      <c r="K3051" s="9">
        <f t="shared" si="191"/>
        <v>42139.014525462961</v>
      </c>
      <c r="L3051" s="9">
        <f t="shared" si="192"/>
        <v>42169.014525462961</v>
      </c>
      <c r="M3051">
        <v>1431649255</v>
      </c>
      <c r="N3051" t="b">
        <v>0</v>
      </c>
      <c r="O3051">
        <v>54</v>
      </c>
      <c r="P3051" s="15">
        <f t="shared" si="190"/>
        <v>74.069999999999993</v>
      </c>
      <c r="Q3051" t="b">
        <v>1</v>
      </c>
      <c r="R3051" t="s">
        <v>8300</v>
      </c>
      <c r="S3051" s="17" t="s">
        <v>8314</v>
      </c>
      <c r="T3051" s="17" t="s">
        <v>8354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3">
        <f t="shared" si="189"/>
        <v>106</v>
      </c>
      <c r="G3052" t="s">
        <v>8217</v>
      </c>
      <c r="H3052" t="s">
        <v>8222</v>
      </c>
      <c r="I3052" t="s">
        <v>8244</v>
      </c>
      <c r="J3052" s="10">
        <v>1462420960</v>
      </c>
      <c r="K3052" s="9">
        <f t="shared" si="191"/>
        <v>42465.16851851852</v>
      </c>
      <c r="L3052" s="9">
        <f t="shared" si="192"/>
        <v>42495.16851851852</v>
      </c>
      <c r="M3052">
        <v>1459828960</v>
      </c>
      <c r="N3052" t="b">
        <v>0</v>
      </c>
      <c r="O3052">
        <v>9</v>
      </c>
      <c r="P3052" s="15">
        <f t="shared" si="190"/>
        <v>70.67</v>
      </c>
      <c r="Q3052" t="b">
        <v>1</v>
      </c>
      <c r="R3052" t="s">
        <v>8300</v>
      </c>
      <c r="S3052" s="17" t="s">
        <v>8314</v>
      </c>
      <c r="T3052" s="17" t="s">
        <v>8354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3">
        <f t="shared" si="189"/>
        <v>24</v>
      </c>
      <c r="G3053" t="s">
        <v>8219</v>
      </c>
      <c r="H3053" t="s">
        <v>8223</v>
      </c>
      <c r="I3053" t="s">
        <v>8245</v>
      </c>
      <c r="J3053" s="10">
        <v>1486547945</v>
      </c>
      <c r="K3053" s="9">
        <f t="shared" si="191"/>
        <v>42744.416030092587</v>
      </c>
      <c r="L3053" s="9">
        <f t="shared" si="192"/>
        <v>42774.416030092587</v>
      </c>
      <c r="M3053">
        <v>1483955945</v>
      </c>
      <c r="N3053" t="b">
        <v>1</v>
      </c>
      <c r="O3053">
        <v>35</v>
      </c>
      <c r="P3053" s="15">
        <f t="shared" si="190"/>
        <v>23.63</v>
      </c>
      <c r="Q3053" t="b">
        <v>0</v>
      </c>
      <c r="R3053" t="s">
        <v>8300</v>
      </c>
      <c r="S3053" s="17" t="s">
        <v>8314</v>
      </c>
      <c r="T3053" s="17" t="s">
        <v>8354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3">
        <f t="shared" si="189"/>
        <v>0</v>
      </c>
      <c r="G3054" t="s">
        <v>8219</v>
      </c>
      <c r="H3054" t="s">
        <v>8222</v>
      </c>
      <c r="I3054" t="s">
        <v>8244</v>
      </c>
      <c r="J3054" s="10">
        <v>1432828740</v>
      </c>
      <c r="K3054" s="9">
        <f t="shared" si="191"/>
        <v>42122.670069444444</v>
      </c>
      <c r="L3054" s="9">
        <f t="shared" si="192"/>
        <v>42152.665972222225</v>
      </c>
      <c r="M3054">
        <v>1430237094</v>
      </c>
      <c r="N3054" t="b">
        <v>0</v>
      </c>
      <c r="O3054">
        <v>2</v>
      </c>
      <c r="P3054" s="15">
        <f t="shared" si="190"/>
        <v>37.5</v>
      </c>
      <c r="Q3054" t="b">
        <v>0</v>
      </c>
      <c r="R3054" t="s">
        <v>8300</v>
      </c>
      <c r="S3054" s="17" t="s">
        <v>8314</v>
      </c>
      <c r="T3054" s="17" t="s">
        <v>8354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3">
        <f t="shared" si="189"/>
        <v>0</v>
      </c>
      <c r="G3055" t="s">
        <v>8219</v>
      </c>
      <c r="H3055" t="s">
        <v>8222</v>
      </c>
      <c r="I3055" t="s">
        <v>8244</v>
      </c>
      <c r="J3055" s="10">
        <v>1412222340</v>
      </c>
      <c r="K3055" s="9">
        <f t="shared" si="191"/>
        <v>41862.761724537035</v>
      </c>
      <c r="L3055" s="9">
        <f t="shared" si="192"/>
        <v>41914.165972222225</v>
      </c>
      <c r="M3055">
        <v>1407781013</v>
      </c>
      <c r="N3055" t="b">
        <v>0</v>
      </c>
      <c r="O3055">
        <v>3</v>
      </c>
      <c r="P3055" s="15">
        <f t="shared" si="190"/>
        <v>13.33</v>
      </c>
      <c r="Q3055" t="b">
        <v>0</v>
      </c>
      <c r="R3055" t="s">
        <v>8300</v>
      </c>
      <c r="S3055" s="17" t="s">
        <v>8314</v>
      </c>
      <c r="T3055" s="17" t="s">
        <v>8354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3">
        <f t="shared" si="189"/>
        <v>0</v>
      </c>
      <c r="G3056" t="s">
        <v>8219</v>
      </c>
      <c r="H3056" t="s">
        <v>8222</v>
      </c>
      <c r="I3056" t="s">
        <v>8244</v>
      </c>
      <c r="J3056" s="10">
        <v>1425258240</v>
      </c>
      <c r="K3056" s="9">
        <f t="shared" si="191"/>
        <v>42027.832800925928</v>
      </c>
      <c r="L3056" s="9">
        <f t="shared" si="192"/>
        <v>42065.044444444444</v>
      </c>
      <c r="M3056">
        <v>1422043154</v>
      </c>
      <c r="N3056" t="b">
        <v>0</v>
      </c>
      <c r="O3056">
        <v>0</v>
      </c>
      <c r="P3056" s="15">
        <f t="shared" si="190"/>
        <v>0</v>
      </c>
      <c r="Q3056" t="b">
        <v>0</v>
      </c>
      <c r="R3056" t="s">
        <v>8300</v>
      </c>
      <c r="S3056" s="17" t="s">
        <v>8314</v>
      </c>
      <c r="T3056" s="17" t="s">
        <v>8354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3">
        <f t="shared" si="189"/>
        <v>0</v>
      </c>
      <c r="G3057" t="s">
        <v>8219</v>
      </c>
      <c r="H3057" t="s">
        <v>8222</v>
      </c>
      <c r="I3057" t="s">
        <v>8244</v>
      </c>
      <c r="J3057" s="10">
        <v>1420844390</v>
      </c>
      <c r="K3057" s="9">
        <f t="shared" si="191"/>
        <v>41953.95821759259</v>
      </c>
      <c r="L3057" s="9">
        <f t="shared" si="192"/>
        <v>42013.95821759259</v>
      </c>
      <c r="M3057">
        <v>1415660390</v>
      </c>
      <c r="N3057" t="b">
        <v>0</v>
      </c>
      <c r="O3057">
        <v>1</v>
      </c>
      <c r="P3057" s="15">
        <f t="shared" si="190"/>
        <v>1</v>
      </c>
      <c r="Q3057" t="b">
        <v>0</v>
      </c>
      <c r="R3057" t="s">
        <v>8300</v>
      </c>
      <c r="S3057" s="17" t="s">
        <v>8314</v>
      </c>
      <c r="T3057" s="17" t="s">
        <v>8354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3">
        <f t="shared" si="189"/>
        <v>0</v>
      </c>
      <c r="G3058" t="s">
        <v>8219</v>
      </c>
      <c r="H3058" t="s">
        <v>8222</v>
      </c>
      <c r="I3058" t="s">
        <v>8244</v>
      </c>
      <c r="J3058" s="10">
        <v>1412003784</v>
      </c>
      <c r="K3058" s="9">
        <f t="shared" si="191"/>
        <v>41851.636388888888</v>
      </c>
      <c r="L3058" s="9">
        <f t="shared" si="192"/>
        <v>41911.636388888888</v>
      </c>
      <c r="M3058">
        <v>1406819784</v>
      </c>
      <c r="N3058" t="b">
        <v>0</v>
      </c>
      <c r="O3058">
        <v>0</v>
      </c>
      <c r="P3058" s="15">
        <f t="shared" si="190"/>
        <v>0</v>
      </c>
      <c r="Q3058" t="b">
        <v>0</v>
      </c>
      <c r="R3058" t="s">
        <v>8300</v>
      </c>
      <c r="S3058" s="17" t="s">
        <v>8314</v>
      </c>
      <c r="T3058" s="17" t="s">
        <v>8354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3">
        <f t="shared" si="189"/>
        <v>0</v>
      </c>
      <c r="G3059" t="s">
        <v>8219</v>
      </c>
      <c r="H3059" t="s">
        <v>8223</v>
      </c>
      <c r="I3059" t="s">
        <v>8245</v>
      </c>
      <c r="J3059" s="10">
        <v>1459694211</v>
      </c>
      <c r="K3059" s="9">
        <f t="shared" si="191"/>
        <v>42433.650590277779</v>
      </c>
      <c r="L3059" s="9">
        <f t="shared" si="192"/>
        <v>42463.608923611115</v>
      </c>
      <c r="M3059">
        <v>1457105811</v>
      </c>
      <c r="N3059" t="b">
        <v>0</v>
      </c>
      <c r="O3059">
        <v>0</v>
      </c>
      <c r="P3059" s="15">
        <f t="shared" si="190"/>
        <v>0</v>
      </c>
      <c r="Q3059" t="b">
        <v>0</v>
      </c>
      <c r="R3059" t="s">
        <v>8300</v>
      </c>
      <c r="S3059" s="17" t="s">
        <v>8314</v>
      </c>
      <c r="T3059" s="17" t="s">
        <v>8354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3">
        <f t="shared" si="189"/>
        <v>0</v>
      </c>
      <c r="G3060" t="s">
        <v>8219</v>
      </c>
      <c r="H3060" t="s">
        <v>8235</v>
      </c>
      <c r="I3060" t="s">
        <v>8247</v>
      </c>
      <c r="J3060" s="10">
        <v>1463734740</v>
      </c>
      <c r="K3060" s="9">
        <f t="shared" si="191"/>
        <v>42460.374305555553</v>
      </c>
      <c r="L3060" s="9">
        <f t="shared" si="192"/>
        <v>42510.374305555553</v>
      </c>
      <c r="M3060">
        <v>1459414740</v>
      </c>
      <c r="N3060" t="b">
        <v>0</v>
      </c>
      <c r="O3060">
        <v>3</v>
      </c>
      <c r="P3060" s="15">
        <f t="shared" si="190"/>
        <v>1</v>
      </c>
      <c r="Q3060" t="b">
        <v>0</v>
      </c>
      <c r="R3060" t="s">
        <v>8300</v>
      </c>
      <c r="S3060" s="17" t="s">
        <v>8314</v>
      </c>
      <c r="T3060" s="17" t="s">
        <v>8354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3">
        <f t="shared" si="189"/>
        <v>3</v>
      </c>
      <c r="G3061" t="s">
        <v>8219</v>
      </c>
      <c r="H3061" t="s">
        <v>8222</v>
      </c>
      <c r="I3061" t="s">
        <v>8244</v>
      </c>
      <c r="J3061" s="10">
        <v>1407536846</v>
      </c>
      <c r="K3061" s="9">
        <f t="shared" si="191"/>
        <v>41829.935717592591</v>
      </c>
      <c r="L3061" s="9">
        <f t="shared" si="192"/>
        <v>41859.935717592591</v>
      </c>
      <c r="M3061">
        <v>1404944846</v>
      </c>
      <c r="N3061" t="b">
        <v>0</v>
      </c>
      <c r="O3061">
        <v>11</v>
      </c>
      <c r="P3061" s="15">
        <f t="shared" si="190"/>
        <v>41</v>
      </c>
      <c r="Q3061" t="b">
        <v>0</v>
      </c>
      <c r="R3061" t="s">
        <v>8300</v>
      </c>
      <c r="S3061" s="17" t="s">
        <v>8314</v>
      </c>
      <c r="T3061" s="17" t="s">
        <v>8354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3">
        <f t="shared" si="189"/>
        <v>0</v>
      </c>
      <c r="G3062" t="s">
        <v>8219</v>
      </c>
      <c r="H3062" t="s">
        <v>8222</v>
      </c>
      <c r="I3062" t="s">
        <v>8244</v>
      </c>
      <c r="J3062" s="10">
        <v>1443422134</v>
      </c>
      <c r="K3062" s="9">
        <f t="shared" si="191"/>
        <v>42245.274699074071</v>
      </c>
      <c r="L3062" s="9">
        <f t="shared" si="192"/>
        <v>42275.274699074071</v>
      </c>
      <c r="M3062">
        <v>1440830134</v>
      </c>
      <c r="N3062" t="b">
        <v>0</v>
      </c>
      <c r="O3062">
        <v>6</v>
      </c>
      <c r="P3062" s="15">
        <f t="shared" si="190"/>
        <v>55.83</v>
      </c>
      <c r="Q3062" t="b">
        <v>0</v>
      </c>
      <c r="R3062" t="s">
        <v>8300</v>
      </c>
      <c r="S3062" s="17" t="s">
        <v>8314</v>
      </c>
      <c r="T3062" s="17" t="s">
        <v>8354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3">
        <f t="shared" si="189"/>
        <v>0</v>
      </c>
      <c r="G3063" t="s">
        <v>8219</v>
      </c>
      <c r="H3063" t="s">
        <v>8222</v>
      </c>
      <c r="I3063" t="s">
        <v>8244</v>
      </c>
      <c r="J3063" s="10">
        <v>1407955748</v>
      </c>
      <c r="K3063" s="9">
        <f t="shared" si="191"/>
        <v>41834.784120370372</v>
      </c>
      <c r="L3063" s="9">
        <f t="shared" si="192"/>
        <v>41864.784120370372</v>
      </c>
      <c r="M3063">
        <v>1405363748</v>
      </c>
      <c r="N3063" t="b">
        <v>0</v>
      </c>
      <c r="O3063">
        <v>0</v>
      </c>
      <c r="P3063" s="15">
        <f t="shared" si="190"/>
        <v>0</v>
      </c>
      <c r="Q3063" t="b">
        <v>0</v>
      </c>
      <c r="R3063" t="s">
        <v>8300</v>
      </c>
      <c r="S3063" s="17" t="s">
        <v>8314</v>
      </c>
      <c r="T3063" s="17" t="s">
        <v>8354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3">
        <f t="shared" si="189"/>
        <v>67</v>
      </c>
      <c r="G3064" t="s">
        <v>8219</v>
      </c>
      <c r="H3064" t="s">
        <v>8222</v>
      </c>
      <c r="I3064" t="s">
        <v>8244</v>
      </c>
      <c r="J3064" s="10">
        <v>1443636000</v>
      </c>
      <c r="K3064" s="9">
        <f t="shared" si="191"/>
        <v>42248.535787037035</v>
      </c>
      <c r="L3064" s="9">
        <f t="shared" si="192"/>
        <v>42277.75</v>
      </c>
      <c r="M3064">
        <v>1441111892</v>
      </c>
      <c r="N3064" t="b">
        <v>0</v>
      </c>
      <c r="O3064">
        <v>67</v>
      </c>
      <c r="P3064" s="15">
        <f t="shared" si="190"/>
        <v>99.76</v>
      </c>
      <c r="Q3064" t="b">
        <v>0</v>
      </c>
      <c r="R3064" t="s">
        <v>8300</v>
      </c>
      <c r="S3064" s="17" t="s">
        <v>8314</v>
      </c>
      <c r="T3064" s="17" t="s">
        <v>8354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3">
        <f t="shared" si="189"/>
        <v>20</v>
      </c>
      <c r="G3065" t="s">
        <v>8219</v>
      </c>
      <c r="H3065" t="s">
        <v>8222</v>
      </c>
      <c r="I3065" t="s">
        <v>8244</v>
      </c>
      <c r="J3065" s="10">
        <v>1477174138</v>
      </c>
      <c r="K3065" s="9">
        <f t="shared" si="191"/>
        <v>42630.922893518517</v>
      </c>
      <c r="L3065" s="9">
        <f t="shared" si="192"/>
        <v>42665.922893518517</v>
      </c>
      <c r="M3065">
        <v>1474150138</v>
      </c>
      <c r="N3065" t="b">
        <v>0</v>
      </c>
      <c r="O3065">
        <v>23</v>
      </c>
      <c r="P3065" s="15">
        <f t="shared" si="190"/>
        <v>25.52</v>
      </c>
      <c r="Q3065" t="b">
        <v>0</v>
      </c>
      <c r="R3065" t="s">
        <v>8300</v>
      </c>
      <c r="S3065" s="17" t="s">
        <v>8314</v>
      </c>
      <c r="T3065" s="17" t="s">
        <v>8354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3">
        <f t="shared" si="189"/>
        <v>11</v>
      </c>
      <c r="G3066" t="s">
        <v>8219</v>
      </c>
      <c r="H3066" t="s">
        <v>8222</v>
      </c>
      <c r="I3066" t="s">
        <v>8244</v>
      </c>
      <c r="J3066" s="10">
        <v>1448175540</v>
      </c>
      <c r="K3066" s="9">
        <f t="shared" si="191"/>
        <v>42299.130162037036</v>
      </c>
      <c r="L3066" s="9">
        <f t="shared" si="192"/>
        <v>42330.290972222225</v>
      </c>
      <c r="M3066">
        <v>1445483246</v>
      </c>
      <c r="N3066" t="b">
        <v>0</v>
      </c>
      <c r="O3066">
        <v>72</v>
      </c>
      <c r="P3066" s="15">
        <f t="shared" si="190"/>
        <v>117.65</v>
      </c>
      <c r="Q3066" t="b">
        <v>0</v>
      </c>
      <c r="R3066" t="s">
        <v>8300</v>
      </c>
      <c r="S3066" s="17" t="s">
        <v>8314</v>
      </c>
      <c r="T3066" s="17" t="s">
        <v>8354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3">
        <f t="shared" si="189"/>
        <v>0</v>
      </c>
      <c r="G3067" t="s">
        <v>8219</v>
      </c>
      <c r="H3067" t="s">
        <v>8222</v>
      </c>
      <c r="I3067" t="s">
        <v>8244</v>
      </c>
      <c r="J3067" s="10">
        <v>1406683172</v>
      </c>
      <c r="K3067" s="9">
        <f t="shared" si="191"/>
        <v>41825.055231481485</v>
      </c>
      <c r="L3067" s="9">
        <f t="shared" si="192"/>
        <v>41850.055231481485</v>
      </c>
      <c r="M3067">
        <v>1404523172</v>
      </c>
      <c r="N3067" t="b">
        <v>0</v>
      </c>
      <c r="O3067">
        <v>2</v>
      </c>
      <c r="P3067" s="15">
        <f t="shared" si="190"/>
        <v>5</v>
      </c>
      <c r="Q3067" t="b">
        <v>0</v>
      </c>
      <c r="R3067" t="s">
        <v>8300</v>
      </c>
      <c r="S3067" s="17" t="s">
        <v>8314</v>
      </c>
      <c r="T3067" s="17" t="s">
        <v>8354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3">
        <f t="shared" si="189"/>
        <v>12</v>
      </c>
      <c r="G3068" t="s">
        <v>8219</v>
      </c>
      <c r="H3068" t="s">
        <v>8224</v>
      </c>
      <c r="I3068" t="s">
        <v>8246</v>
      </c>
      <c r="J3068" s="10">
        <v>1468128537</v>
      </c>
      <c r="K3068" s="9">
        <f t="shared" si="191"/>
        <v>42531.228437500002</v>
      </c>
      <c r="L3068" s="9">
        <f t="shared" si="192"/>
        <v>42561.228437500002</v>
      </c>
      <c r="M3068">
        <v>1465536537</v>
      </c>
      <c r="N3068" t="b">
        <v>0</v>
      </c>
      <c r="O3068">
        <v>15</v>
      </c>
      <c r="P3068" s="15">
        <f t="shared" si="190"/>
        <v>2796.67</v>
      </c>
      <c r="Q3068" t="b">
        <v>0</v>
      </c>
      <c r="R3068" t="s">
        <v>8300</v>
      </c>
      <c r="S3068" s="17" t="s">
        <v>8314</v>
      </c>
      <c r="T3068" s="17" t="s">
        <v>8354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3">
        <f t="shared" si="189"/>
        <v>3</v>
      </c>
      <c r="G3069" t="s">
        <v>8219</v>
      </c>
      <c r="H3069" t="s">
        <v>8226</v>
      </c>
      <c r="I3069" t="s">
        <v>8248</v>
      </c>
      <c r="J3069" s="10">
        <v>1441837879</v>
      </c>
      <c r="K3069" s="9">
        <f t="shared" si="191"/>
        <v>42226.938414351855</v>
      </c>
      <c r="L3069" s="9">
        <f t="shared" si="192"/>
        <v>42256.938414351855</v>
      </c>
      <c r="M3069">
        <v>1439245879</v>
      </c>
      <c r="N3069" t="b">
        <v>0</v>
      </c>
      <c r="O3069">
        <v>1</v>
      </c>
      <c r="P3069" s="15">
        <f t="shared" si="190"/>
        <v>200</v>
      </c>
      <c r="Q3069" t="b">
        <v>0</v>
      </c>
      <c r="R3069" t="s">
        <v>8300</v>
      </c>
      <c r="S3069" s="17" t="s">
        <v>8314</v>
      </c>
      <c r="T3069" s="17" t="s">
        <v>8354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3">
        <f t="shared" si="189"/>
        <v>0</v>
      </c>
      <c r="G3070" t="s">
        <v>8219</v>
      </c>
      <c r="H3070" t="s">
        <v>8222</v>
      </c>
      <c r="I3070" t="s">
        <v>8244</v>
      </c>
      <c r="J3070" s="10">
        <v>1445013352</v>
      </c>
      <c r="K3070" s="9">
        <f t="shared" si="191"/>
        <v>42263.691574074073</v>
      </c>
      <c r="L3070" s="9">
        <f t="shared" si="192"/>
        <v>42293.691574074073</v>
      </c>
      <c r="M3070">
        <v>1442421352</v>
      </c>
      <c r="N3070" t="b">
        <v>0</v>
      </c>
      <c r="O3070">
        <v>2</v>
      </c>
      <c r="P3070" s="15">
        <f t="shared" si="190"/>
        <v>87.5</v>
      </c>
      <c r="Q3070" t="b">
        <v>0</v>
      </c>
      <c r="R3070" t="s">
        <v>8300</v>
      </c>
      <c r="S3070" s="17" t="s">
        <v>8314</v>
      </c>
      <c r="T3070" s="17" t="s">
        <v>8354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3">
        <f t="shared" si="189"/>
        <v>14</v>
      </c>
      <c r="G3071" t="s">
        <v>8219</v>
      </c>
      <c r="H3071" t="s">
        <v>8222</v>
      </c>
      <c r="I3071" t="s">
        <v>8244</v>
      </c>
      <c r="J3071" s="10">
        <v>1418587234</v>
      </c>
      <c r="K3071" s="9">
        <f t="shared" si="191"/>
        <v>41957.833726851852</v>
      </c>
      <c r="L3071" s="9">
        <f t="shared" si="192"/>
        <v>41987.833726851852</v>
      </c>
      <c r="M3071">
        <v>1415995234</v>
      </c>
      <c r="N3071" t="b">
        <v>0</v>
      </c>
      <c r="O3071">
        <v>7</v>
      </c>
      <c r="P3071" s="15">
        <f t="shared" si="190"/>
        <v>20.14</v>
      </c>
      <c r="Q3071" t="b">
        <v>0</v>
      </c>
      <c r="R3071" t="s">
        <v>8300</v>
      </c>
      <c r="S3071" s="17" t="s">
        <v>8314</v>
      </c>
      <c r="T3071" s="17" t="s">
        <v>8354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3">
        <f t="shared" si="189"/>
        <v>3</v>
      </c>
      <c r="G3072" t="s">
        <v>8219</v>
      </c>
      <c r="H3072" t="s">
        <v>8223</v>
      </c>
      <c r="I3072" t="s">
        <v>8245</v>
      </c>
      <c r="J3072" s="10">
        <v>1481132169</v>
      </c>
      <c r="K3072" s="9">
        <f t="shared" si="191"/>
        <v>42690.733437499999</v>
      </c>
      <c r="L3072" s="9">
        <f t="shared" si="192"/>
        <v>42711.733437499999</v>
      </c>
      <c r="M3072">
        <v>1479317769</v>
      </c>
      <c r="N3072" t="b">
        <v>0</v>
      </c>
      <c r="O3072">
        <v>16</v>
      </c>
      <c r="P3072" s="15">
        <f t="shared" si="190"/>
        <v>20.88</v>
      </c>
      <c r="Q3072" t="b">
        <v>0</v>
      </c>
      <c r="R3072" t="s">
        <v>8300</v>
      </c>
      <c r="S3072" s="17" t="s">
        <v>8314</v>
      </c>
      <c r="T3072" s="17" t="s">
        <v>8354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3">
        <f t="shared" si="189"/>
        <v>60</v>
      </c>
      <c r="G3073" t="s">
        <v>8219</v>
      </c>
      <c r="H3073" t="s">
        <v>8222</v>
      </c>
      <c r="I3073" t="s">
        <v>8244</v>
      </c>
      <c r="J3073" s="10">
        <v>1429595940</v>
      </c>
      <c r="K3073" s="9">
        <f t="shared" si="191"/>
        <v>42097.732418981483</v>
      </c>
      <c r="L3073" s="9">
        <f t="shared" si="192"/>
        <v>42115.249305555553</v>
      </c>
      <c r="M3073">
        <v>1428082481</v>
      </c>
      <c r="N3073" t="b">
        <v>0</v>
      </c>
      <c r="O3073">
        <v>117</v>
      </c>
      <c r="P3073" s="15">
        <f t="shared" si="190"/>
        <v>61.31</v>
      </c>
      <c r="Q3073" t="b">
        <v>0</v>
      </c>
      <c r="R3073" t="s">
        <v>8300</v>
      </c>
      <c r="S3073" s="17" t="s">
        <v>8314</v>
      </c>
      <c r="T3073" s="17" t="s">
        <v>8354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3">
        <f t="shared" ref="F3074:F3137" si="193">ROUND((E3074/D3074)*100,0)</f>
        <v>0</v>
      </c>
      <c r="G3074" t="s">
        <v>8219</v>
      </c>
      <c r="H3074" t="s">
        <v>8222</v>
      </c>
      <c r="I3074" t="s">
        <v>8244</v>
      </c>
      <c r="J3074" s="10">
        <v>1477791960</v>
      </c>
      <c r="K3074" s="9">
        <f t="shared" si="191"/>
        <v>42658.690532407403</v>
      </c>
      <c r="L3074" s="9">
        <f t="shared" si="192"/>
        <v>42673.073611111111</v>
      </c>
      <c r="M3074">
        <v>1476549262</v>
      </c>
      <c r="N3074" t="b">
        <v>0</v>
      </c>
      <c r="O3074">
        <v>2</v>
      </c>
      <c r="P3074" s="15">
        <f t="shared" ref="P3074:P3137" si="194">IFERROR(ROUND(E3074/O3074,2),0)</f>
        <v>1</v>
      </c>
      <c r="Q3074" t="b">
        <v>0</v>
      </c>
      <c r="R3074" t="s">
        <v>8300</v>
      </c>
      <c r="S3074" s="17" t="s">
        <v>8314</v>
      </c>
      <c r="T3074" s="17" t="s">
        <v>8354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3">
        <f t="shared" si="193"/>
        <v>0</v>
      </c>
      <c r="G3075" t="s">
        <v>8219</v>
      </c>
      <c r="H3075" t="s">
        <v>8222</v>
      </c>
      <c r="I3075" t="s">
        <v>8244</v>
      </c>
      <c r="J3075" s="10">
        <v>1434309540</v>
      </c>
      <c r="K3075" s="9">
        <f t="shared" ref="K3075:K3138" si="195">(((M3075/60)/60)/24)+DATE(1970,1,1)</f>
        <v>42111.684027777781</v>
      </c>
      <c r="L3075" s="9">
        <f t="shared" ref="L3075:L3138" si="196">(((J3075/60)/60)/24)+DATE(1970,1,1)</f>
        <v>42169.804861111115</v>
      </c>
      <c r="M3075">
        <v>1429287900</v>
      </c>
      <c r="N3075" t="b">
        <v>0</v>
      </c>
      <c r="O3075">
        <v>7</v>
      </c>
      <c r="P3075" s="15">
        <f t="shared" si="194"/>
        <v>92.14</v>
      </c>
      <c r="Q3075" t="b">
        <v>0</v>
      </c>
      <c r="R3075" t="s">
        <v>8300</v>
      </c>
      <c r="S3075" s="17" t="s">
        <v>8314</v>
      </c>
      <c r="T3075" s="17" t="s">
        <v>8354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3">
        <f t="shared" si="193"/>
        <v>0</v>
      </c>
      <c r="G3076" t="s">
        <v>8219</v>
      </c>
      <c r="H3076" t="s">
        <v>8228</v>
      </c>
      <c r="I3076" t="s">
        <v>8247</v>
      </c>
      <c r="J3076" s="10">
        <v>1457617359</v>
      </c>
      <c r="K3076" s="9">
        <f t="shared" si="195"/>
        <v>42409.571284722217</v>
      </c>
      <c r="L3076" s="9">
        <f t="shared" si="196"/>
        <v>42439.571284722217</v>
      </c>
      <c r="M3076">
        <v>1455025359</v>
      </c>
      <c r="N3076" t="b">
        <v>0</v>
      </c>
      <c r="O3076">
        <v>3</v>
      </c>
      <c r="P3076" s="15">
        <f t="shared" si="194"/>
        <v>7.33</v>
      </c>
      <c r="Q3076" t="b">
        <v>0</v>
      </c>
      <c r="R3076" t="s">
        <v>8300</v>
      </c>
      <c r="S3076" s="17" t="s">
        <v>8314</v>
      </c>
      <c r="T3076" s="17" t="s">
        <v>8354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3">
        <f t="shared" si="193"/>
        <v>9</v>
      </c>
      <c r="G3077" t="s">
        <v>8219</v>
      </c>
      <c r="H3077" t="s">
        <v>8222</v>
      </c>
      <c r="I3077" t="s">
        <v>8244</v>
      </c>
      <c r="J3077" s="10">
        <v>1471573640</v>
      </c>
      <c r="K3077" s="9">
        <f t="shared" si="195"/>
        <v>42551.102314814809</v>
      </c>
      <c r="L3077" s="9">
        <f t="shared" si="196"/>
        <v>42601.102314814809</v>
      </c>
      <c r="M3077">
        <v>1467253640</v>
      </c>
      <c r="N3077" t="b">
        <v>0</v>
      </c>
      <c r="O3077">
        <v>20</v>
      </c>
      <c r="P3077" s="15">
        <f t="shared" si="194"/>
        <v>64.8</v>
      </c>
      <c r="Q3077" t="b">
        <v>0</v>
      </c>
      <c r="R3077" t="s">
        <v>8300</v>
      </c>
      <c r="S3077" s="17" t="s">
        <v>8314</v>
      </c>
      <c r="T3077" s="17" t="s">
        <v>8354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3">
        <f t="shared" si="193"/>
        <v>15</v>
      </c>
      <c r="G3078" t="s">
        <v>8219</v>
      </c>
      <c r="H3078" t="s">
        <v>8222</v>
      </c>
      <c r="I3078" t="s">
        <v>8244</v>
      </c>
      <c r="J3078" s="10">
        <v>1444405123</v>
      </c>
      <c r="K3078" s="9">
        <f t="shared" si="195"/>
        <v>42226.651886574073</v>
      </c>
      <c r="L3078" s="9">
        <f t="shared" si="196"/>
        <v>42286.651886574073</v>
      </c>
      <c r="M3078">
        <v>1439221123</v>
      </c>
      <c r="N3078" t="b">
        <v>0</v>
      </c>
      <c r="O3078">
        <v>50</v>
      </c>
      <c r="P3078" s="15">
        <f t="shared" si="194"/>
        <v>30.12</v>
      </c>
      <c r="Q3078" t="b">
        <v>0</v>
      </c>
      <c r="R3078" t="s">
        <v>8300</v>
      </c>
      <c r="S3078" s="17" t="s">
        <v>8314</v>
      </c>
      <c r="T3078" s="17" t="s">
        <v>8354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3">
        <f t="shared" si="193"/>
        <v>0</v>
      </c>
      <c r="G3079" t="s">
        <v>8219</v>
      </c>
      <c r="H3079" t="s">
        <v>8227</v>
      </c>
      <c r="I3079" t="s">
        <v>8249</v>
      </c>
      <c r="J3079" s="10">
        <v>1488495478</v>
      </c>
      <c r="K3079" s="9">
        <f t="shared" si="195"/>
        <v>42766.956921296296</v>
      </c>
      <c r="L3079" s="9">
        <f t="shared" si="196"/>
        <v>42796.956921296296</v>
      </c>
      <c r="M3079">
        <v>1485903478</v>
      </c>
      <c r="N3079" t="b">
        <v>0</v>
      </c>
      <c r="O3079">
        <v>2</v>
      </c>
      <c r="P3079" s="15">
        <f t="shared" si="194"/>
        <v>52.5</v>
      </c>
      <c r="Q3079" t="b">
        <v>0</v>
      </c>
      <c r="R3079" t="s">
        <v>8300</v>
      </c>
      <c r="S3079" s="17" t="s">
        <v>8314</v>
      </c>
      <c r="T3079" s="17" t="s">
        <v>8354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3">
        <f t="shared" si="193"/>
        <v>0</v>
      </c>
      <c r="G3080" t="s">
        <v>8219</v>
      </c>
      <c r="H3080" t="s">
        <v>8222</v>
      </c>
      <c r="I3080" t="s">
        <v>8244</v>
      </c>
      <c r="J3080" s="10">
        <v>1424920795</v>
      </c>
      <c r="K3080" s="9">
        <f t="shared" si="195"/>
        <v>42031.138831018514</v>
      </c>
      <c r="L3080" s="9">
        <f t="shared" si="196"/>
        <v>42061.138831018514</v>
      </c>
      <c r="M3080">
        <v>1422328795</v>
      </c>
      <c r="N3080" t="b">
        <v>0</v>
      </c>
      <c r="O3080">
        <v>3</v>
      </c>
      <c r="P3080" s="15">
        <f t="shared" si="194"/>
        <v>23.67</v>
      </c>
      <c r="Q3080" t="b">
        <v>0</v>
      </c>
      <c r="R3080" t="s">
        <v>8300</v>
      </c>
      <c r="S3080" s="17" t="s">
        <v>8314</v>
      </c>
      <c r="T3080" s="17" t="s">
        <v>8354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3">
        <f t="shared" si="193"/>
        <v>1</v>
      </c>
      <c r="G3081" t="s">
        <v>8219</v>
      </c>
      <c r="H3081" t="s">
        <v>8222</v>
      </c>
      <c r="I3081" t="s">
        <v>8244</v>
      </c>
      <c r="J3081" s="10">
        <v>1427040435</v>
      </c>
      <c r="K3081" s="9">
        <f t="shared" si="195"/>
        <v>42055.713368055556</v>
      </c>
      <c r="L3081" s="9">
        <f t="shared" si="196"/>
        <v>42085.671701388885</v>
      </c>
      <c r="M3081">
        <v>1424452035</v>
      </c>
      <c r="N3081" t="b">
        <v>0</v>
      </c>
      <c r="O3081">
        <v>27</v>
      </c>
      <c r="P3081" s="15">
        <f t="shared" si="194"/>
        <v>415.78</v>
      </c>
      <c r="Q3081" t="b">
        <v>0</v>
      </c>
      <c r="R3081" t="s">
        <v>8300</v>
      </c>
      <c r="S3081" s="17" t="s">
        <v>8314</v>
      </c>
      <c r="T3081" s="17" t="s">
        <v>8354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3">
        <f t="shared" si="193"/>
        <v>0</v>
      </c>
      <c r="G3082" t="s">
        <v>8219</v>
      </c>
      <c r="H3082" t="s">
        <v>8222</v>
      </c>
      <c r="I3082" t="s">
        <v>8244</v>
      </c>
      <c r="J3082" s="10">
        <v>1419644444</v>
      </c>
      <c r="K3082" s="9">
        <f t="shared" si="195"/>
        <v>41940.028287037036</v>
      </c>
      <c r="L3082" s="9">
        <f t="shared" si="196"/>
        <v>42000.0699537037</v>
      </c>
      <c r="M3082">
        <v>1414456844</v>
      </c>
      <c r="N3082" t="b">
        <v>0</v>
      </c>
      <c r="O3082">
        <v>7</v>
      </c>
      <c r="P3082" s="15">
        <f t="shared" si="194"/>
        <v>53.71</v>
      </c>
      <c r="Q3082" t="b">
        <v>0</v>
      </c>
      <c r="R3082" t="s">
        <v>8300</v>
      </c>
      <c r="S3082" s="17" t="s">
        <v>8314</v>
      </c>
      <c r="T3082" s="17" t="s">
        <v>8354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3">
        <f t="shared" si="193"/>
        <v>0</v>
      </c>
      <c r="G3083" t="s">
        <v>8219</v>
      </c>
      <c r="H3083" t="s">
        <v>8222</v>
      </c>
      <c r="I3083" t="s">
        <v>8244</v>
      </c>
      <c r="J3083" s="10">
        <v>1442722891</v>
      </c>
      <c r="K3083" s="9">
        <f t="shared" si="195"/>
        <v>42237.181608796294</v>
      </c>
      <c r="L3083" s="9">
        <f t="shared" si="196"/>
        <v>42267.181608796294</v>
      </c>
      <c r="M3083">
        <v>1440130891</v>
      </c>
      <c r="N3083" t="b">
        <v>0</v>
      </c>
      <c r="O3083">
        <v>5</v>
      </c>
      <c r="P3083" s="15">
        <f t="shared" si="194"/>
        <v>420.6</v>
      </c>
      <c r="Q3083" t="b">
        <v>0</v>
      </c>
      <c r="R3083" t="s">
        <v>8300</v>
      </c>
      <c r="S3083" s="17" t="s">
        <v>8314</v>
      </c>
      <c r="T3083" s="17" t="s">
        <v>8354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3">
        <f t="shared" si="193"/>
        <v>0</v>
      </c>
      <c r="G3084" t="s">
        <v>8219</v>
      </c>
      <c r="H3084" t="s">
        <v>8222</v>
      </c>
      <c r="I3084" t="s">
        <v>8244</v>
      </c>
      <c r="J3084" s="10">
        <v>1447628946</v>
      </c>
      <c r="K3084" s="9">
        <f t="shared" si="195"/>
        <v>42293.922986111109</v>
      </c>
      <c r="L3084" s="9">
        <f t="shared" si="196"/>
        <v>42323.96465277778</v>
      </c>
      <c r="M3084">
        <v>1445033346</v>
      </c>
      <c r="N3084" t="b">
        <v>0</v>
      </c>
      <c r="O3084">
        <v>0</v>
      </c>
      <c r="P3084" s="15">
        <f t="shared" si="194"/>
        <v>0</v>
      </c>
      <c r="Q3084" t="b">
        <v>0</v>
      </c>
      <c r="R3084" t="s">
        <v>8300</v>
      </c>
      <c r="S3084" s="17" t="s">
        <v>8314</v>
      </c>
      <c r="T3084" s="17" t="s">
        <v>8354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3">
        <f t="shared" si="193"/>
        <v>0</v>
      </c>
      <c r="G3085" t="s">
        <v>8219</v>
      </c>
      <c r="H3085" t="s">
        <v>8222</v>
      </c>
      <c r="I3085" t="s">
        <v>8244</v>
      </c>
      <c r="J3085" s="10">
        <v>1409547600</v>
      </c>
      <c r="K3085" s="9">
        <f t="shared" si="195"/>
        <v>41853.563402777778</v>
      </c>
      <c r="L3085" s="9">
        <f t="shared" si="196"/>
        <v>41883.208333333336</v>
      </c>
      <c r="M3085">
        <v>1406986278</v>
      </c>
      <c r="N3085" t="b">
        <v>0</v>
      </c>
      <c r="O3085">
        <v>3</v>
      </c>
      <c r="P3085" s="15">
        <f t="shared" si="194"/>
        <v>18.670000000000002</v>
      </c>
      <c r="Q3085" t="b">
        <v>0</v>
      </c>
      <c r="R3085" t="s">
        <v>8300</v>
      </c>
      <c r="S3085" s="17" t="s">
        <v>8314</v>
      </c>
      <c r="T3085" s="17" t="s">
        <v>8354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3">
        <f t="shared" si="193"/>
        <v>12</v>
      </c>
      <c r="G3086" t="s">
        <v>8219</v>
      </c>
      <c r="H3086" t="s">
        <v>8222</v>
      </c>
      <c r="I3086" t="s">
        <v>8244</v>
      </c>
      <c r="J3086" s="10">
        <v>1430851680</v>
      </c>
      <c r="K3086" s="9">
        <f t="shared" si="195"/>
        <v>42100.723738425921</v>
      </c>
      <c r="L3086" s="9">
        <f t="shared" si="196"/>
        <v>42129.783333333333</v>
      </c>
      <c r="M3086">
        <v>1428340931</v>
      </c>
      <c r="N3086" t="b">
        <v>0</v>
      </c>
      <c r="O3086">
        <v>6</v>
      </c>
      <c r="P3086" s="15">
        <f t="shared" si="194"/>
        <v>78.33</v>
      </c>
      <c r="Q3086" t="b">
        <v>0</v>
      </c>
      <c r="R3086" t="s">
        <v>8300</v>
      </c>
      <c r="S3086" s="17" t="s">
        <v>8314</v>
      </c>
      <c r="T3086" s="17" t="s">
        <v>8354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3">
        <f t="shared" si="193"/>
        <v>2</v>
      </c>
      <c r="G3087" t="s">
        <v>8219</v>
      </c>
      <c r="H3087" t="s">
        <v>8222</v>
      </c>
      <c r="I3087" t="s">
        <v>8244</v>
      </c>
      <c r="J3087" s="10">
        <v>1443561159</v>
      </c>
      <c r="K3087" s="9">
        <f t="shared" si="195"/>
        <v>42246.883784722217</v>
      </c>
      <c r="L3087" s="9">
        <f t="shared" si="196"/>
        <v>42276.883784722217</v>
      </c>
      <c r="M3087">
        <v>1440969159</v>
      </c>
      <c r="N3087" t="b">
        <v>0</v>
      </c>
      <c r="O3087">
        <v>9</v>
      </c>
      <c r="P3087" s="15">
        <f t="shared" si="194"/>
        <v>67.78</v>
      </c>
      <c r="Q3087" t="b">
        <v>0</v>
      </c>
      <c r="R3087" t="s">
        <v>8300</v>
      </c>
      <c r="S3087" s="17" t="s">
        <v>8314</v>
      </c>
      <c r="T3087" s="17" t="s">
        <v>8354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3">
        <f t="shared" si="193"/>
        <v>0</v>
      </c>
      <c r="G3088" t="s">
        <v>8219</v>
      </c>
      <c r="H3088" t="s">
        <v>8235</v>
      </c>
      <c r="I3088" t="s">
        <v>8247</v>
      </c>
      <c r="J3088" s="10">
        <v>1439827559</v>
      </c>
      <c r="K3088" s="9">
        <f t="shared" si="195"/>
        <v>42173.67082175926</v>
      </c>
      <c r="L3088" s="9">
        <f t="shared" si="196"/>
        <v>42233.67082175926</v>
      </c>
      <c r="M3088">
        <v>1434643559</v>
      </c>
      <c r="N3088" t="b">
        <v>0</v>
      </c>
      <c r="O3088">
        <v>3</v>
      </c>
      <c r="P3088" s="15">
        <f t="shared" si="194"/>
        <v>16.670000000000002</v>
      </c>
      <c r="Q3088" t="b">
        <v>0</v>
      </c>
      <c r="R3088" t="s">
        <v>8300</v>
      </c>
      <c r="S3088" s="17" t="s">
        <v>8314</v>
      </c>
      <c r="T3088" s="17" t="s">
        <v>8354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3">
        <f t="shared" si="193"/>
        <v>1</v>
      </c>
      <c r="G3089" t="s">
        <v>8219</v>
      </c>
      <c r="H3089" t="s">
        <v>8222</v>
      </c>
      <c r="I3089" t="s">
        <v>8244</v>
      </c>
      <c r="J3089" s="10">
        <v>1482294990</v>
      </c>
      <c r="K3089" s="9">
        <f t="shared" si="195"/>
        <v>42665.150347222225</v>
      </c>
      <c r="L3089" s="9">
        <f t="shared" si="196"/>
        <v>42725.192013888889</v>
      </c>
      <c r="M3089">
        <v>1477107390</v>
      </c>
      <c r="N3089" t="b">
        <v>0</v>
      </c>
      <c r="O3089">
        <v>2</v>
      </c>
      <c r="P3089" s="15">
        <f t="shared" si="194"/>
        <v>62.5</v>
      </c>
      <c r="Q3089" t="b">
        <v>0</v>
      </c>
      <c r="R3089" t="s">
        <v>8300</v>
      </c>
      <c r="S3089" s="17" t="s">
        <v>8314</v>
      </c>
      <c r="T3089" s="17" t="s">
        <v>8354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3">
        <f t="shared" si="193"/>
        <v>0</v>
      </c>
      <c r="G3090" t="s">
        <v>8219</v>
      </c>
      <c r="H3090" t="s">
        <v>8222</v>
      </c>
      <c r="I3090" t="s">
        <v>8244</v>
      </c>
      <c r="J3090" s="10">
        <v>1420724460</v>
      </c>
      <c r="K3090" s="9">
        <f t="shared" si="195"/>
        <v>41981.57230324074</v>
      </c>
      <c r="L3090" s="9">
        <f t="shared" si="196"/>
        <v>42012.570138888885</v>
      </c>
      <c r="M3090">
        <v>1418046247</v>
      </c>
      <c r="N3090" t="b">
        <v>0</v>
      </c>
      <c r="O3090">
        <v>3</v>
      </c>
      <c r="P3090" s="15">
        <f t="shared" si="194"/>
        <v>42</v>
      </c>
      <c r="Q3090" t="b">
        <v>0</v>
      </c>
      <c r="R3090" t="s">
        <v>8300</v>
      </c>
      <c r="S3090" s="17" t="s">
        <v>8314</v>
      </c>
      <c r="T3090" s="17" t="s">
        <v>8354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3">
        <f t="shared" si="193"/>
        <v>23</v>
      </c>
      <c r="G3091" t="s">
        <v>8219</v>
      </c>
      <c r="H3091" t="s">
        <v>8222</v>
      </c>
      <c r="I3091" t="s">
        <v>8244</v>
      </c>
      <c r="J3091" s="10">
        <v>1468029540</v>
      </c>
      <c r="K3091" s="9">
        <f t="shared" si="195"/>
        <v>42528.542627314819</v>
      </c>
      <c r="L3091" s="9">
        <f t="shared" si="196"/>
        <v>42560.082638888889</v>
      </c>
      <c r="M3091">
        <v>1465304483</v>
      </c>
      <c r="N3091" t="b">
        <v>0</v>
      </c>
      <c r="O3091">
        <v>45</v>
      </c>
      <c r="P3091" s="15">
        <f t="shared" si="194"/>
        <v>130.09</v>
      </c>
      <c r="Q3091" t="b">
        <v>0</v>
      </c>
      <c r="R3091" t="s">
        <v>8300</v>
      </c>
      <c r="S3091" s="17" t="s">
        <v>8314</v>
      </c>
      <c r="T3091" s="17" t="s">
        <v>8354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3">
        <f t="shared" si="193"/>
        <v>5</v>
      </c>
      <c r="G3092" t="s">
        <v>8219</v>
      </c>
      <c r="H3092" t="s">
        <v>8222</v>
      </c>
      <c r="I3092" t="s">
        <v>8244</v>
      </c>
      <c r="J3092" s="10">
        <v>1430505545</v>
      </c>
      <c r="K3092" s="9">
        <f t="shared" si="195"/>
        <v>42065.818807870368</v>
      </c>
      <c r="L3092" s="9">
        <f t="shared" si="196"/>
        <v>42125.777141203704</v>
      </c>
      <c r="M3092">
        <v>1425325145</v>
      </c>
      <c r="N3092" t="b">
        <v>0</v>
      </c>
      <c r="O3092">
        <v>9</v>
      </c>
      <c r="P3092" s="15">
        <f t="shared" si="194"/>
        <v>1270.22</v>
      </c>
      <c r="Q3092" t="b">
        <v>0</v>
      </c>
      <c r="R3092" t="s">
        <v>8300</v>
      </c>
      <c r="S3092" s="17" t="s">
        <v>8314</v>
      </c>
      <c r="T3092" s="17" t="s">
        <v>8354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3">
        <f t="shared" si="193"/>
        <v>16</v>
      </c>
      <c r="G3093" t="s">
        <v>8219</v>
      </c>
      <c r="H3093" t="s">
        <v>8222</v>
      </c>
      <c r="I3093" t="s">
        <v>8244</v>
      </c>
      <c r="J3093" s="10">
        <v>1471214743</v>
      </c>
      <c r="K3093" s="9">
        <f t="shared" si="195"/>
        <v>42566.948414351849</v>
      </c>
      <c r="L3093" s="9">
        <f t="shared" si="196"/>
        <v>42596.948414351849</v>
      </c>
      <c r="M3093">
        <v>1468622743</v>
      </c>
      <c r="N3093" t="b">
        <v>0</v>
      </c>
      <c r="O3093">
        <v>9</v>
      </c>
      <c r="P3093" s="15">
        <f t="shared" si="194"/>
        <v>88.44</v>
      </c>
      <c r="Q3093" t="b">
        <v>0</v>
      </c>
      <c r="R3093" t="s">
        <v>8300</v>
      </c>
      <c r="S3093" s="17" t="s">
        <v>8314</v>
      </c>
      <c r="T3093" s="17" t="s">
        <v>8354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3">
        <f t="shared" si="193"/>
        <v>1</v>
      </c>
      <c r="G3094" t="s">
        <v>8219</v>
      </c>
      <c r="H3094" t="s">
        <v>8222</v>
      </c>
      <c r="I3094" t="s">
        <v>8244</v>
      </c>
      <c r="J3094" s="10">
        <v>1444946400</v>
      </c>
      <c r="K3094" s="9">
        <f t="shared" si="195"/>
        <v>42255.619351851856</v>
      </c>
      <c r="L3094" s="9">
        <f t="shared" si="196"/>
        <v>42292.916666666672</v>
      </c>
      <c r="M3094">
        <v>1441723912</v>
      </c>
      <c r="N3094" t="b">
        <v>0</v>
      </c>
      <c r="O3094">
        <v>21</v>
      </c>
      <c r="P3094" s="15">
        <f t="shared" si="194"/>
        <v>56.34</v>
      </c>
      <c r="Q3094" t="b">
        <v>0</v>
      </c>
      <c r="R3094" t="s">
        <v>8300</v>
      </c>
      <c r="S3094" s="17" t="s">
        <v>8314</v>
      </c>
      <c r="T3094" s="17" t="s">
        <v>8354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3">
        <f t="shared" si="193"/>
        <v>23</v>
      </c>
      <c r="G3095" t="s">
        <v>8219</v>
      </c>
      <c r="H3095" t="s">
        <v>8227</v>
      </c>
      <c r="I3095" t="s">
        <v>8249</v>
      </c>
      <c r="J3095" s="10">
        <v>1401595140</v>
      </c>
      <c r="K3095" s="9">
        <f t="shared" si="195"/>
        <v>41760.909039351849</v>
      </c>
      <c r="L3095" s="9">
        <f t="shared" si="196"/>
        <v>41791.165972222225</v>
      </c>
      <c r="M3095">
        <v>1398980941</v>
      </c>
      <c r="N3095" t="b">
        <v>0</v>
      </c>
      <c r="O3095">
        <v>17</v>
      </c>
      <c r="P3095" s="15">
        <f t="shared" si="194"/>
        <v>53.53</v>
      </c>
      <c r="Q3095" t="b">
        <v>0</v>
      </c>
      <c r="R3095" t="s">
        <v>8300</v>
      </c>
      <c r="S3095" s="17" t="s">
        <v>8314</v>
      </c>
      <c r="T3095" s="17" t="s">
        <v>8354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3">
        <f t="shared" si="193"/>
        <v>0</v>
      </c>
      <c r="G3096" t="s">
        <v>8219</v>
      </c>
      <c r="H3096" t="s">
        <v>8222</v>
      </c>
      <c r="I3096" t="s">
        <v>8244</v>
      </c>
      <c r="J3096" s="10">
        <v>1442775956</v>
      </c>
      <c r="K3096" s="9">
        <f t="shared" si="195"/>
        <v>42207.795787037037</v>
      </c>
      <c r="L3096" s="9">
        <f t="shared" si="196"/>
        <v>42267.795787037037</v>
      </c>
      <c r="M3096">
        <v>1437591956</v>
      </c>
      <c r="N3096" t="b">
        <v>0</v>
      </c>
      <c r="O3096">
        <v>1</v>
      </c>
      <c r="P3096" s="15">
        <f t="shared" si="194"/>
        <v>25</v>
      </c>
      <c r="Q3096" t="b">
        <v>0</v>
      </c>
      <c r="R3096" t="s">
        <v>8300</v>
      </c>
      <c r="S3096" s="17" t="s">
        <v>8314</v>
      </c>
      <c r="T3096" s="17" t="s">
        <v>8354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3">
        <f t="shared" si="193"/>
        <v>0</v>
      </c>
      <c r="G3097" t="s">
        <v>8219</v>
      </c>
      <c r="H3097" t="s">
        <v>8222</v>
      </c>
      <c r="I3097" t="s">
        <v>8244</v>
      </c>
      <c r="J3097" s="10">
        <v>1470011780</v>
      </c>
      <c r="K3097" s="9">
        <f t="shared" si="195"/>
        <v>42523.025231481486</v>
      </c>
      <c r="L3097" s="9">
        <f t="shared" si="196"/>
        <v>42583.025231481486</v>
      </c>
      <c r="M3097">
        <v>1464827780</v>
      </c>
      <c r="N3097" t="b">
        <v>0</v>
      </c>
      <c r="O3097">
        <v>1</v>
      </c>
      <c r="P3097" s="15">
        <f t="shared" si="194"/>
        <v>50</v>
      </c>
      <c r="Q3097" t="b">
        <v>0</v>
      </c>
      <c r="R3097" t="s">
        <v>8300</v>
      </c>
      <c r="S3097" s="17" t="s">
        <v>8314</v>
      </c>
      <c r="T3097" s="17" t="s">
        <v>8354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3">
        <f t="shared" si="193"/>
        <v>4</v>
      </c>
      <c r="G3098" t="s">
        <v>8219</v>
      </c>
      <c r="H3098" t="s">
        <v>8222</v>
      </c>
      <c r="I3098" t="s">
        <v>8244</v>
      </c>
      <c r="J3098" s="10">
        <v>1432151326</v>
      </c>
      <c r="K3098" s="9">
        <f t="shared" si="195"/>
        <v>42114.825532407413</v>
      </c>
      <c r="L3098" s="9">
        <f t="shared" si="196"/>
        <v>42144.825532407413</v>
      </c>
      <c r="M3098">
        <v>1429559326</v>
      </c>
      <c r="N3098" t="b">
        <v>0</v>
      </c>
      <c r="O3098">
        <v>14</v>
      </c>
      <c r="P3098" s="15">
        <f t="shared" si="194"/>
        <v>56.79</v>
      </c>
      <c r="Q3098" t="b">
        <v>0</v>
      </c>
      <c r="R3098" t="s">
        <v>8300</v>
      </c>
      <c r="S3098" s="17" t="s">
        <v>8314</v>
      </c>
      <c r="T3098" s="17" t="s">
        <v>8354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3">
        <f t="shared" si="193"/>
        <v>17</v>
      </c>
      <c r="G3099" t="s">
        <v>8219</v>
      </c>
      <c r="H3099" t="s">
        <v>8223</v>
      </c>
      <c r="I3099" t="s">
        <v>8245</v>
      </c>
      <c r="J3099" s="10">
        <v>1475848800</v>
      </c>
      <c r="K3099" s="9">
        <f t="shared" si="195"/>
        <v>42629.503483796296</v>
      </c>
      <c r="L3099" s="9">
        <f t="shared" si="196"/>
        <v>42650.583333333328</v>
      </c>
      <c r="M3099">
        <v>1474027501</v>
      </c>
      <c r="N3099" t="b">
        <v>0</v>
      </c>
      <c r="O3099">
        <v>42</v>
      </c>
      <c r="P3099" s="15">
        <f t="shared" si="194"/>
        <v>40.83</v>
      </c>
      <c r="Q3099" t="b">
        <v>0</v>
      </c>
      <c r="R3099" t="s">
        <v>8300</v>
      </c>
      <c r="S3099" s="17" t="s">
        <v>8314</v>
      </c>
      <c r="T3099" s="17" t="s">
        <v>8354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3">
        <f t="shared" si="193"/>
        <v>4</v>
      </c>
      <c r="G3100" t="s">
        <v>8219</v>
      </c>
      <c r="H3100" t="s">
        <v>8222</v>
      </c>
      <c r="I3100" t="s">
        <v>8244</v>
      </c>
      <c r="J3100" s="10">
        <v>1454890620</v>
      </c>
      <c r="K3100" s="9">
        <f t="shared" si="195"/>
        <v>42359.792233796295</v>
      </c>
      <c r="L3100" s="9">
        <f t="shared" si="196"/>
        <v>42408.01180555555</v>
      </c>
      <c r="M3100">
        <v>1450724449</v>
      </c>
      <c r="N3100" t="b">
        <v>0</v>
      </c>
      <c r="O3100">
        <v>27</v>
      </c>
      <c r="P3100" s="15">
        <f t="shared" si="194"/>
        <v>65.11</v>
      </c>
      <c r="Q3100" t="b">
        <v>0</v>
      </c>
      <c r="R3100" t="s">
        <v>8300</v>
      </c>
      <c r="S3100" s="17" t="s">
        <v>8314</v>
      </c>
      <c r="T3100" s="17" t="s">
        <v>8354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3">
        <f t="shared" si="193"/>
        <v>14</v>
      </c>
      <c r="G3101" t="s">
        <v>8219</v>
      </c>
      <c r="H3101" t="s">
        <v>8222</v>
      </c>
      <c r="I3101" t="s">
        <v>8244</v>
      </c>
      <c r="J3101" s="10">
        <v>1455251591</v>
      </c>
      <c r="K3101" s="9">
        <f t="shared" si="195"/>
        <v>42382.189710648148</v>
      </c>
      <c r="L3101" s="9">
        <f t="shared" si="196"/>
        <v>42412.189710648148</v>
      </c>
      <c r="M3101">
        <v>1452659591</v>
      </c>
      <c r="N3101" t="b">
        <v>0</v>
      </c>
      <c r="O3101">
        <v>5</v>
      </c>
      <c r="P3101" s="15">
        <f t="shared" si="194"/>
        <v>55.6</v>
      </c>
      <c r="Q3101" t="b">
        <v>0</v>
      </c>
      <c r="R3101" t="s">
        <v>8300</v>
      </c>
      <c r="S3101" s="17" t="s">
        <v>8314</v>
      </c>
      <c r="T3101" s="17" t="s">
        <v>8354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3">
        <f t="shared" si="193"/>
        <v>15</v>
      </c>
      <c r="G3102" t="s">
        <v>8219</v>
      </c>
      <c r="H3102" t="s">
        <v>8222</v>
      </c>
      <c r="I3102" t="s">
        <v>8244</v>
      </c>
      <c r="J3102" s="10">
        <v>1413816975</v>
      </c>
      <c r="K3102" s="9">
        <f t="shared" si="195"/>
        <v>41902.622395833336</v>
      </c>
      <c r="L3102" s="9">
        <f t="shared" si="196"/>
        <v>41932.622395833336</v>
      </c>
      <c r="M3102">
        <v>1411224975</v>
      </c>
      <c r="N3102" t="b">
        <v>0</v>
      </c>
      <c r="O3102">
        <v>13</v>
      </c>
      <c r="P3102" s="15">
        <f t="shared" si="194"/>
        <v>140.54</v>
      </c>
      <c r="Q3102" t="b">
        <v>0</v>
      </c>
      <c r="R3102" t="s">
        <v>8300</v>
      </c>
      <c r="S3102" s="17" t="s">
        <v>8314</v>
      </c>
      <c r="T3102" s="17" t="s">
        <v>8354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3">
        <f t="shared" si="193"/>
        <v>12</v>
      </c>
      <c r="G3103" t="s">
        <v>8219</v>
      </c>
      <c r="H3103" t="s">
        <v>8228</v>
      </c>
      <c r="I3103" t="s">
        <v>8247</v>
      </c>
      <c r="J3103" s="10">
        <v>1437033360</v>
      </c>
      <c r="K3103" s="9">
        <f t="shared" si="195"/>
        <v>42171.383530092593</v>
      </c>
      <c r="L3103" s="9">
        <f t="shared" si="196"/>
        <v>42201.330555555556</v>
      </c>
      <c r="M3103">
        <v>1434445937</v>
      </c>
      <c r="N3103" t="b">
        <v>0</v>
      </c>
      <c r="O3103">
        <v>12</v>
      </c>
      <c r="P3103" s="15">
        <f t="shared" si="194"/>
        <v>25</v>
      </c>
      <c r="Q3103" t="b">
        <v>0</v>
      </c>
      <c r="R3103" t="s">
        <v>8300</v>
      </c>
      <c r="S3103" s="17" t="s">
        <v>8314</v>
      </c>
      <c r="T3103" s="17" t="s">
        <v>8354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3">
        <f t="shared" si="193"/>
        <v>39</v>
      </c>
      <c r="G3104" t="s">
        <v>8219</v>
      </c>
      <c r="H3104" t="s">
        <v>8223</v>
      </c>
      <c r="I3104" t="s">
        <v>8245</v>
      </c>
      <c r="J3104" s="10">
        <v>1471939818</v>
      </c>
      <c r="K3104" s="9">
        <f t="shared" si="195"/>
        <v>42555.340486111112</v>
      </c>
      <c r="L3104" s="9">
        <f t="shared" si="196"/>
        <v>42605.340486111112</v>
      </c>
      <c r="M3104">
        <v>1467619818</v>
      </c>
      <c r="N3104" t="b">
        <v>0</v>
      </c>
      <c r="O3104">
        <v>90</v>
      </c>
      <c r="P3104" s="15">
        <f t="shared" si="194"/>
        <v>69.53</v>
      </c>
      <c r="Q3104" t="b">
        <v>0</v>
      </c>
      <c r="R3104" t="s">
        <v>8300</v>
      </c>
      <c r="S3104" s="17" t="s">
        <v>8314</v>
      </c>
      <c r="T3104" s="17" t="s">
        <v>8354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3">
        <f t="shared" si="193"/>
        <v>0</v>
      </c>
      <c r="G3105" t="s">
        <v>8219</v>
      </c>
      <c r="H3105" t="s">
        <v>8222</v>
      </c>
      <c r="I3105" t="s">
        <v>8244</v>
      </c>
      <c r="J3105" s="10">
        <v>1434080706</v>
      </c>
      <c r="K3105" s="9">
        <f t="shared" si="195"/>
        <v>42107.156319444446</v>
      </c>
      <c r="L3105" s="9">
        <f t="shared" si="196"/>
        <v>42167.156319444446</v>
      </c>
      <c r="M3105">
        <v>1428896706</v>
      </c>
      <c r="N3105" t="b">
        <v>0</v>
      </c>
      <c r="O3105">
        <v>2</v>
      </c>
      <c r="P3105" s="15">
        <f t="shared" si="194"/>
        <v>5.5</v>
      </c>
      <c r="Q3105" t="b">
        <v>0</v>
      </c>
      <c r="R3105" t="s">
        <v>8300</v>
      </c>
      <c r="S3105" s="17" t="s">
        <v>8314</v>
      </c>
      <c r="T3105" s="17" t="s">
        <v>8354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3">
        <f t="shared" si="193"/>
        <v>30</v>
      </c>
      <c r="G3106" t="s">
        <v>8219</v>
      </c>
      <c r="H3106" t="s">
        <v>8224</v>
      </c>
      <c r="I3106" t="s">
        <v>8246</v>
      </c>
      <c r="J3106" s="10">
        <v>1422928800</v>
      </c>
      <c r="K3106" s="9">
        <f t="shared" si="195"/>
        <v>42006.908692129626</v>
      </c>
      <c r="L3106" s="9">
        <f t="shared" si="196"/>
        <v>42038.083333333328</v>
      </c>
      <c r="M3106">
        <v>1420235311</v>
      </c>
      <c r="N3106" t="b">
        <v>0</v>
      </c>
      <c r="O3106">
        <v>5</v>
      </c>
      <c r="P3106" s="15">
        <f t="shared" si="194"/>
        <v>237</v>
      </c>
      <c r="Q3106" t="b">
        <v>0</v>
      </c>
      <c r="R3106" t="s">
        <v>8300</v>
      </c>
      <c r="S3106" s="17" t="s">
        <v>8314</v>
      </c>
      <c r="T3106" s="17" t="s">
        <v>8354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3">
        <f t="shared" si="193"/>
        <v>42</v>
      </c>
      <c r="G3107" t="s">
        <v>8219</v>
      </c>
      <c r="H3107" t="s">
        <v>8222</v>
      </c>
      <c r="I3107" t="s">
        <v>8244</v>
      </c>
      <c r="J3107" s="10">
        <v>1413694800</v>
      </c>
      <c r="K3107" s="9">
        <f t="shared" si="195"/>
        <v>41876.718935185185</v>
      </c>
      <c r="L3107" s="9">
        <f t="shared" si="196"/>
        <v>41931.208333333336</v>
      </c>
      <c r="M3107">
        <v>1408986916</v>
      </c>
      <c r="N3107" t="b">
        <v>0</v>
      </c>
      <c r="O3107">
        <v>31</v>
      </c>
      <c r="P3107" s="15">
        <f t="shared" si="194"/>
        <v>79.87</v>
      </c>
      <c r="Q3107" t="b">
        <v>0</v>
      </c>
      <c r="R3107" t="s">
        <v>8300</v>
      </c>
      <c r="S3107" s="17" t="s">
        <v>8314</v>
      </c>
      <c r="T3107" s="17" t="s">
        <v>8354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3">
        <f t="shared" si="193"/>
        <v>4</v>
      </c>
      <c r="G3108" t="s">
        <v>8219</v>
      </c>
      <c r="H3108" t="s">
        <v>8223</v>
      </c>
      <c r="I3108" t="s">
        <v>8245</v>
      </c>
      <c r="J3108" s="10">
        <v>1442440800</v>
      </c>
      <c r="K3108" s="9">
        <f t="shared" si="195"/>
        <v>42241.429120370376</v>
      </c>
      <c r="L3108" s="9">
        <f t="shared" si="196"/>
        <v>42263.916666666672</v>
      </c>
      <c r="M3108">
        <v>1440497876</v>
      </c>
      <c r="N3108" t="b">
        <v>0</v>
      </c>
      <c r="O3108">
        <v>4</v>
      </c>
      <c r="P3108" s="15">
        <f t="shared" si="194"/>
        <v>10.25</v>
      </c>
      <c r="Q3108" t="b">
        <v>0</v>
      </c>
      <c r="R3108" t="s">
        <v>8300</v>
      </c>
      <c r="S3108" s="17" t="s">
        <v>8314</v>
      </c>
      <c r="T3108" s="17" t="s">
        <v>8354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3">
        <f t="shared" si="193"/>
        <v>20</v>
      </c>
      <c r="G3109" t="s">
        <v>8219</v>
      </c>
      <c r="H3109" t="s">
        <v>8222</v>
      </c>
      <c r="I3109" t="s">
        <v>8244</v>
      </c>
      <c r="J3109" s="10">
        <v>1431372751</v>
      </c>
      <c r="K3109" s="9">
        <f t="shared" si="195"/>
        <v>42128.814247685179</v>
      </c>
      <c r="L3109" s="9">
        <f t="shared" si="196"/>
        <v>42135.814247685179</v>
      </c>
      <c r="M3109">
        <v>1430767951</v>
      </c>
      <c r="N3109" t="b">
        <v>0</v>
      </c>
      <c r="O3109">
        <v>29</v>
      </c>
      <c r="P3109" s="15">
        <f t="shared" si="194"/>
        <v>272.58999999999997</v>
      </c>
      <c r="Q3109" t="b">
        <v>0</v>
      </c>
      <c r="R3109" t="s">
        <v>8300</v>
      </c>
      <c r="S3109" s="17" t="s">
        <v>8314</v>
      </c>
      <c r="T3109" s="17" t="s">
        <v>8354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3">
        <f t="shared" si="193"/>
        <v>0</v>
      </c>
      <c r="G3110" t="s">
        <v>8219</v>
      </c>
      <c r="H3110" t="s">
        <v>8222</v>
      </c>
      <c r="I3110" t="s">
        <v>8244</v>
      </c>
      <c r="J3110" s="10">
        <v>1430234394</v>
      </c>
      <c r="K3110" s="9">
        <f t="shared" si="195"/>
        <v>42062.680486111116</v>
      </c>
      <c r="L3110" s="9">
        <f t="shared" si="196"/>
        <v>42122.638819444444</v>
      </c>
      <c r="M3110">
        <v>1425053994</v>
      </c>
      <c r="N3110" t="b">
        <v>0</v>
      </c>
      <c r="O3110">
        <v>2</v>
      </c>
      <c r="P3110" s="15">
        <f t="shared" si="194"/>
        <v>13</v>
      </c>
      <c r="Q3110" t="b">
        <v>0</v>
      </c>
      <c r="R3110" t="s">
        <v>8300</v>
      </c>
      <c r="S3110" s="17" t="s">
        <v>8314</v>
      </c>
      <c r="T3110" s="17" t="s">
        <v>8354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3">
        <f t="shared" si="193"/>
        <v>25</v>
      </c>
      <c r="G3111" t="s">
        <v>8219</v>
      </c>
      <c r="H3111" t="s">
        <v>8222</v>
      </c>
      <c r="I3111" t="s">
        <v>8244</v>
      </c>
      <c r="J3111" s="10">
        <v>1409194810</v>
      </c>
      <c r="K3111" s="9">
        <f t="shared" si="195"/>
        <v>41844.125115740739</v>
      </c>
      <c r="L3111" s="9">
        <f t="shared" si="196"/>
        <v>41879.125115740739</v>
      </c>
      <c r="M3111">
        <v>1406170810</v>
      </c>
      <c r="N3111" t="b">
        <v>0</v>
      </c>
      <c r="O3111">
        <v>114</v>
      </c>
      <c r="P3111" s="15">
        <f t="shared" si="194"/>
        <v>58.18</v>
      </c>
      <c r="Q3111" t="b">
        <v>0</v>
      </c>
      <c r="R3111" t="s">
        <v>8300</v>
      </c>
      <c r="S3111" s="17" t="s">
        <v>8314</v>
      </c>
      <c r="T3111" s="17" t="s">
        <v>8354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3">
        <f t="shared" si="193"/>
        <v>0</v>
      </c>
      <c r="G3112" t="s">
        <v>8219</v>
      </c>
      <c r="H3112" t="s">
        <v>8222</v>
      </c>
      <c r="I3112" t="s">
        <v>8244</v>
      </c>
      <c r="J3112" s="10">
        <v>1487465119</v>
      </c>
      <c r="K3112" s="9">
        <f t="shared" si="195"/>
        <v>42745.031469907408</v>
      </c>
      <c r="L3112" s="9">
        <f t="shared" si="196"/>
        <v>42785.031469907408</v>
      </c>
      <c r="M3112">
        <v>1484009119</v>
      </c>
      <c r="N3112" t="b">
        <v>0</v>
      </c>
      <c r="O3112">
        <v>1</v>
      </c>
      <c r="P3112" s="15">
        <f t="shared" si="194"/>
        <v>10</v>
      </c>
      <c r="Q3112" t="b">
        <v>0</v>
      </c>
      <c r="R3112" t="s">
        <v>8300</v>
      </c>
      <c r="S3112" s="17" t="s">
        <v>8314</v>
      </c>
      <c r="T3112" s="17" t="s">
        <v>8354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3">
        <f t="shared" si="193"/>
        <v>27</v>
      </c>
      <c r="G3113" t="s">
        <v>8219</v>
      </c>
      <c r="H3113" t="s">
        <v>8222</v>
      </c>
      <c r="I3113" t="s">
        <v>8244</v>
      </c>
      <c r="J3113" s="10">
        <v>1412432220</v>
      </c>
      <c r="K3113" s="9">
        <f t="shared" si="195"/>
        <v>41885.595138888886</v>
      </c>
      <c r="L3113" s="9">
        <f t="shared" si="196"/>
        <v>41916.595138888886</v>
      </c>
      <c r="M3113">
        <v>1409753820</v>
      </c>
      <c r="N3113" t="b">
        <v>0</v>
      </c>
      <c r="O3113">
        <v>76</v>
      </c>
      <c r="P3113" s="15">
        <f t="shared" si="194"/>
        <v>70.11</v>
      </c>
      <c r="Q3113" t="b">
        <v>0</v>
      </c>
      <c r="R3113" t="s">
        <v>8300</v>
      </c>
      <c r="S3113" s="17" t="s">
        <v>8314</v>
      </c>
      <c r="T3113" s="17" t="s">
        <v>8354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3">
        <f t="shared" si="193"/>
        <v>5</v>
      </c>
      <c r="G3114" t="s">
        <v>8219</v>
      </c>
      <c r="H3114" t="s">
        <v>8222</v>
      </c>
      <c r="I3114" t="s">
        <v>8244</v>
      </c>
      <c r="J3114" s="10">
        <v>1477968934</v>
      </c>
      <c r="K3114" s="9">
        <f t="shared" si="195"/>
        <v>42615.121921296297</v>
      </c>
      <c r="L3114" s="9">
        <f t="shared" si="196"/>
        <v>42675.121921296297</v>
      </c>
      <c r="M3114">
        <v>1472784934</v>
      </c>
      <c r="N3114" t="b">
        <v>0</v>
      </c>
      <c r="O3114">
        <v>9</v>
      </c>
      <c r="P3114" s="15">
        <f t="shared" si="194"/>
        <v>57.89</v>
      </c>
      <c r="Q3114" t="b">
        <v>0</v>
      </c>
      <c r="R3114" t="s">
        <v>8300</v>
      </c>
      <c r="S3114" s="17" t="s">
        <v>8314</v>
      </c>
      <c r="T3114" s="17" t="s">
        <v>8354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3">
        <f t="shared" si="193"/>
        <v>4</v>
      </c>
      <c r="G3115" t="s">
        <v>8219</v>
      </c>
      <c r="H3115" t="s">
        <v>8222</v>
      </c>
      <c r="I3115" t="s">
        <v>8244</v>
      </c>
      <c r="J3115" s="10">
        <v>1429291982</v>
      </c>
      <c r="K3115" s="9">
        <f t="shared" si="195"/>
        <v>42081.731273148151</v>
      </c>
      <c r="L3115" s="9">
        <f t="shared" si="196"/>
        <v>42111.731273148151</v>
      </c>
      <c r="M3115">
        <v>1426699982</v>
      </c>
      <c r="N3115" t="b">
        <v>0</v>
      </c>
      <c r="O3115">
        <v>37</v>
      </c>
      <c r="P3115" s="15">
        <f t="shared" si="194"/>
        <v>125.27</v>
      </c>
      <c r="Q3115" t="b">
        <v>0</v>
      </c>
      <c r="R3115" t="s">
        <v>8300</v>
      </c>
      <c r="S3115" s="17" t="s">
        <v>8314</v>
      </c>
      <c r="T3115" s="17" t="s">
        <v>8354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3">
        <f t="shared" si="193"/>
        <v>0</v>
      </c>
      <c r="G3116" t="s">
        <v>8219</v>
      </c>
      <c r="H3116" t="s">
        <v>8222</v>
      </c>
      <c r="I3116" t="s">
        <v>8244</v>
      </c>
      <c r="J3116" s="10">
        <v>1411312250</v>
      </c>
      <c r="K3116" s="9">
        <f t="shared" si="195"/>
        <v>41843.632523148146</v>
      </c>
      <c r="L3116" s="9">
        <f t="shared" si="196"/>
        <v>41903.632523148146</v>
      </c>
      <c r="M3116">
        <v>1406128250</v>
      </c>
      <c r="N3116" t="b">
        <v>0</v>
      </c>
      <c r="O3116">
        <v>0</v>
      </c>
      <c r="P3116" s="15">
        <f t="shared" si="194"/>
        <v>0</v>
      </c>
      <c r="Q3116" t="b">
        <v>0</v>
      </c>
      <c r="R3116" t="s">
        <v>8300</v>
      </c>
      <c r="S3116" s="17" t="s">
        <v>8314</v>
      </c>
      <c r="T3116" s="17" t="s">
        <v>8354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3">
        <f t="shared" si="193"/>
        <v>3</v>
      </c>
      <c r="G3117" t="s">
        <v>8219</v>
      </c>
      <c r="H3117" t="s">
        <v>8233</v>
      </c>
      <c r="I3117" t="s">
        <v>8253</v>
      </c>
      <c r="J3117" s="10">
        <v>1465123427</v>
      </c>
      <c r="K3117" s="9">
        <f t="shared" si="195"/>
        <v>42496.447071759263</v>
      </c>
      <c r="L3117" s="9">
        <f t="shared" si="196"/>
        <v>42526.447071759263</v>
      </c>
      <c r="M3117">
        <v>1462531427</v>
      </c>
      <c r="N3117" t="b">
        <v>0</v>
      </c>
      <c r="O3117">
        <v>1</v>
      </c>
      <c r="P3117" s="15">
        <f t="shared" si="194"/>
        <v>300</v>
      </c>
      <c r="Q3117" t="b">
        <v>0</v>
      </c>
      <c r="R3117" t="s">
        <v>8300</v>
      </c>
      <c r="S3117" s="17" t="s">
        <v>8314</v>
      </c>
      <c r="T3117" s="17" t="s">
        <v>8354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3">
        <f t="shared" si="193"/>
        <v>57</v>
      </c>
      <c r="G3118" t="s">
        <v>8219</v>
      </c>
      <c r="H3118" t="s">
        <v>8222</v>
      </c>
      <c r="I3118" t="s">
        <v>8244</v>
      </c>
      <c r="J3118" s="10">
        <v>1427890925</v>
      </c>
      <c r="K3118" s="9">
        <f t="shared" si="195"/>
        <v>42081.515335648146</v>
      </c>
      <c r="L3118" s="9">
        <f t="shared" si="196"/>
        <v>42095.515335648146</v>
      </c>
      <c r="M3118">
        <v>1426681325</v>
      </c>
      <c r="N3118" t="b">
        <v>0</v>
      </c>
      <c r="O3118">
        <v>10</v>
      </c>
      <c r="P3118" s="15">
        <f t="shared" si="194"/>
        <v>43</v>
      </c>
      <c r="Q3118" t="b">
        <v>0</v>
      </c>
      <c r="R3118" t="s">
        <v>8300</v>
      </c>
      <c r="S3118" s="17" t="s">
        <v>8314</v>
      </c>
      <c r="T3118" s="17" t="s">
        <v>8354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3">
        <f t="shared" si="193"/>
        <v>0</v>
      </c>
      <c r="G3119" t="s">
        <v>8219</v>
      </c>
      <c r="H3119" t="s">
        <v>8223</v>
      </c>
      <c r="I3119" t="s">
        <v>8245</v>
      </c>
      <c r="J3119" s="10">
        <v>1464354720</v>
      </c>
      <c r="K3119" s="9">
        <f t="shared" si="195"/>
        <v>42509.374537037031</v>
      </c>
      <c r="L3119" s="9">
        <f t="shared" si="196"/>
        <v>42517.55</v>
      </c>
      <c r="M3119">
        <v>1463648360</v>
      </c>
      <c r="N3119" t="b">
        <v>0</v>
      </c>
      <c r="O3119">
        <v>1</v>
      </c>
      <c r="P3119" s="15">
        <f t="shared" si="194"/>
        <v>1</v>
      </c>
      <c r="Q3119" t="b">
        <v>0</v>
      </c>
      <c r="R3119" t="s">
        <v>8300</v>
      </c>
      <c r="S3119" s="17" t="s">
        <v>8314</v>
      </c>
      <c r="T3119" s="17" t="s">
        <v>8354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3">
        <f t="shared" si="193"/>
        <v>0</v>
      </c>
      <c r="G3120" t="s">
        <v>8219</v>
      </c>
      <c r="H3120" t="s">
        <v>8233</v>
      </c>
      <c r="I3120" t="s">
        <v>8253</v>
      </c>
      <c r="J3120" s="10">
        <v>1467473723</v>
      </c>
      <c r="K3120" s="9">
        <f t="shared" si="195"/>
        <v>42534.649571759262</v>
      </c>
      <c r="L3120" s="9">
        <f t="shared" si="196"/>
        <v>42553.649571759262</v>
      </c>
      <c r="M3120">
        <v>1465832123</v>
      </c>
      <c r="N3120" t="b">
        <v>0</v>
      </c>
      <c r="O3120">
        <v>2</v>
      </c>
      <c r="P3120" s="15">
        <f t="shared" si="194"/>
        <v>775</v>
      </c>
      <c r="Q3120" t="b">
        <v>0</v>
      </c>
      <c r="R3120" t="s">
        <v>8300</v>
      </c>
      <c r="S3120" s="17" t="s">
        <v>8314</v>
      </c>
      <c r="T3120" s="17" t="s">
        <v>8354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3">
        <f t="shared" si="193"/>
        <v>0</v>
      </c>
      <c r="G3121" t="s">
        <v>8219</v>
      </c>
      <c r="H3121" t="s">
        <v>8222</v>
      </c>
      <c r="I3121" t="s">
        <v>8244</v>
      </c>
      <c r="J3121" s="10">
        <v>1427414732</v>
      </c>
      <c r="K3121" s="9">
        <f t="shared" si="195"/>
        <v>42060.04550925926</v>
      </c>
      <c r="L3121" s="9">
        <f t="shared" si="196"/>
        <v>42090.003842592589</v>
      </c>
      <c r="M3121">
        <v>1424826332</v>
      </c>
      <c r="N3121" t="b">
        <v>0</v>
      </c>
      <c r="O3121">
        <v>1</v>
      </c>
      <c r="P3121" s="15">
        <f t="shared" si="194"/>
        <v>5</v>
      </c>
      <c r="Q3121" t="b">
        <v>0</v>
      </c>
      <c r="R3121" t="s">
        <v>8300</v>
      </c>
      <c r="S3121" s="17" t="s">
        <v>8314</v>
      </c>
      <c r="T3121" s="17" t="s">
        <v>8354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3">
        <f t="shared" si="193"/>
        <v>0</v>
      </c>
      <c r="G3122" t="s">
        <v>8219</v>
      </c>
      <c r="H3122" t="s">
        <v>8231</v>
      </c>
      <c r="I3122" t="s">
        <v>8247</v>
      </c>
      <c r="J3122" s="10">
        <v>1462484196</v>
      </c>
      <c r="K3122" s="9">
        <f t="shared" si="195"/>
        <v>42435.942083333335</v>
      </c>
      <c r="L3122" s="9">
        <f t="shared" si="196"/>
        <v>42495.900416666671</v>
      </c>
      <c r="M3122">
        <v>1457303796</v>
      </c>
      <c r="N3122" t="b">
        <v>0</v>
      </c>
      <c r="O3122">
        <v>10</v>
      </c>
      <c r="P3122" s="15">
        <f t="shared" si="194"/>
        <v>12.8</v>
      </c>
      <c r="Q3122" t="b">
        <v>0</v>
      </c>
      <c r="R3122" t="s">
        <v>8300</v>
      </c>
      <c r="S3122" s="17" t="s">
        <v>8314</v>
      </c>
      <c r="T3122" s="17" t="s">
        <v>8354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3">
        <f t="shared" si="193"/>
        <v>1</v>
      </c>
      <c r="G3123" t="s">
        <v>8218</v>
      </c>
      <c r="H3123" t="s">
        <v>8227</v>
      </c>
      <c r="I3123" t="s">
        <v>8249</v>
      </c>
      <c r="J3123" s="10">
        <v>1411748335</v>
      </c>
      <c r="K3123" s="9">
        <f t="shared" si="195"/>
        <v>41848.679803240739</v>
      </c>
      <c r="L3123" s="9">
        <f t="shared" si="196"/>
        <v>41908.679803240739</v>
      </c>
      <c r="M3123">
        <v>1406564335</v>
      </c>
      <c r="N3123" t="b">
        <v>0</v>
      </c>
      <c r="O3123">
        <v>1</v>
      </c>
      <c r="P3123" s="15">
        <f t="shared" si="194"/>
        <v>10</v>
      </c>
      <c r="Q3123" t="b">
        <v>0</v>
      </c>
      <c r="R3123" t="s">
        <v>8300</v>
      </c>
      <c r="S3123" s="17" t="s">
        <v>8314</v>
      </c>
      <c r="T3123" s="17" t="s">
        <v>8354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3">
        <f t="shared" si="193"/>
        <v>58</v>
      </c>
      <c r="G3124" t="s">
        <v>8218</v>
      </c>
      <c r="H3124" t="s">
        <v>8222</v>
      </c>
      <c r="I3124" t="s">
        <v>8244</v>
      </c>
      <c r="J3124" s="10">
        <v>1478733732</v>
      </c>
      <c r="K3124" s="9">
        <f t="shared" si="195"/>
        <v>42678.932083333333</v>
      </c>
      <c r="L3124" s="9">
        <f t="shared" si="196"/>
        <v>42683.973750000005</v>
      </c>
      <c r="M3124">
        <v>1478298132</v>
      </c>
      <c r="N3124" t="b">
        <v>0</v>
      </c>
      <c r="O3124">
        <v>2</v>
      </c>
      <c r="P3124" s="15">
        <f t="shared" si="194"/>
        <v>58</v>
      </c>
      <c r="Q3124" t="b">
        <v>0</v>
      </c>
      <c r="R3124" t="s">
        <v>8300</v>
      </c>
      <c r="S3124" s="17" t="s">
        <v>8314</v>
      </c>
      <c r="T3124" s="17" t="s">
        <v>8354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3">
        <f t="shared" si="193"/>
        <v>68</v>
      </c>
      <c r="G3125" t="s">
        <v>8218</v>
      </c>
      <c r="H3125" t="s">
        <v>8222</v>
      </c>
      <c r="I3125" t="s">
        <v>8244</v>
      </c>
      <c r="J3125" s="10">
        <v>1468108198</v>
      </c>
      <c r="K3125" s="9">
        <f t="shared" si="195"/>
        <v>42530.993032407408</v>
      </c>
      <c r="L3125" s="9">
        <f t="shared" si="196"/>
        <v>42560.993032407408</v>
      </c>
      <c r="M3125">
        <v>1465516198</v>
      </c>
      <c r="N3125" t="b">
        <v>0</v>
      </c>
      <c r="O3125">
        <v>348</v>
      </c>
      <c r="P3125" s="15">
        <f t="shared" si="194"/>
        <v>244.8</v>
      </c>
      <c r="Q3125" t="b">
        <v>0</v>
      </c>
      <c r="R3125" t="s">
        <v>8300</v>
      </c>
      <c r="S3125" s="17" t="s">
        <v>8314</v>
      </c>
      <c r="T3125" s="17" t="s">
        <v>8354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3">
        <f t="shared" si="193"/>
        <v>0</v>
      </c>
      <c r="G3126" t="s">
        <v>8218</v>
      </c>
      <c r="H3126" t="s">
        <v>8222</v>
      </c>
      <c r="I3126" t="s">
        <v>8244</v>
      </c>
      <c r="J3126" s="10">
        <v>1422902601</v>
      </c>
      <c r="K3126" s="9">
        <f t="shared" si="195"/>
        <v>41977.780104166668</v>
      </c>
      <c r="L3126" s="9">
        <f t="shared" si="196"/>
        <v>42037.780104166668</v>
      </c>
      <c r="M3126">
        <v>1417718601</v>
      </c>
      <c r="N3126" t="b">
        <v>0</v>
      </c>
      <c r="O3126">
        <v>4</v>
      </c>
      <c r="P3126" s="15">
        <f t="shared" si="194"/>
        <v>6.5</v>
      </c>
      <c r="Q3126" t="b">
        <v>0</v>
      </c>
      <c r="R3126" t="s">
        <v>8300</v>
      </c>
      <c r="S3126" s="17" t="s">
        <v>8314</v>
      </c>
      <c r="T3126" s="17" t="s">
        <v>8354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3">
        <f t="shared" si="193"/>
        <v>0</v>
      </c>
      <c r="G3127" t="s">
        <v>8218</v>
      </c>
      <c r="H3127" t="s">
        <v>8222</v>
      </c>
      <c r="I3127" t="s">
        <v>8244</v>
      </c>
      <c r="J3127" s="10">
        <v>1452142672</v>
      </c>
      <c r="K3127" s="9">
        <f t="shared" si="195"/>
        <v>42346.20685185185</v>
      </c>
      <c r="L3127" s="9">
        <f t="shared" si="196"/>
        <v>42376.20685185185</v>
      </c>
      <c r="M3127">
        <v>1449550672</v>
      </c>
      <c r="N3127" t="b">
        <v>0</v>
      </c>
      <c r="O3127">
        <v>0</v>
      </c>
      <c r="P3127" s="15">
        <f t="shared" si="194"/>
        <v>0</v>
      </c>
      <c r="Q3127" t="b">
        <v>0</v>
      </c>
      <c r="R3127" t="s">
        <v>8300</v>
      </c>
      <c r="S3127" s="17" t="s">
        <v>8314</v>
      </c>
      <c r="T3127" s="17" t="s">
        <v>8354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3">
        <f t="shared" si="193"/>
        <v>4</v>
      </c>
      <c r="G3128" t="s">
        <v>8218</v>
      </c>
      <c r="H3128" t="s">
        <v>8222</v>
      </c>
      <c r="I3128" t="s">
        <v>8244</v>
      </c>
      <c r="J3128" s="10">
        <v>1459121162</v>
      </c>
      <c r="K3128" s="9">
        <f t="shared" si="195"/>
        <v>42427.01807870371</v>
      </c>
      <c r="L3128" s="9">
        <f t="shared" si="196"/>
        <v>42456.976412037038</v>
      </c>
      <c r="M3128">
        <v>1456532762</v>
      </c>
      <c r="N3128" t="b">
        <v>0</v>
      </c>
      <c r="O3128">
        <v>17</v>
      </c>
      <c r="P3128" s="15">
        <f t="shared" si="194"/>
        <v>61.18</v>
      </c>
      <c r="Q3128" t="b">
        <v>0</v>
      </c>
      <c r="R3128" t="s">
        <v>8300</v>
      </c>
      <c r="S3128" s="17" t="s">
        <v>8314</v>
      </c>
      <c r="T3128" s="17" t="s">
        <v>8354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3">
        <f t="shared" si="193"/>
        <v>0</v>
      </c>
      <c r="G3129" t="s">
        <v>8218</v>
      </c>
      <c r="H3129" t="s">
        <v>8222</v>
      </c>
      <c r="I3129" t="s">
        <v>8244</v>
      </c>
      <c r="J3129" s="10">
        <v>1425242029</v>
      </c>
      <c r="K3129" s="9">
        <f t="shared" si="195"/>
        <v>42034.856817129628</v>
      </c>
      <c r="L3129" s="9">
        <f t="shared" si="196"/>
        <v>42064.856817129628</v>
      </c>
      <c r="M3129">
        <v>1422650029</v>
      </c>
      <c r="N3129" t="b">
        <v>0</v>
      </c>
      <c r="O3129">
        <v>0</v>
      </c>
      <c r="P3129" s="15">
        <f t="shared" si="194"/>
        <v>0</v>
      </c>
      <c r="Q3129" t="b">
        <v>0</v>
      </c>
      <c r="R3129" t="s">
        <v>8300</v>
      </c>
      <c r="S3129" s="17" t="s">
        <v>8314</v>
      </c>
      <c r="T3129" s="17" t="s">
        <v>8354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3">
        <f t="shared" si="193"/>
        <v>109</v>
      </c>
      <c r="G3130" t="s">
        <v>8220</v>
      </c>
      <c r="H3130" t="s">
        <v>8222</v>
      </c>
      <c r="I3130" t="s">
        <v>8244</v>
      </c>
      <c r="J3130" s="10">
        <v>1489690141</v>
      </c>
      <c r="K3130" s="9">
        <f t="shared" si="195"/>
        <v>42780.825706018513</v>
      </c>
      <c r="L3130" s="9">
        <f t="shared" si="196"/>
        <v>42810.784039351856</v>
      </c>
      <c r="M3130">
        <v>1487101741</v>
      </c>
      <c r="N3130" t="b">
        <v>0</v>
      </c>
      <c r="O3130">
        <v>117</v>
      </c>
      <c r="P3130" s="15">
        <f t="shared" si="194"/>
        <v>139.24</v>
      </c>
      <c r="Q3130" t="b">
        <v>0</v>
      </c>
      <c r="R3130" t="s">
        <v>8268</v>
      </c>
      <c r="S3130" s="17" t="s">
        <v>8314</v>
      </c>
      <c r="T3130" s="17" t="s">
        <v>8315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3">
        <f t="shared" si="193"/>
        <v>1</v>
      </c>
      <c r="G3131" t="s">
        <v>8220</v>
      </c>
      <c r="H3131" t="s">
        <v>8222</v>
      </c>
      <c r="I3131" t="s">
        <v>8244</v>
      </c>
      <c r="J3131" s="10">
        <v>1492542819</v>
      </c>
      <c r="K3131" s="9">
        <f t="shared" si="195"/>
        <v>42803.842812499999</v>
      </c>
      <c r="L3131" s="9">
        <f t="shared" si="196"/>
        <v>42843.801145833335</v>
      </c>
      <c r="M3131">
        <v>1489090419</v>
      </c>
      <c r="N3131" t="b">
        <v>0</v>
      </c>
      <c r="O3131">
        <v>1</v>
      </c>
      <c r="P3131" s="15">
        <f t="shared" si="194"/>
        <v>10</v>
      </c>
      <c r="Q3131" t="b">
        <v>0</v>
      </c>
      <c r="R3131" t="s">
        <v>8268</v>
      </c>
      <c r="S3131" s="17" t="s">
        <v>8314</v>
      </c>
      <c r="T3131" s="17" t="s">
        <v>8315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3">
        <f t="shared" si="193"/>
        <v>4</v>
      </c>
      <c r="G3132" t="s">
        <v>8220</v>
      </c>
      <c r="H3132" t="s">
        <v>8222</v>
      </c>
      <c r="I3132" t="s">
        <v>8244</v>
      </c>
      <c r="J3132" s="10">
        <v>1492145940</v>
      </c>
      <c r="K3132" s="9">
        <f t="shared" si="195"/>
        <v>42808.640231481477</v>
      </c>
      <c r="L3132" s="9">
        <f t="shared" si="196"/>
        <v>42839.207638888889</v>
      </c>
      <c r="M3132">
        <v>1489504916</v>
      </c>
      <c r="N3132" t="b">
        <v>0</v>
      </c>
      <c r="O3132">
        <v>4</v>
      </c>
      <c r="P3132" s="15">
        <f t="shared" si="194"/>
        <v>93.75</v>
      </c>
      <c r="Q3132" t="b">
        <v>0</v>
      </c>
      <c r="R3132" t="s">
        <v>8268</v>
      </c>
      <c r="S3132" s="17" t="s">
        <v>8314</v>
      </c>
      <c r="T3132" s="17" t="s">
        <v>8315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3">
        <f t="shared" si="193"/>
        <v>16</v>
      </c>
      <c r="G3133" t="s">
        <v>8220</v>
      </c>
      <c r="H3133" t="s">
        <v>8222</v>
      </c>
      <c r="I3133" t="s">
        <v>8244</v>
      </c>
      <c r="J3133" s="10">
        <v>1491656045</v>
      </c>
      <c r="K3133" s="9">
        <f t="shared" si="195"/>
        <v>42803.579224537039</v>
      </c>
      <c r="L3133" s="9">
        <f t="shared" si="196"/>
        <v>42833.537557870368</v>
      </c>
      <c r="M3133">
        <v>1489067645</v>
      </c>
      <c r="N3133" t="b">
        <v>0</v>
      </c>
      <c r="O3133">
        <v>12</v>
      </c>
      <c r="P3133" s="15">
        <f t="shared" si="194"/>
        <v>53.75</v>
      </c>
      <c r="Q3133" t="b">
        <v>0</v>
      </c>
      <c r="R3133" t="s">
        <v>8268</v>
      </c>
      <c r="S3133" s="17" t="s">
        <v>8314</v>
      </c>
      <c r="T3133" s="17" t="s">
        <v>8315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3">
        <f t="shared" si="193"/>
        <v>0</v>
      </c>
      <c r="G3134" t="s">
        <v>8220</v>
      </c>
      <c r="H3134" t="s">
        <v>8222</v>
      </c>
      <c r="I3134" t="s">
        <v>8244</v>
      </c>
      <c r="J3134" s="10">
        <v>1492759460</v>
      </c>
      <c r="K3134" s="9">
        <f t="shared" si="195"/>
        <v>42786.350231481483</v>
      </c>
      <c r="L3134" s="9">
        <f t="shared" si="196"/>
        <v>42846.308564814812</v>
      </c>
      <c r="M3134">
        <v>1487579060</v>
      </c>
      <c r="N3134" t="b">
        <v>0</v>
      </c>
      <c r="O3134">
        <v>1</v>
      </c>
      <c r="P3134" s="15">
        <f t="shared" si="194"/>
        <v>10</v>
      </c>
      <c r="Q3134" t="b">
        <v>0</v>
      </c>
      <c r="R3134" t="s">
        <v>8268</v>
      </c>
      <c r="S3134" s="17" t="s">
        <v>8314</v>
      </c>
      <c r="T3134" s="17" t="s">
        <v>8315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3">
        <f t="shared" si="193"/>
        <v>108</v>
      </c>
      <c r="G3135" t="s">
        <v>8220</v>
      </c>
      <c r="H3135" t="s">
        <v>8223</v>
      </c>
      <c r="I3135" t="s">
        <v>8245</v>
      </c>
      <c r="J3135" s="10">
        <v>1490358834</v>
      </c>
      <c r="K3135" s="9">
        <f t="shared" si="195"/>
        <v>42788.565208333333</v>
      </c>
      <c r="L3135" s="9">
        <f t="shared" si="196"/>
        <v>42818.523541666669</v>
      </c>
      <c r="M3135">
        <v>1487770434</v>
      </c>
      <c r="N3135" t="b">
        <v>0</v>
      </c>
      <c r="O3135">
        <v>16</v>
      </c>
      <c r="P3135" s="15">
        <f t="shared" si="194"/>
        <v>33.75</v>
      </c>
      <c r="Q3135" t="b">
        <v>0</v>
      </c>
      <c r="R3135" t="s">
        <v>8268</v>
      </c>
      <c r="S3135" s="17" t="s">
        <v>8314</v>
      </c>
      <c r="T3135" s="17" t="s">
        <v>8315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3">
        <f t="shared" si="193"/>
        <v>23</v>
      </c>
      <c r="G3136" t="s">
        <v>8220</v>
      </c>
      <c r="H3136" t="s">
        <v>8223</v>
      </c>
      <c r="I3136" t="s">
        <v>8245</v>
      </c>
      <c r="J3136" s="10">
        <v>1490631419</v>
      </c>
      <c r="K3136" s="9">
        <f t="shared" si="195"/>
        <v>42800.720127314817</v>
      </c>
      <c r="L3136" s="9">
        <f t="shared" si="196"/>
        <v>42821.678460648152</v>
      </c>
      <c r="M3136">
        <v>1488820619</v>
      </c>
      <c r="N3136" t="b">
        <v>0</v>
      </c>
      <c r="O3136">
        <v>12</v>
      </c>
      <c r="P3136" s="15">
        <f t="shared" si="194"/>
        <v>18.75</v>
      </c>
      <c r="Q3136" t="b">
        <v>0</v>
      </c>
      <c r="R3136" t="s">
        <v>8268</v>
      </c>
      <c r="S3136" s="17" t="s">
        <v>8314</v>
      </c>
      <c r="T3136" s="17" t="s">
        <v>8315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3">
        <f t="shared" si="193"/>
        <v>21</v>
      </c>
      <c r="G3137" t="s">
        <v>8220</v>
      </c>
      <c r="H3137" t="s">
        <v>8222</v>
      </c>
      <c r="I3137" t="s">
        <v>8244</v>
      </c>
      <c r="J3137" s="10">
        <v>1491277121</v>
      </c>
      <c r="K3137" s="9">
        <f t="shared" si="195"/>
        <v>42807.151863425926</v>
      </c>
      <c r="L3137" s="9">
        <f t="shared" si="196"/>
        <v>42829.151863425926</v>
      </c>
      <c r="M3137">
        <v>1489376321</v>
      </c>
      <c r="N3137" t="b">
        <v>0</v>
      </c>
      <c r="O3137">
        <v>7</v>
      </c>
      <c r="P3137" s="15">
        <f t="shared" si="194"/>
        <v>23.14</v>
      </c>
      <c r="Q3137" t="b">
        <v>0</v>
      </c>
      <c r="R3137" t="s">
        <v>8268</v>
      </c>
      <c r="S3137" s="17" t="s">
        <v>8314</v>
      </c>
      <c r="T3137" s="17" t="s">
        <v>8315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3">
        <f t="shared" ref="F3138:F3201" si="197">ROUND((E3138/D3138)*100,0)</f>
        <v>128</v>
      </c>
      <c r="G3138" t="s">
        <v>8220</v>
      </c>
      <c r="H3138" t="s">
        <v>8223</v>
      </c>
      <c r="I3138" t="s">
        <v>8245</v>
      </c>
      <c r="J3138" s="10">
        <v>1491001140</v>
      </c>
      <c r="K3138" s="9">
        <f t="shared" si="195"/>
        <v>42789.462430555555</v>
      </c>
      <c r="L3138" s="9">
        <f t="shared" si="196"/>
        <v>42825.957638888889</v>
      </c>
      <c r="M3138">
        <v>1487847954</v>
      </c>
      <c r="N3138" t="b">
        <v>0</v>
      </c>
      <c r="O3138">
        <v>22</v>
      </c>
      <c r="P3138" s="15">
        <f t="shared" ref="P3138:P3201" si="198">IFERROR(ROUND(E3138/O3138,2),0)</f>
        <v>29.05</v>
      </c>
      <c r="Q3138" t="b">
        <v>0</v>
      </c>
      <c r="R3138" t="s">
        <v>8268</v>
      </c>
      <c r="S3138" s="17" t="s">
        <v>8314</v>
      </c>
      <c r="T3138" s="17" t="s">
        <v>8315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3">
        <f t="shared" si="197"/>
        <v>3</v>
      </c>
      <c r="G3139" t="s">
        <v>8220</v>
      </c>
      <c r="H3139" t="s">
        <v>8222</v>
      </c>
      <c r="I3139" t="s">
        <v>8244</v>
      </c>
      <c r="J3139" s="10">
        <v>1493838720</v>
      </c>
      <c r="K3139" s="9">
        <f t="shared" ref="K3139:K3202" si="199">(((M3139/60)/60)/24)+DATE(1970,1,1)</f>
        <v>42807.885057870371</v>
      </c>
      <c r="L3139" s="9">
        <f t="shared" ref="L3139:L3202" si="200">(((J3139/60)/60)/24)+DATE(1970,1,1)</f>
        <v>42858.8</v>
      </c>
      <c r="M3139">
        <v>1489439669</v>
      </c>
      <c r="N3139" t="b">
        <v>0</v>
      </c>
      <c r="O3139">
        <v>1</v>
      </c>
      <c r="P3139" s="15">
        <f t="shared" si="198"/>
        <v>50</v>
      </c>
      <c r="Q3139" t="b">
        <v>0</v>
      </c>
      <c r="R3139" t="s">
        <v>8268</v>
      </c>
      <c r="S3139" s="17" t="s">
        <v>8314</v>
      </c>
      <c r="T3139" s="17" t="s">
        <v>8315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3">
        <f t="shared" si="197"/>
        <v>0</v>
      </c>
      <c r="G3140" t="s">
        <v>8220</v>
      </c>
      <c r="H3140" t="s">
        <v>8223</v>
      </c>
      <c r="I3140" t="s">
        <v>8245</v>
      </c>
      <c r="J3140" s="10">
        <v>1491233407</v>
      </c>
      <c r="K3140" s="9">
        <f t="shared" si="199"/>
        <v>42809.645914351851</v>
      </c>
      <c r="L3140" s="9">
        <f t="shared" si="200"/>
        <v>42828.645914351851</v>
      </c>
      <c r="M3140">
        <v>1489591807</v>
      </c>
      <c r="N3140" t="b">
        <v>0</v>
      </c>
      <c r="O3140">
        <v>0</v>
      </c>
      <c r="P3140" s="15">
        <f t="shared" si="198"/>
        <v>0</v>
      </c>
      <c r="Q3140" t="b">
        <v>0</v>
      </c>
      <c r="R3140" t="s">
        <v>8268</v>
      </c>
      <c r="S3140" s="17" t="s">
        <v>8314</v>
      </c>
      <c r="T3140" s="17" t="s">
        <v>8315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3">
        <f t="shared" si="197"/>
        <v>5</v>
      </c>
      <c r="G3141" t="s">
        <v>8220</v>
      </c>
      <c r="H3141" t="s">
        <v>8236</v>
      </c>
      <c r="I3141" t="s">
        <v>8254</v>
      </c>
      <c r="J3141" s="10">
        <v>1490416380</v>
      </c>
      <c r="K3141" s="9">
        <f t="shared" si="199"/>
        <v>42785.270370370374</v>
      </c>
      <c r="L3141" s="9">
        <f t="shared" si="200"/>
        <v>42819.189583333333</v>
      </c>
      <c r="M3141">
        <v>1487485760</v>
      </c>
      <c r="N3141" t="b">
        <v>0</v>
      </c>
      <c r="O3141">
        <v>6</v>
      </c>
      <c r="P3141" s="15">
        <f t="shared" si="198"/>
        <v>450</v>
      </c>
      <c r="Q3141" t="b">
        <v>0</v>
      </c>
      <c r="R3141" t="s">
        <v>8268</v>
      </c>
      <c r="S3141" s="17" t="s">
        <v>8314</v>
      </c>
      <c r="T3141" s="17" t="s">
        <v>8315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3">
        <f t="shared" si="197"/>
        <v>1</v>
      </c>
      <c r="G3142" t="s">
        <v>8220</v>
      </c>
      <c r="H3142" t="s">
        <v>8228</v>
      </c>
      <c r="I3142" t="s">
        <v>8247</v>
      </c>
      <c r="J3142" s="10">
        <v>1491581703</v>
      </c>
      <c r="K3142" s="9">
        <f t="shared" si="199"/>
        <v>42802.718784722223</v>
      </c>
      <c r="L3142" s="9">
        <f t="shared" si="200"/>
        <v>42832.677118055552</v>
      </c>
      <c r="M3142">
        <v>1488993303</v>
      </c>
      <c r="N3142" t="b">
        <v>0</v>
      </c>
      <c r="O3142">
        <v>4</v>
      </c>
      <c r="P3142" s="15">
        <f t="shared" si="198"/>
        <v>24</v>
      </c>
      <c r="Q3142" t="b">
        <v>0</v>
      </c>
      <c r="R3142" t="s">
        <v>8268</v>
      </c>
      <c r="S3142" s="17" t="s">
        <v>8314</v>
      </c>
      <c r="T3142" s="17" t="s">
        <v>8315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3">
        <f t="shared" si="197"/>
        <v>52</v>
      </c>
      <c r="G3143" t="s">
        <v>8220</v>
      </c>
      <c r="H3143" t="s">
        <v>8231</v>
      </c>
      <c r="I3143" t="s">
        <v>8247</v>
      </c>
      <c r="J3143" s="10">
        <v>1492372800</v>
      </c>
      <c r="K3143" s="9">
        <f t="shared" si="199"/>
        <v>42800.753333333334</v>
      </c>
      <c r="L3143" s="9">
        <f t="shared" si="200"/>
        <v>42841.833333333328</v>
      </c>
      <c r="M3143">
        <v>1488823488</v>
      </c>
      <c r="N3143" t="b">
        <v>0</v>
      </c>
      <c r="O3143">
        <v>8</v>
      </c>
      <c r="P3143" s="15">
        <f t="shared" si="198"/>
        <v>32.25</v>
      </c>
      <c r="Q3143" t="b">
        <v>0</v>
      </c>
      <c r="R3143" t="s">
        <v>8268</v>
      </c>
      <c r="S3143" s="17" t="s">
        <v>8314</v>
      </c>
      <c r="T3143" s="17" t="s">
        <v>8315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3">
        <f t="shared" si="197"/>
        <v>2</v>
      </c>
      <c r="G3144" t="s">
        <v>8220</v>
      </c>
      <c r="H3144" t="s">
        <v>8223</v>
      </c>
      <c r="I3144" t="s">
        <v>8245</v>
      </c>
      <c r="J3144" s="10">
        <v>1489922339</v>
      </c>
      <c r="K3144" s="9">
        <f t="shared" si="199"/>
        <v>42783.513182870374</v>
      </c>
      <c r="L3144" s="9">
        <f t="shared" si="200"/>
        <v>42813.471516203703</v>
      </c>
      <c r="M3144">
        <v>1487333939</v>
      </c>
      <c r="N3144" t="b">
        <v>0</v>
      </c>
      <c r="O3144">
        <v>3</v>
      </c>
      <c r="P3144" s="15">
        <f t="shared" si="198"/>
        <v>15</v>
      </c>
      <c r="Q3144" t="b">
        <v>0</v>
      </c>
      <c r="R3144" t="s">
        <v>8268</v>
      </c>
      <c r="S3144" s="17" t="s">
        <v>8314</v>
      </c>
      <c r="T3144" s="17" t="s">
        <v>8315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3">
        <f t="shared" si="197"/>
        <v>0</v>
      </c>
      <c r="G3145" t="s">
        <v>8220</v>
      </c>
      <c r="H3145" t="s">
        <v>8223</v>
      </c>
      <c r="I3145" t="s">
        <v>8245</v>
      </c>
      <c r="J3145" s="10">
        <v>1491726956</v>
      </c>
      <c r="K3145" s="9">
        <f t="shared" si="199"/>
        <v>42808.358287037037</v>
      </c>
      <c r="L3145" s="9">
        <f t="shared" si="200"/>
        <v>42834.358287037037</v>
      </c>
      <c r="M3145">
        <v>1489480556</v>
      </c>
      <c r="N3145" t="b">
        <v>0</v>
      </c>
      <c r="O3145">
        <v>0</v>
      </c>
      <c r="P3145" s="15">
        <f t="shared" si="198"/>
        <v>0</v>
      </c>
      <c r="Q3145" t="b">
        <v>0</v>
      </c>
      <c r="R3145" t="s">
        <v>8268</v>
      </c>
      <c r="S3145" s="17" t="s">
        <v>8314</v>
      </c>
      <c r="T3145" s="17" t="s">
        <v>8315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3">
        <f t="shared" si="197"/>
        <v>75</v>
      </c>
      <c r="G3146" t="s">
        <v>8220</v>
      </c>
      <c r="H3146" t="s">
        <v>8222</v>
      </c>
      <c r="I3146" t="s">
        <v>8244</v>
      </c>
      <c r="J3146" s="10">
        <v>1489903200</v>
      </c>
      <c r="K3146" s="9">
        <f t="shared" si="199"/>
        <v>42796.538275462968</v>
      </c>
      <c r="L3146" s="9">
        <f t="shared" si="200"/>
        <v>42813.25</v>
      </c>
      <c r="M3146">
        <v>1488459307</v>
      </c>
      <c r="N3146" t="b">
        <v>0</v>
      </c>
      <c r="O3146">
        <v>30</v>
      </c>
      <c r="P3146" s="15">
        <f t="shared" si="198"/>
        <v>251.33</v>
      </c>
      <c r="Q3146" t="b">
        <v>0</v>
      </c>
      <c r="R3146" t="s">
        <v>8268</v>
      </c>
      <c r="S3146" s="17" t="s">
        <v>8314</v>
      </c>
      <c r="T3146" s="17" t="s">
        <v>8315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3">
        <f t="shared" si="197"/>
        <v>0</v>
      </c>
      <c r="G3147" t="s">
        <v>8220</v>
      </c>
      <c r="H3147" t="s">
        <v>8222</v>
      </c>
      <c r="I3147" t="s">
        <v>8244</v>
      </c>
      <c r="J3147" s="10">
        <v>1490659134</v>
      </c>
      <c r="K3147" s="9">
        <f t="shared" si="199"/>
        <v>42762.040902777779</v>
      </c>
      <c r="L3147" s="9">
        <f t="shared" si="200"/>
        <v>42821.999236111107</v>
      </c>
      <c r="M3147">
        <v>1485478734</v>
      </c>
      <c r="N3147" t="b">
        <v>0</v>
      </c>
      <c r="O3147">
        <v>0</v>
      </c>
      <c r="P3147" s="15">
        <f t="shared" si="198"/>
        <v>0</v>
      </c>
      <c r="Q3147" t="b">
        <v>0</v>
      </c>
      <c r="R3147" t="s">
        <v>8268</v>
      </c>
      <c r="S3147" s="17" t="s">
        <v>8314</v>
      </c>
      <c r="T3147" s="17" t="s">
        <v>8315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3">
        <f t="shared" si="197"/>
        <v>11</v>
      </c>
      <c r="G3148" t="s">
        <v>8220</v>
      </c>
      <c r="H3148" t="s">
        <v>8236</v>
      </c>
      <c r="I3148" t="s">
        <v>8254</v>
      </c>
      <c r="J3148" s="10">
        <v>1492356166</v>
      </c>
      <c r="K3148" s="9">
        <f t="shared" si="199"/>
        <v>42796.682476851856</v>
      </c>
      <c r="L3148" s="9">
        <f t="shared" si="200"/>
        <v>42841.640810185185</v>
      </c>
      <c r="M3148">
        <v>1488471766</v>
      </c>
      <c r="N3148" t="b">
        <v>0</v>
      </c>
      <c r="O3148">
        <v>12</v>
      </c>
      <c r="P3148" s="15">
        <f t="shared" si="198"/>
        <v>437.5</v>
      </c>
      <c r="Q3148" t="b">
        <v>0</v>
      </c>
      <c r="R3148" t="s">
        <v>8268</v>
      </c>
      <c r="S3148" s="17" t="s">
        <v>8314</v>
      </c>
      <c r="T3148" s="17" t="s">
        <v>8315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3">
        <f t="shared" si="197"/>
        <v>118</v>
      </c>
      <c r="G3149" t="s">
        <v>8217</v>
      </c>
      <c r="H3149" t="s">
        <v>8222</v>
      </c>
      <c r="I3149" t="s">
        <v>8244</v>
      </c>
      <c r="J3149" s="10">
        <v>1415319355</v>
      </c>
      <c r="K3149" s="9">
        <f t="shared" si="199"/>
        <v>41909.969386574077</v>
      </c>
      <c r="L3149" s="9">
        <f t="shared" si="200"/>
        <v>41950.011053240742</v>
      </c>
      <c r="M3149">
        <v>1411859755</v>
      </c>
      <c r="N3149" t="b">
        <v>1</v>
      </c>
      <c r="O3149">
        <v>213</v>
      </c>
      <c r="P3149" s="15">
        <f t="shared" si="198"/>
        <v>110.35</v>
      </c>
      <c r="Q3149" t="b">
        <v>1</v>
      </c>
      <c r="R3149" t="s">
        <v>8268</v>
      </c>
      <c r="S3149" s="17" t="s">
        <v>8314</v>
      </c>
      <c r="T3149" s="17" t="s">
        <v>8315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3">
        <f t="shared" si="197"/>
        <v>131</v>
      </c>
      <c r="G3150" t="s">
        <v>8217</v>
      </c>
      <c r="H3150" t="s">
        <v>8222</v>
      </c>
      <c r="I3150" t="s">
        <v>8244</v>
      </c>
      <c r="J3150" s="10">
        <v>1412136000</v>
      </c>
      <c r="K3150" s="9">
        <f t="shared" si="199"/>
        <v>41891.665324074071</v>
      </c>
      <c r="L3150" s="9">
        <f t="shared" si="200"/>
        <v>41913.166666666664</v>
      </c>
      <c r="M3150">
        <v>1410278284</v>
      </c>
      <c r="N3150" t="b">
        <v>1</v>
      </c>
      <c r="O3150">
        <v>57</v>
      </c>
      <c r="P3150" s="15">
        <f t="shared" si="198"/>
        <v>41.42</v>
      </c>
      <c r="Q3150" t="b">
        <v>1</v>
      </c>
      <c r="R3150" t="s">
        <v>8268</v>
      </c>
      <c r="S3150" s="17" t="s">
        <v>8314</v>
      </c>
      <c r="T3150" s="17" t="s">
        <v>8315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3">
        <f t="shared" si="197"/>
        <v>104</v>
      </c>
      <c r="G3151" t="s">
        <v>8217</v>
      </c>
      <c r="H3151" t="s">
        <v>8222</v>
      </c>
      <c r="I3151" t="s">
        <v>8244</v>
      </c>
      <c r="J3151" s="10">
        <v>1354845600</v>
      </c>
      <c r="K3151" s="9">
        <f t="shared" si="199"/>
        <v>41226.017361111109</v>
      </c>
      <c r="L3151" s="9">
        <f t="shared" si="200"/>
        <v>41250.083333333336</v>
      </c>
      <c r="M3151">
        <v>1352766300</v>
      </c>
      <c r="N3151" t="b">
        <v>1</v>
      </c>
      <c r="O3151">
        <v>25</v>
      </c>
      <c r="P3151" s="15">
        <f t="shared" si="198"/>
        <v>52</v>
      </c>
      <c r="Q3151" t="b">
        <v>1</v>
      </c>
      <c r="R3151" t="s">
        <v>8268</v>
      </c>
      <c r="S3151" s="17" t="s">
        <v>8314</v>
      </c>
      <c r="T3151" s="17" t="s">
        <v>8315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3">
        <f t="shared" si="197"/>
        <v>101</v>
      </c>
      <c r="G3152" t="s">
        <v>8217</v>
      </c>
      <c r="H3152" t="s">
        <v>8222</v>
      </c>
      <c r="I3152" t="s">
        <v>8244</v>
      </c>
      <c r="J3152" s="10">
        <v>1295928000</v>
      </c>
      <c r="K3152" s="9">
        <f t="shared" si="199"/>
        <v>40478.263923611114</v>
      </c>
      <c r="L3152" s="9">
        <f t="shared" si="200"/>
        <v>40568.166666666664</v>
      </c>
      <c r="M3152">
        <v>1288160403</v>
      </c>
      <c r="N3152" t="b">
        <v>1</v>
      </c>
      <c r="O3152">
        <v>104</v>
      </c>
      <c r="P3152" s="15">
        <f t="shared" si="198"/>
        <v>33.99</v>
      </c>
      <c r="Q3152" t="b">
        <v>1</v>
      </c>
      <c r="R3152" t="s">
        <v>8268</v>
      </c>
      <c r="S3152" s="17" t="s">
        <v>8314</v>
      </c>
      <c r="T3152" s="17" t="s">
        <v>8315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3">
        <f t="shared" si="197"/>
        <v>100</v>
      </c>
      <c r="G3153" t="s">
        <v>8217</v>
      </c>
      <c r="H3153" t="s">
        <v>8222</v>
      </c>
      <c r="I3153" t="s">
        <v>8244</v>
      </c>
      <c r="J3153" s="10">
        <v>1410379774</v>
      </c>
      <c r="K3153" s="9">
        <f t="shared" si="199"/>
        <v>41862.83997685185</v>
      </c>
      <c r="L3153" s="9">
        <f t="shared" si="200"/>
        <v>41892.83997685185</v>
      </c>
      <c r="M3153">
        <v>1407787774</v>
      </c>
      <c r="N3153" t="b">
        <v>1</v>
      </c>
      <c r="O3153">
        <v>34</v>
      </c>
      <c r="P3153" s="15">
        <f t="shared" si="198"/>
        <v>103.35</v>
      </c>
      <c r="Q3153" t="b">
        <v>1</v>
      </c>
      <c r="R3153" t="s">
        <v>8268</v>
      </c>
      <c r="S3153" s="17" t="s">
        <v>8314</v>
      </c>
      <c r="T3153" s="17" t="s">
        <v>8315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3">
        <f t="shared" si="197"/>
        <v>106</v>
      </c>
      <c r="G3154" t="s">
        <v>8217</v>
      </c>
      <c r="H3154" t="s">
        <v>8223</v>
      </c>
      <c r="I3154" t="s">
        <v>8245</v>
      </c>
      <c r="J3154" s="10">
        <v>1383425367</v>
      </c>
      <c r="K3154" s="9">
        <f t="shared" si="199"/>
        <v>41550.867673611108</v>
      </c>
      <c r="L3154" s="9">
        <f t="shared" si="200"/>
        <v>41580.867673611108</v>
      </c>
      <c r="M3154">
        <v>1380833367</v>
      </c>
      <c r="N3154" t="b">
        <v>1</v>
      </c>
      <c r="O3154">
        <v>67</v>
      </c>
      <c r="P3154" s="15">
        <f t="shared" si="198"/>
        <v>34.79</v>
      </c>
      <c r="Q3154" t="b">
        <v>1</v>
      </c>
      <c r="R3154" t="s">
        <v>8268</v>
      </c>
      <c r="S3154" s="17" t="s">
        <v>8314</v>
      </c>
      <c r="T3154" s="17" t="s">
        <v>8315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3">
        <f t="shared" si="197"/>
        <v>336</v>
      </c>
      <c r="G3155" t="s">
        <v>8217</v>
      </c>
      <c r="H3155" t="s">
        <v>8222</v>
      </c>
      <c r="I3155" t="s">
        <v>8244</v>
      </c>
      <c r="J3155" s="10">
        <v>1304225940</v>
      </c>
      <c r="K3155" s="9">
        <f t="shared" si="199"/>
        <v>40633.154363425929</v>
      </c>
      <c r="L3155" s="9">
        <f t="shared" si="200"/>
        <v>40664.207638888889</v>
      </c>
      <c r="M3155">
        <v>1301542937</v>
      </c>
      <c r="N3155" t="b">
        <v>1</v>
      </c>
      <c r="O3155">
        <v>241</v>
      </c>
      <c r="P3155" s="15">
        <f t="shared" si="198"/>
        <v>41.77</v>
      </c>
      <c r="Q3155" t="b">
        <v>1</v>
      </c>
      <c r="R3155" t="s">
        <v>8268</v>
      </c>
      <c r="S3155" s="17" t="s">
        <v>8314</v>
      </c>
      <c r="T3155" s="17" t="s">
        <v>8315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3">
        <f t="shared" si="197"/>
        <v>113</v>
      </c>
      <c r="G3156" t="s">
        <v>8217</v>
      </c>
      <c r="H3156" t="s">
        <v>8222</v>
      </c>
      <c r="I3156" t="s">
        <v>8244</v>
      </c>
      <c r="J3156" s="10">
        <v>1333310458</v>
      </c>
      <c r="K3156" s="9">
        <f t="shared" si="199"/>
        <v>40970.875671296293</v>
      </c>
      <c r="L3156" s="9">
        <f t="shared" si="200"/>
        <v>41000.834004629629</v>
      </c>
      <c r="M3156">
        <v>1330722058</v>
      </c>
      <c r="N3156" t="b">
        <v>1</v>
      </c>
      <c r="O3156">
        <v>123</v>
      </c>
      <c r="P3156" s="15">
        <f t="shared" si="198"/>
        <v>64.27</v>
      </c>
      <c r="Q3156" t="b">
        <v>1</v>
      </c>
      <c r="R3156" t="s">
        <v>8268</v>
      </c>
      <c r="S3156" s="17" t="s">
        <v>8314</v>
      </c>
      <c r="T3156" s="17" t="s">
        <v>8315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3">
        <f t="shared" si="197"/>
        <v>189</v>
      </c>
      <c r="G3157" t="s">
        <v>8217</v>
      </c>
      <c r="H3157" t="s">
        <v>8223</v>
      </c>
      <c r="I3157" t="s">
        <v>8245</v>
      </c>
      <c r="J3157" s="10">
        <v>1356004725</v>
      </c>
      <c r="K3157" s="9">
        <f t="shared" si="199"/>
        <v>41233.499131944445</v>
      </c>
      <c r="L3157" s="9">
        <f t="shared" si="200"/>
        <v>41263.499131944445</v>
      </c>
      <c r="M3157">
        <v>1353412725</v>
      </c>
      <c r="N3157" t="b">
        <v>1</v>
      </c>
      <c r="O3157">
        <v>302</v>
      </c>
      <c r="P3157" s="15">
        <f t="shared" si="198"/>
        <v>31.21</v>
      </c>
      <c r="Q3157" t="b">
        <v>1</v>
      </c>
      <c r="R3157" t="s">
        <v>8268</v>
      </c>
      <c r="S3157" s="17" t="s">
        <v>8314</v>
      </c>
      <c r="T3157" s="17" t="s">
        <v>8315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3">
        <f t="shared" si="197"/>
        <v>102</v>
      </c>
      <c r="G3158" t="s">
        <v>8217</v>
      </c>
      <c r="H3158" t="s">
        <v>8222</v>
      </c>
      <c r="I3158" t="s">
        <v>8244</v>
      </c>
      <c r="J3158" s="10">
        <v>1338591144</v>
      </c>
      <c r="K3158" s="9">
        <f t="shared" si="199"/>
        <v>41026.953055555554</v>
      </c>
      <c r="L3158" s="9">
        <f t="shared" si="200"/>
        <v>41061.953055555554</v>
      </c>
      <c r="M3158">
        <v>1335567144</v>
      </c>
      <c r="N3158" t="b">
        <v>1</v>
      </c>
      <c r="O3158">
        <v>89</v>
      </c>
      <c r="P3158" s="15">
        <f t="shared" si="198"/>
        <v>62.92</v>
      </c>
      <c r="Q3158" t="b">
        <v>1</v>
      </c>
      <c r="R3158" t="s">
        <v>8268</v>
      </c>
      <c r="S3158" s="17" t="s">
        <v>8314</v>
      </c>
      <c r="T3158" s="17" t="s">
        <v>8315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3">
        <f t="shared" si="197"/>
        <v>101</v>
      </c>
      <c r="G3159" t="s">
        <v>8217</v>
      </c>
      <c r="H3159" t="s">
        <v>8222</v>
      </c>
      <c r="I3159" t="s">
        <v>8244</v>
      </c>
      <c r="J3159" s="10">
        <v>1405746000</v>
      </c>
      <c r="K3159" s="9">
        <f t="shared" si="199"/>
        <v>41829.788252314815</v>
      </c>
      <c r="L3159" s="9">
        <f t="shared" si="200"/>
        <v>41839.208333333336</v>
      </c>
      <c r="M3159">
        <v>1404932105</v>
      </c>
      <c r="N3159" t="b">
        <v>1</v>
      </c>
      <c r="O3159">
        <v>41</v>
      </c>
      <c r="P3159" s="15">
        <f t="shared" si="198"/>
        <v>98.54</v>
      </c>
      <c r="Q3159" t="b">
        <v>1</v>
      </c>
      <c r="R3159" t="s">
        <v>8268</v>
      </c>
      <c r="S3159" s="17" t="s">
        <v>8314</v>
      </c>
      <c r="T3159" s="17" t="s">
        <v>8315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3">
        <f t="shared" si="197"/>
        <v>114</v>
      </c>
      <c r="G3160" t="s">
        <v>8217</v>
      </c>
      <c r="H3160" t="s">
        <v>8222</v>
      </c>
      <c r="I3160" t="s">
        <v>8244</v>
      </c>
      <c r="J3160" s="10">
        <v>1374523752</v>
      </c>
      <c r="K3160" s="9">
        <f t="shared" si="199"/>
        <v>41447.839722222219</v>
      </c>
      <c r="L3160" s="9">
        <f t="shared" si="200"/>
        <v>41477.839722222219</v>
      </c>
      <c r="M3160">
        <v>1371931752</v>
      </c>
      <c r="N3160" t="b">
        <v>1</v>
      </c>
      <c r="O3160">
        <v>69</v>
      </c>
      <c r="P3160" s="15">
        <f t="shared" si="198"/>
        <v>82.61</v>
      </c>
      <c r="Q3160" t="b">
        <v>1</v>
      </c>
      <c r="R3160" t="s">
        <v>8268</v>
      </c>
      <c r="S3160" s="17" t="s">
        <v>8314</v>
      </c>
      <c r="T3160" s="17" t="s">
        <v>8315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3">
        <f t="shared" si="197"/>
        <v>133</v>
      </c>
      <c r="G3161" t="s">
        <v>8217</v>
      </c>
      <c r="H3161" t="s">
        <v>8222</v>
      </c>
      <c r="I3161" t="s">
        <v>8244</v>
      </c>
      <c r="J3161" s="10">
        <v>1326927600</v>
      </c>
      <c r="K3161" s="9">
        <f t="shared" si="199"/>
        <v>40884.066678240742</v>
      </c>
      <c r="L3161" s="9">
        <f t="shared" si="200"/>
        <v>40926.958333333336</v>
      </c>
      <c r="M3161">
        <v>1323221761</v>
      </c>
      <c r="N3161" t="b">
        <v>1</v>
      </c>
      <c r="O3161">
        <v>52</v>
      </c>
      <c r="P3161" s="15">
        <f t="shared" si="198"/>
        <v>38.5</v>
      </c>
      <c r="Q3161" t="b">
        <v>1</v>
      </c>
      <c r="R3161" t="s">
        <v>8268</v>
      </c>
      <c r="S3161" s="17" t="s">
        <v>8314</v>
      </c>
      <c r="T3161" s="17" t="s">
        <v>8315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3">
        <f t="shared" si="197"/>
        <v>102</v>
      </c>
      <c r="G3162" t="s">
        <v>8217</v>
      </c>
      <c r="H3162" t="s">
        <v>8222</v>
      </c>
      <c r="I3162" t="s">
        <v>8244</v>
      </c>
      <c r="J3162" s="10">
        <v>1407905940</v>
      </c>
      <c r="K3162" s="9">
        <f t="shared" si="199"/>
        <v>41841.26489583333</v>
      </c>
      <c r="L3162" s="9">
        <f t="shared" si="200"/>
        <v>41864.207638888889</v>
      </c>
      <c r="M3162">
        <v>1405923687</v>
      </c>
      <c r="N3162" t="b">
        <v>1</v>
      </c>
      <c r="O3162">
        <v>57</v>
      </c>
      <c r="P3162" s="15">
        <f t="shared" si="198"/>
        <v>80.16</v>
      </c>
      <c r="Q3162" t="b">
        <v>1</v>
      </c>
      <c r="R3162" t="s">
        <v>8268</v>
      </c>
      <c r="S3162" s="17" t="s">
        <v>8314</v>
      </c>
      <c r="T3162" s="17" t="s">
        <v>8315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3">
        <f t="shared" si="197"/>
        <v>105</v>
      </c>
      <c r="G3163" t="s">
        <v>8217</v>
      </c>
      <c r="H3163" t="s">
        <v>8223</v>
      </c>
      <c r="I3163" t="s">
        <v>8245</v>
      </c>
      <c r="J3163" s="10">
        <v>1413377522</v>
      </c>
      <c r="K3163" s="9">
        <f t="shared" si="199"/>
        <v>41897.536134259259</v>
      </c>
      <c r="L3163" s="9">
        <f t="shared" si="200"/>
        <v>41927.536134259259</v>
      </c>
      <c r="M3163">
        <v>1410785522</v>
      </c>
      <c r="N3163" t="b">
        <v>1</v>
      </c>
      <c r="O3163">
        <v>74</v>
      </c>
      <c r="P3163" s="15">
        <f t="shared" si="198"/>
        <v>28.41</v>
      </c>
      <c r="Q3163" t="b">
        <v>1</v>
      </c>
      <c r="R3163" t="s">
        <v>8268</v>
      </c>
      <c r="S3163" s="17" t="s">
        <v>8314</v>
      </c>
      <c r="T3163" s="17" t="s">
        <v>8315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3">
        <f t="shared" si="197"/>
        <v>127</v>
      </c>
      <c r="G3164" t="s">
        <v>8217</v>
      </c>
      <c r="H3164" t="s">
        <v>8222</v>
      </c>
      <c r="I3164" t="s">
        <v>8244</v>
      </c>
      <c r="J3164" s="10">
        <v>1404698400</v>
      </c>
      <c r="K3164" s="9">
        <f t="shared" si="199"/>
        <v>41799.685902777775</v>
      </c>
      <c r="L3164" s="9">
        <f t="shared" si="200"/>
        <v>41827.083333333336</v>
      </c>
      <c r="M3164">
        <v>1402331262</v>
      </c>
      <c r="N3164" t="b">
        <v>1</v>
      </c>
      <c r="O3164">
        <v>63</v>
      </c>
      <c r="P3164" s="15">
        <f t="shared" si="198"/>
        <v>80.73</v>
      </c>
      <c r="Q3164" t="b">
        <v>1</v>
      </c>
      <c r="R3164" t="s">
        <v>8268</v>
      </c>
      <c r="S3164" s="17" t="s">
        <v>8314</v>
      </c>
      <c r="T3164" s="17" t="s">
        <v>8315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3">
        <f t="shared" si="197"/>
        <v>111</v>
      </c>
      <c r="G3165" t="s">
        <v>8217</v>
      </c>
      <c r="H3165" t="s">
        <v>8222</v>
      </c>
      <c r="I3165" t="s">
        <v>8244</v>
      </c>
      <c r="J3165" s="10">
        <v>1402855525</v>
      </c>
      <c r="K3165" s="9">
        <f t="shared" si="199"/>
        <v>41775.753761574073</v>
      </c>
      <c r="L3165" s="9">
        <f t="shared" si="200"/>
        <v>41805.753761574073</v>
      </c>
      <c r="M3165">
        <v>1400263525</v>
      </c>
      <c r="N3165" t="b">
        <v>1</v>
      </c>
      <c r="O3165">
        <v>72</v>
      </c>
      <c r="P3165" s="15">
        <f t="shared" si="198"/>
        <v>200.69</v>
      </c>
      <c r="Q3165" t="b">
        <v>1</v>
      </c>
      <c r="R3165" t="s">
        <v>8268</v>
      </c>
      <c r="S3165" s="17" t="s">
        <v>8314</v>
      </c>
      <c r="T3165" s="17" t="s">
        <v>8315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3">
        <f t="shared" si="197"/>
        <v>107</v>
      </c>
      <c r="G3166" t="s">
        <v>8217</v>
      </c>
      <c r="H3166" t="s">
        <v>8222</v>
      </c>
      <c r="I3166" t="s">
        <v>8244</v>
      </c>
      <c r="J3166" s="10">
        <v>1402341615</v>
      </c>
      <c r="K3166" s="9">
        <f t="shared" si="199"/>
        <v>41766.80572916667</v>
      </c>
      <c r="L3166" s="9">
        <f t="shared" si="200"/>
        <v>41799.80572916667</v>
      </c>
      <c r="M3166">
        <v>1399490415</v>
      </c>
      <c r="N3166" t="b">
        <v>1</v>
      </c>
      <c r="O3166">
        <v>71</v>
      </c>
      <c r="P3166" s="15">
        <f t="shared" si="198"/>
        <v>37.590000000000003</v>
      </c>
      <c r="Q3166" t="b">
        <v>1</v>
      </c>
      <c r="R3166" t="s">
        <v>8268</v>
      </c>
      <c r="S3166" s="17" t="s">
        <v>8314</v>
      </c>
      <c r="T3166" s="17" t="s">
        <v>8315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3">
        <f t="shared" si="197"/>
        <v>163</v>
      </c>
      <c r="G3167" t="s">
        <v>8217</v>
      </c>
      <c r="H3167" t="s">
        <v>8222</v>
      </c>
      <c r="I3167" t="s">
        <v>8244</v>
      </c>
      <c r="J3167" s="10">
        <v>1304395140</v>
      </c>
      <c r="K3167" s="9">
        <f t="shared" si="199"/>
        <v>40644.159259259257</v>
      </c>
      <c r="L3167" s="9">
        <f t="shared" si="200"/>
        <v>40666.165972222225</v>
      </c>
      <c r="M3167">
        <v>1302493760</v>
      </c>
      <c r="N3167" t="b">
        <v>1</v>
      </c>
      <c r="O3167">
        <v>21</v>
      </c>
      <c r="P3167" s="15">
        <f t="shared" si="198"/>
        <v>58.1</v>
      </c>
      <c r="Q3167" t="b">
        <v>1</v>
      </c>
      <c r="R3167" t="s">
        <v>8268</v>
      </c>
      <c r="S3167" s="17" t="s">
        <v>8314</v>
      </c>
      <c r="T3167" s="17" t="s">
        <v>8315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3">
        <f t="shared" si="197"/>
        <v>160</v>
      </c>
      <c r="G3168" t="s">
        <v>8217</v>
      </c>
      <c r="H3168" t="s">
        <v>8222</v>
      </c>
      <c r="I3168" t="s">
        <v>8244</v>
      </c>
      <c r="J3168" s="10">
        <v>1416988740</v>
      </c>
      <c r="K3168" s="9">
        <f t="shared" si="199"/>
        <v>41940.69158564815</v>
      </c>
      <c r="L3168" s="9">
        <f t="shared" si="200"/>
        <v>41969.332638888889</v>
      </c>
      <c r="M3168">
        <v>1414514153</v>
      </c>
      <c r="N3168" t="b">
        <v>1</v>
      </c>
      <c r="O3168">
        <v>930</v>
      </c>
      <c r="P3168" s="15">
        <f t="shared" si="198"/>
        <v>60.3</v>
      </c>
      <c r="Q3168" t="b">
        <v>1</v>
      </c>
      <c r="R3168" t="s">
        <v>8268</v>
      </c>
      <c r="S3168" s="17" t="s">
        <v>8314</v>
      </c>
      <c r="T3168" s="17" t="s">
        <v>8315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3">
        <f t="shared" si="197"/>
        <v>116</v>
      </c>
      <c r="G3169" t="s">
        <v>8217</v>
      </c>
      <c r="H3169" t="s">
        <v>8222</v>
      </c>
      <c r="I3169" t="s">
        <v>8244</v>
      </c>
      <c r="J3169" s="10">
        <v>1406952781</v>
      </c>
      <c r="K3169" s="9">
        <f t="shared" si="199"/>
        <v>41839.175706018519</v>
      </c>
      <c r="L3169" s="9">
        <f t="shared" si="200"/>
        <v>41853.175706018519</v>
      </c>
      <c r="M3169">
        <v>1405743181</v>
      </c>
      <c r="N3169" t="b">
        <v>1</v>
      </c>
      <c r="O3169">
        <v>55</v>
      </c>
      <c r="P3169" s="15">
        <f t="shared" si="198"/>
        <v>63.36</v>
      </c>
      <c r="Q3169" t="b">
        <v>1</v>
      </c>
      <c r="R3169" t="s">
        <v>8268</v>
      </c>
      <c r="S3169" s="17" t="s">
        <v>8314</v>
      </c>
      <c r="T3169" s="17" t="s">
        <v>8315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3">
        <f t="shared" si="197"/>
        <v>124</v>
      </c>
      <c r="G3170" t="s">
        <v>8217</v>
      </c>
      <c r="H3170" t="s">
        <v>8222</v>
      </c>
      <c r="I3170" t="s">
        <v>8244</v>
      </c>
      <c r="J3170" s="10">
        <v>1402696800</v>
      </c>
      <c r="K3170" s="9">
        <f t="shared" si="199"/>
        <v>41772.105937500004</v>
      </c>
      <c r="L3170" s="9">
        <f t="shared" si="200"/>
        <v>41803.916666666664</v>
      </c>
      <c r="M3170">
        <v>1399948353</v>
      </c>
      <c r="N3170" t="b">
        <v>1</v>
      </c>
      <c r="O3170">
        <v>61</v>
      </c>
      <c r="P3170" s="15">
        <f t="shared" si="198"/>
        <v>50.9</v>
      </c>
      <c r="Q3170" t="b">
        <v>1</v>
      </c>
      <c r="R3170" t="s">
        <v>8268</v>
      </c>
      <c r="S3170" s="17" t="s">
        <v>8314</v>
      </c>
      <c r="T3170" s="17" t="s">
        <v>8315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3">
        <f t="shared" si="197"/>
        <v>103</v>
      </c>
      <c r="G3171" t="s">
        <v>8217</v>
      </c>
      <c r="H3171" t="s">
        <v>8222</v>
      </c>
      <c r="I3171" t="s">
        <v>8244</v>
      </c>
      <c r="J3171" s="10">
        <v>1386910740</v>
      </c>
      <c r="K3171" s="9">
        <f t="shared" si="199"/>
        <v>41591.737974537034</v>
      </c>
      <c r="L3171" s="9">
        <f t="shared" si="200"/>
        <v>41621.207638888889</v>
      </c>
      <c r="M3171">
        <v>1384364561</v>
      </c>
      <c r="N3171" t="b">
        <v>1</v>
      </c>
      <c r="O3171">
        <v>82</v>
      </c>
      <c r="P3171" s="15">
        <f t="shared" si="198"/>
        <v>100.5</v>
      </c>
      <c r="Q3171" t="b">
        <v>1</v>
      </c>
      <c r="R3171" t="s">
        <v>8268</v>
      </c>
      <c r="S3171" s="17" t="s">
        <v>8314</v>
      </c>
      <c r="T3171" s="17" t="s">
        <v>8315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3">
        <f t="shared" si="197"/>
        <v>112</v>
      </c>
      <c r="G3172" t="s">
        <v>8217</v>
      </c>
      <c r="H3172" t="s">
        <v>8222</v>
      </c>
      <c r="I3172" t="s">
        <v>8244</v>
      </c>
      <c r="J3172" s="10">
        <v>1404273600</v>
      </c>
      <c r="K3172" s="9">
        <f t="shared" si="199"/>
        <v>41789.080370370371</v>
      </c>
      <c r="L3172" s="9">
        <f t="shared" si="200"/>
        <v>41822.166666666664</v>
      </c>
      <c r="M3172">
        <v>1401414944</v>
      </c>
      <c r="N3172" t="b">
        <v>1</v>
      </c>
      <c r="O3172">
        <v>71</v>
      </c>
      <c r="P3172" s="15">
        <f t="shared" si="198"/>
        <v>31.62</v>
      </c>
      <c r="Q3172" t="b">
        <v>1</v>
      </c>
      <c r="R3172" t="s">
        <v>8268</v>
      </c>
      <c r="S3172" s="17" t="s">
        <v>8314</v>
      </c>
      <c r="T3172" s="17" t="s">
        <v>8315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3">
        <f t="shared" si="197"/>
        <v>109</v>
      </c>
      <c r="G3173" t="s">
        <v>8217</v>
      </c>
      <c r="H3173" t="s">
        <v>8223</v>
      </c>
      <c r="I3173" t="s">
        <v>8245</v>
      </c>
      <c r="J3173" s="10">
        <v>1462545358</v>
      </c>
      <c r="K3173" s="9">
        <f t="shared" si="199"/>
        <v>42466.608310185184</v>
      </c>
      <c r="L3173" s="9">
        <f t="shared" si="200"/>
        <v>42496.608310185184</v>
      </c>
      <c r="M3173">
        <v>1459953358</v>
      </c>
      <c r="N3173" t="b">
        <v>1</v>
      </c>
      <c r="O3173">
        <v>117</v>
      </c>
      <c r="P3173" s="15">
        <f t="shared" si="198"/>
        <v>65.099999999999994</v>
      </c>
      <c r="Q3173" t="b">
        <v>1</v>
      </c>
      <c r="R3173" t="s">
        <v>8268</v>
      </c>
      <c r="S3173" s="17" t="s">
        <v>8314</v>
      </c>
      <c r="T3173" s="17" t="s">
        <v>8315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3">
        <f t="shared" si="197"/>
        <v>115</v>
      </c>
      <c r="G3174" t="s">
        <v>8217</v>
      </c>
      <c r="H3174" t="s">
        <v>8222</v>
      </c>
      <c r="I3174" t="s">
        <v>8244</v>
      </c>
      <c r="J3174" s="10">
        <v>1329240668</v>
      </c>
      <c r="K3174" s="9">
        <f t="shared" si="199"/>
        <v>40923.729953703703</v>
      </c>
      <c r="L3174" s="9">
        <f t="shared" si="200"/>
        <v>40953.729953703703</v>
      </c>
      <c r="M3174">
        <v>1326648668</v>
      </c>
      <c r="N3174" t="b">
        <v>1</v>
      </c>
      <c r="O3174">
        <v>29</v>
      </c>
      <c r="P3174" s="15">
        <f t="shared" si="198"/>
        <v>79.31</v>
      </c>
      <c r="Q3174" t="b">
        <v>1</v>
      </c>
      <c r="R3174" t="s">
        <v>8268</v>
      </c>
      <c r="S3174" s="17" t="s">
        <v>8314</v>
      </c>
      <c r="T3174" s="17" t="s">
        <v>8315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3">
        <f t="shared" si="197"/>
        <v>103</v>
      </c>
      <c r="G3175" t="s">
        <v>8217</v>
      </c>
      <c r="H3175" t="s">
        <v>8222</v>
      </c>
      <c r="I3175" t="s">
        <v>8244</v>
      </c>
      <c r="J3175" s="10">
        <v>1411765492</v>
      </c>
      <c r="K3175" s="9">
        <f t="shared" si="199"/>
        <v>41878.878379629627</v>
      </c>
      <c r="L3175" s="9">
        <f t="shared" si="200"/>
        <v>41908.878379629627</v>
      </c>
      <c r="M3175">
        <v>1409173492</v>
      </c>
      <c r="N3175" t="b">
        <v>1</v>
      </c>
      <c r="O3175">
        <v>74</v>
      </c>
      <c r="P3175" s="15">
        <f t="shared" si="198"/>
        <v>139.19</v>
      </c>
      <c r="Q3175" t="b">
        <v>1</v>
      </c>
      <c r="R3175" t="s">
        <v>8268</v>
      </c>
      <c r="S3175" s="17" t="s">
        <v>8314</v>
      </c>
      <c r="T3175" s="17" t="s">
        <v>8315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3">
        <f t="shared" si="197"/>
        <v>101</v>
      </c>
      <c r="G3176" t="s">
        <v>8217</v>
      </c>
      <c r="H3176" t="s">
        <v>8222</v>
      </c>
      <c r="I3176" t="s">
        <v>8244</v>
      </c>
      <c r="J3176" s="10">
        <v>1408999508</v>
      </c>
      <c r="K3176" s="9">
        <f t="shared" si="199"/>
        <v>41862.864675925928</v>
      </c>
      <c r="L3176" s="9">
        <f t="shared" si="200"/>
        <v>41876.864675925928</v>
      </c>
      <c r="M3176">
        <v>1407789908</v>
      </c>
      <c r="N3176" t="b">
        <v>1</v>
      </c>
      <c r="O3176">
        <v>23</v>
      </c>
      <c r="P3176" s="15">
        <f t="shared" si="198"/>
        <v>131.91</v>
      </c>
      <c r="Q3176" t="b">
        <v>1</v>
      </c>
      <c r="R3176" t="s">
        <v>8268</v>
      </c>
      <c r="S3176" s="17" t="s">
        <v>8314</v>
      </c>
      <c r="T3176" s="17" t="s">
        <v>8315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3">
        <f t="shared" si="197"/>
        <v>110</v>
      </c>
      <c r="G3177" t="s">
        <v>8217</v>
      </c>
      <c r="H3177" t="s">
        <v>8222</v>
      </c>
      <c r="I3177" t="s">
        <v>8244</v>
      </c>
      <c r="J3177" s="10">
        <v>1297977427</v>
      </c>
      <c r="K3177" s="9">
        <f t="shared" si="199"/>
        <v>40531.886886574073</v>
      </c>
      <c r="L3177" s="9">
        <f t="shared" si="200"/>
        <v>40591.886886574073</v>
      </c>
      <c r="M3177">
        <v>1292793427</v>
      </c>
      <c r="N3177" t="b">
        <v>1</v>
      </c>
      <c r="O3177">
        <v>60</v>
      </c>
      <c r="P3177" s="15">
        <f t="shared" si="198"/>
        <v>91.3</v>
      </c>
      <c r="Q3177" t="b">
        <v>1</v>
      </c>
      <c r="R3177" t="s">
        <v>8268</v>
      </c>
      <c r="S3177" s="17" t="s">
        <v>8314</v>
      </c>
      <c r="T3177" s="17" t="s">
        <v>8315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3">
        <f t="shared" si="197"/>
        <v>115</v>
      </c>
      <c r="G3178" t="s">
        <v>8217</v>
      </c>
      <c r="H3178" t="s">
        <v>8222</v>
      </c>
      <c r="I3178" t="s">
        <v>8244</v>
      </c>
      <c r="J3178" s="10">
        <v>1376838000</v>
      </c>
      <c r="K3178" s="9">
        <f t="shared" si="199"/>
        <v>41477.930914351848</v>
      </c>
      <c r="L3178" s="9">
        <f t="shared" si="200"/>
        <v>41504.625</v>
      </c>
      <c r="M3178">
        <v>1374531631</v>
      </c>
      <c r="N3178" t="b">
        <v>1</v>
      </c>
      <c r="O3178">
        <v>55</v>
      </c>
      <c r="P3178" s="15">
        <f t="shared" si="198"/>
        <v>39.67</v>
      </c>
      <c r="Q3178" t="b">
        <v>1</v>
      </c>
      <c r="R3178" t="s">
        <v>8268</v>
      </c>
      <c r="S3178" s="17" t="s">
        <v>8314</v>
      </c>
      <c r="T3178" s="17" t="s">
        <v>8315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3">
        <f t="shared" si="197"/>
        <v>117</v>
      </c>
      <c r="G3179" t="s">
        <v>8217</v>
      </c>
      <c r="H3179" t="s">
        <v>8222</v>
      </c>
      <c r="I3179" t="s">
        <v>8244</v>
      </c>
      <c r="J3179" s="10">
        <v>1403366409</v>
      </c>
      <c r="K3179" s="9">
        <f t="shared" si="199"/>
        <v>41781.666770833333</v>
      </c>
      <c r="L3179" s="9">
        <f t="shared" si="200"/>
        <v>41811.666770833333</v>
      </c>
      <c r="M3179">
        <v>1400774409</v>
      </c>
      <c r="N3179" t="b">
        <v>1</v>
      </c>
      <c r="O3179">
        <v>51</v>
      </c>
      <c r="P3179" s="15">
        <f t="shared" si="198"/>
        <v>57.55</v>
      </c>
      <c r="Q3179" t="b">
        <v>1</v>
      </c>
      <c r="R3179" t="s">
        <v>8268</v>
      </c>
      <c r="S3179" s="17" t="s">
        <v>8314</v>
      </c>
      <c r="T3179" s="17" t="s">
        <v>8315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3">
        <f t="shared" si="197"/>
        <v>172</v>
      </c>
      <c r="G3180" t="s">
        <v>8217</v>
      </c>
      <c r="H3180" t="s">
        <v>8223</v>
      </c>
      <c r="I3180" t="s">
        <v>8245</v>
      </c>
      <c r="J3180" s="10">
        <v>1405521075</v>
      </c>
      <c r="K3180" s="9">
        <f t="shared" si="199"/>
        <v>41806.605034722219</v>
      </c>
      <c r="L3180" s="9">
        <f t="shared" si="200"/>
        <v>41836.605034722219</v>
      </c>
      <c r="M3180">
        <v>1402929075</v>
      </c>
      <c r="N3180" t="b">
        <v>1</v>
      </c>
      <c r="O3180">
        <v>78</v>
      </c>
      <c r="P3180" s="15">
        <f t="shared" si="198"/>
        <v>33.03</v>
      </c>
      <c r="Q3180" t="b">
        <v>1</v>
      </c>
      <c r="R3180" t="s">
        <v>8268</v>
      </c>
      <c r="S3180" s="17" t="s">
        <v>8314</v>
      </c>
      <c r="T3180" s="17" t="s">
        <v>8315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3">
        <f t="shared" si="197"/>
        <v>114</v>
      </c>
      <c r="G3181" t="s">
        <v>8217</v>
      </c>
      <c r="H3181" t="s">
        <v>8222</v>
      </c>
      <c r="I3181" t="s">
        <v>8244</v>
      </c>
      <c r="J3181" s="10">
        <v>1367859071</v>
      </c>
      <c r="K3181" s="9">
        <f t="shared" si="199"/>
        <v>41375.702210648145</v>
      </c>
      <c r="L3181" s="9">
        <f t="shared" si="200"/>
        <v>41400.702210648145</v>
      </c>
      <c r="M3181">
        <v>1365699071</v>
      </c>
      <c r="N3181" t="b">
        <v>1</v>
      </c>
      <c r="O3181">
        <v>62</v>
      </c>
      <c r="P3181" s="15">
        <f t="shared" si="198"/>
        <v>77.34</v>
      </c>
      <c r="Q3181" t="b">
        <v>1</v>
      </c>
      <c r="R3181" t="s">
        <v>8268</v>
      </c>
      <c r="S3181" s="17" t="s">
        <v>8314</v>
      </c>
      <c r="T3181" s="17" t="s">
        <v>8315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3">
        <f t="shared" si="197"/>
        <v>120</v>
      </c>
      <c r="G3182" t="s">
        <v>8217</v>
      </c>
      <c r="H3182" t="s">
        <v>8223</v>
      </c>
      <c r="I3182" t="s">
        <v>8245</v>
      </c>
      <c r="J3182" s="10">
        <v>1403258049</v>
      </c>
      <c r="K3182" s="9">
        <f t="shared" si="199"/>
        <v>41780.412604166668</v>
      </c>
      <c r="L3182" s="9">
        <f t="shared" si="200"/>
        <v>41810.412604166668</v>
      </c>
      <c r="M3182">
        <v>1400666049</v>
      </c>
      <c r="N3182" t="b">
        <v>1</v>
      </c>
      <c r="O3182">
        <v>45</v>
      </c>
      <c r="P3182" s="15">
        <f t="shared" si="198"/>
        <v>31.93</v>
      </c>
      <c r="Q3182" t="b">
        <v>1</v>
      </c>
      <c r="R3182" t="s">
        <v>8268</v>
      </c>
      <c r="S3182" s="17" t="s">
        <v>8314</v>
      </c>
      <c r="T3182" s="17" t="s">
        <v>8315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3">
        <f t="shared" si="197"/>
        <v>109</v>
      </c>
      <c r="G3183" t="s">
        <v>8217</v>
      </c>
      <c r="H3183" t="s">
        <v>8223</v>
      </c>
      <c r="I3183" t="s">
        <v>8245</v>
      </c>
      <c r="J3183" s="10">
        <v>1402848000</v>
      </c>
      <c r="K3183" s="9">
        <f t="shared" si="199"/>
        <v>41779.310034722221</v>
      </c>
      <c r="L3183" s="9">
        <f t="shared" si="200"/>
        <v>41805.666666666664</v>
      </c>
      <c r="M3183">
        <v>1400570787</v>
      </c>
      <c r="N3183" t="b">
        <v>1</v>
      </c>
      <c r="O3183">
        <v>15</v>
      </c>
      <c r="P3183" s="15">
        <f t="shared" si="198"/>
        <v>36.33</v>
      </c>
      <c r="Q3183" t="b">
        <v>1</v>
      </c>
      <c r="R3183" t="s">
        <v>8268</v>
      </c>
      <c r="S3183" s="17" t="s">
        <v>8314</v>
      </c>
      <c r="T3183" s="17" t="s">
        <v>8315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3">
        <f t="shared" si="197"/>
        <v>101</v>
      </c>
      <c r="G3184" t="s">
        <v>8217</v>
      </c>
      <c r="H3184" t="s">
        <v>8222</v>
      </c>
      <c r="I3184" t="s">
        <v>8244</v>
      </c>
      <c r="J3184" s="10">
        <v>1328029200</v>
      </c>
      <c r="K3184" s="9">
        <f t="shared" si="199"/>
        <v>40883.949317129627</v>
      </c>
      <c r="L3184" s="9">
        <f t="shared" si="200"/>
        <v>40939.708333333336</v>
      </c>
      <c r="M3184">
        <v>1323211621</v>
      </c>
      <c r="N3184" t="b">
        <v>1</v>
      </c>
      <c r="O3184">
        <v>151</v>
      </c>
      <c r="P3184" s="15">
        <f t="shared" si="198"/>
        <v>46.77</v>
      </c>
      <c r="Q3184" t="b">
        <v>1</v>
      </c>
      <c r="R3184" t="s">
        <v>8268</v>
      </c>
      <c r="S3184" s="17" t="s">
        <v>8314</v>
      </c>
      <c r="T3184" s="17" t="s">
        <v>8315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3">
        <f t="shared" si="197"/>
        <v>109</v>
      </c>
      <c r="G3185" t="s">
        <v>8217</v>
      </c>
      <c r="H3185" t="s">
        <v>8222</v>
      </c>
      <c r="I3185" t="s">
        <v>8244</v>
      </c>
      <c r="J3185" s="10">
        <v>1377284669</v>
      </c>
      <c r="K3185" s="9">
        <f t="shared" si="199"/>
        <v>41491.79478009259</v>
      </c>
      <c r="L3185" s="9">
        <f t="shared" si="200"/>
        <v>41509.79478009259</v>
      </c>
      <c r="M3185">
        <v>1375729469</v>
      </c>
      <c r="N3185" t="b">
        <v>1</v>
      </c>
      <c r="O3185">
        <v>68</v>
      </c>
      <c r="P3185" s="15">
        <f t="shared" si="198"/>
        <v>40.07</v>
      </c>
      <c r="Q3185" t="b">
        <v>1</v>
      </c>
      <c r="R3185" t="s">
        <v>8268</v>
      </c>
      <c r="S3185" s="17" t="s">
        <v>8314</v>
      </c>
      <c r="T3185" s="17" t="s">
        <v>8315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3">
        <f t="shared" si="197"/>
        <v>107</v>
      </c>
      <c r="G3186" t="s">
        <v>8217</v>
      </c>
      <c r="H3186" t="s">
        <v>8222</v>
      </c>
      <c r="I3186" t="s">
        <v>8244</v>
      </c>
      <c r="J3186" s="10">
        <v>1404258631</v>
      </c>
      <c r="K3186" s="9">
        <f t="shared" si="199"/>
        <v>41791.993414351848</v>
      </c>
      <c r="L3186" s="9">
        <f t="shared" si="200"/>
        <v>41821.993414351848</v>
      </c>
      <c r="M3186">
        <v>1401666631</v>
      </c>
      <c r="N3186" t="b">
        <v>1</v>
      </c>
      <c r="O3186">
        <v>46</v>
      </c>
      <c r="P3186" s="15">
        <f t="shared" si="198"/>
        <v>100.22</v>
      </c>
      <c r="Q3186" t="b">
        <v>1</v>
      </c>
      <c r="R3186" t="s">
        <v>8268</v>
      </c>
      <c r="S3186" s="17" t="s">
        <v>8314</v>
      </c>
      <c r="T3186" s="17" t="s">
        <v>8315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3">
        <f t="shared" si="197"/>
        <v>100</v>
      </c>
      <c r="G3187" t="s">
        <v>8217</v>
      </c>
      <c r="H3187" t="s">
        <v>8223</v>
      </c>
      <c r="I3187" t="s">
        <v>8245</v>
      </c>
      <c r="J3187" s="10">
        <v>1405553241</v>
      </c>
      <c r="K3187" s="9">
        <f t="shared" si="199"/>
        <v>41829.977326388893</v>
      </c>
      <c r="L3187" s="9">
        <f t="shared" si="200"/>
        <v>41836.977326388893</v>
      </c>
      <c r="M3187">
        <v>1404948441</v>
      </c>
      <c r="N3187" t="b">
        <v>1</v>
      </c>
      <c r="O3187">
        <v>24</v>
      </c>
      <c r="P3187" s="15">
        <f t="shared" si="198"/>
        <v>41.67</v>
      </c>
      <c r="Q3187" t="b">
        <v>1</v>
      </c>
      <c r="R3187" t="s">
        <v>8268</v>
      </c>
      <c r="S3187" s="17" t="s">
        <v>8314</v>
      </c>
      <c r="T3187" s="17" t="s">
        <v>8315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3">
        <f t="shared" si="197"/>
        <v>102</v>
      </c>
      <c r="G3188" t="s">
        <v>8217</v>
      </c>
      <c r="H3188" t="s">
        <v>8223</v>
      </c>
      <c r="I3188" t="s">
        <v>8245</v>
      </c>
      <c r="J3188" s="10">
        <v>1410901200</v>
      </c>
      <c r="K3188" s="9">
        <f t="shared" si="199"/>
        <v>41868.924050925925</v>
      </c>
      <c r="L3188" s="9">
        <f t="shared" si="200"/>
        <v>41898.875</v>
      </c>
      <c r="M3188">
        <v>1408313438</v>
      </c>
      <c r="N3188" t="b">
        <v>1</v>
      </c>
      <c r="O3188">
        <v>70</v>
      </c>
      <c r="P3188" s="15">
        <f t="shared" si="198"/>
        <v>46.71</v>
      </c>
      <c r="Q3188" t="b">
        <v>1</v>
      </c>
      <c r="R3188" t="s">
        <v>8268</v>
      </c>
      <c r="S3188" s="17" t="s">
        <v>8314</v>
      </c>
      <c r="T3188" s="17" t="s">
        <v>8315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3">
        <f t="shared" si="197"/>
        <v>116</v>
      </c>
      <c r="G3189" t="s">
        <v>8217</v>
      </c>
      <c r="H3189" t="s">
        <v>8222</v>
      </c>
      <c r="I3189" t="s">
        <v>8244</v>
      </c>
      <c r="J3189" s="10">
        <v>1407167973</v>
      </c>
      <c r="K3189" s="9">
        <f t="shared" si="199"/>
        <v>41835.666354166664</v>
      </c>
      <c r="L3189" s="9">
        <f t="shared" si="200"/>
        <v>41855.666354166664</v>
      </c>
      <c r="M3189">
        <v>1405439973</v>
      </c>
      <c r="N3189" t="b">
        <v>1</v>
      </c>
      <c r="O3189">
        <v>244</v>
      </c>
      <c r="P3189" s="15">
        <f t="shared" si="198"/>
        <v>71.489999999999995</v>
      </c>
      <c r="Q3189" t="b">
        <v>1</v>
      </c>
      <c r="R3189" t="s">
        <v>8268</v>
      </c>
      <c r="S3189" s="17" t="s">
        <v>8314</v>
      </c>
      <c r="T3189" s="17" t="s">
        <v>8315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3">
        <f t="shared" si="197"/>
        <v>65</v>
      </c>
      <c r="G3190" t="s">
        <v>8219</v>
      </c>
      <c r="H3190" t="s">
        <v>8223</v>
      </c>
      <c r="I3190" t="s">
        <v>8245</v>
      </c>
      <c r="J3190" s="10">
        <v>1433930302</v>
      </c>
      <c r="K3190" s="9">
        <f t="shared" si="199"/>
        <v>42144.415532407409</v>
      </c>
      <c r="L3190" s="9">
        <f t="shared" si="200"/>
        <v>42165.415532407409</v>
      </c>
      <c r="M3190">
        <v>1432115902</v>
      </c>
      <c r="N3190" t="b">
        <v>0</v>
      </c>
      <c r="O3190">
        <v>9</v>
      </c>
      <c r="P3190" s="15">
        <f t="shared" si="198"/>
        <v>14.44</v>
      </c>
      <c r="Q3190" t="b">
        <v>0</v>
      </c>
      <c r="R3190" t="s">
        <v>8302</v>
      </c>
      <c r="S3190" s="17" t="s">
        <v>8314</v>
      </c>
      <c r="T3190" s="17" t="s">
        <v>8356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3">
        <f t="shared" si="197"/>
        <v>12</v>
      </c>
      <c r="G3191" t="s">
        <v>8219</v>
      </c>
      <c r="H3191" t="s">
        <v>8233</v>
      </c>
      <c r="I3191" t="s">
        <v>8253</v>
      </c>
      <c r="J3191" s="10">
        <v>1432455532</v>
      </c>
      <c r="K3191" s="9">
        <f t="shared" si="199"/>
        <v>42118.346435185187</v>
      </c>
      <c r="L3191" s="9">
        <f t="shared" si="200"/>
        <v>42148.346435185187</v>
      </c>
      <c r="M3191">
        <v>1429863532</v>
      </c>
      <c r="N3191" t="b">
        <v>0</v>
      </c>
      <c r="O3191">
        <v>19</v>
      </c>
      <c r="P3191" s="15">
        <f t="shared" si="198"/>
        <v>356.84</v>
      </c>
      <c r="Q3191" t="b">
        <v>0</v>
      </c>
      <c r="R3191" t="s">
        <v>8302</v>
      </c>
      <c r="S3191" s="17" t="s">
        <v>8314</v>
      </c>
      <c r="T3191" s="17" t="s">
        <v>8356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3">
        <f t="shared" si="197"/>
        <v>0</v>
      </c>
      <c r="G3192" t="s">
        <v>8219</v>
      </c>
      <c r="H3192" t="s">
        <v>8227</v>
      </c>
      <c r="I3192" t="s">
        <v>8249</v>
      </c>
      <c r="J3192" s="10">
        <v>1481258275</v>
      </c>
      <c r="K3192" s="9">
        <f t="shared" si="199"/>
        <v>42683.151331018518</v>
      </c>
      <c r="L3192" s="9">
        <f t="shared" si="200"/>
        <v>42713.192997685182</v>
      </c>
      <c r="M3192">
        <v>1478662675</v>
      </c>
      <c r="N3192" t="b">
        <v>0</v>
      </c>
      <c r="O3192">
        <v>0</v>
      </c>
      <c r="P3192" s="15">
        <f t="shared" si="198"/>
        <v>0</v>
      </c>
      <c r="Q3192" t="b">
        <v>0</v>
      </c>
      <c r="R3192" t="s">
        <v>8302</v>
      </c>
      <c r="S3192" s="17" t="s">
        <v>8314</v>
      </c>
      <c r="T3192" s="17" t="s">
        <v>8356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3">
        <f t="shared" si="197"/>
        <v>4</v>
      </c>
      <c r="G3193" t="s">
        <v>8219</v>
      </c>
      <c r="H3193" t="s">
        <v>8222</v>
      </c>
      <c r="I3193" t="s">
        <v>8244</v>
      </c>
      <c r="J3193" s="10">
        <v>1471370869</v>
      </c>
      <c r="K3193" s="9">
        <f t="shared" si="199"/>
        <v>42538.755428240736</v>
      </c>
      <c r="L3193" s="9">
        <f t="shared" si="200"/>
        <v>42598.755428240736</v>
      </c>
      <c r="M3193">
        <v>1466186869</v>
      </c>
      <c r="N3193" t="b">
        <v>0</v>
      </c>
      <c r="O3193">
        <v>4</v>
      </c>
      <c r="P3193" s="15">
        <f t="shared" si="198"/>
        <v>37.75</v>
      </c>
      <c r="Q3193" t="b">
        <v>0</v>
      </c>
      <c r="R3193" t="s">
        <v>8302</v>
      </c>
      <c r="S3193" s="17" t="s">
        <v>8314</v>
      </c>
      <c r="T3193" s="17" t="s">
        <v>8356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3">
        <f t="shared" si="197"/>
        <v>1</v>
      </c>
      <c r="G3194" t="s">
        <v>8219</v>
      </c>
      <c r="H3194" t="s">
        <v>8223</v>
      </c>
      <c r="I3194" t="s">
        <v>8245</v>
      </c>
      <c r="J3194" s="10">
        <v>1425160800</v>
      </c>
      <c r="K3194" s="9">
        <f t="shared" si="199"/>
        <v>42018.94049768518</v>
      </c>
      <c r="L3194" s="9">
        <f t="shared" si="200"/>
        <v>42063.916666666672</v>
      </c>
      <c r="M3194">
        <v>1421274859</v>
      </c>
      <c r="N3194" t="b">
        <v>0</v>
      </c>
      <c r="O3194">
        <v>8</v>
      </c>
      <c r="P3194" s="15">
        <f t="shared" si="198"/>
        <v>12.75</v>
      </c>
      <c r="Q3194" t="b">
        <v>0</v>
      </c>
      <c r="R3194" t="s">
        <v>8302</v>
      </c>
      <c r="S3194" s="17" t="s">
        <v>8314</v>
      </c>
      <c r="T3194" s="17" t="s">
        <v>8356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3">
        <f t="shared" si="197"/>
        <v>12</v>
      </c>
      <c r="G3195" t="s">
        <v>8219</v>
      </c>
      <c r="H3195" t="s">
        <v>8223</v>
      </c>
      <c r="I3195" t="s">
        <v>8245</v>
      </c>
      <c r="J3195" s="10">
        <v>1424474056</v>
      </c>
      <c r="K3195" s="9">
        <f t="shared" si="199"/>
        <v>42010.968240740738</v>
      </c>
      <c r="L3195" s="9">
        <f t="shared" si="200"/>
        <v>42055.968240740738</v>
      </c>
      <c r="M3195">
        <v>1420586056</v>
      </c>
      <c r="N3195" t="b">
        <v>0</v>
      </c>
      <c r="O3195">
        <v>24</v>
      </c>
      <c r="P3195" s="15">
        <f t="shared" si="198"/>
        <v>24.46</v>
      </c>
      <c r="Q3195" t="b">
        <v>0</v>
      </c>
      <c r="R3195" t="s">
        <v>8302</v>
      </c>
      <c r="S3195" s="17" t="s">
        <v>8314</v>
      </c>
      <c r="T3195" s="17" t="s">
        <v>8356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3">
        <f t="shared" si="197"/>
        <v>0</v>
      </c>
      <c r="G3196" t="s">
        <v>8219</v>
      </c>
      <c r="H3196" t="s">
        <v>8222</v>
      </c>
      <c r="I3196" t="s">
        <v>8244</v>
      </c>
      <c r="J3196" s="10">
        <v>1437960598</v>
      </c>
      <c r="K3196" s="9">
        <f t="shared" si="199"/>
        <v>42182.062476851846</v>
      </c>
      <c r="L3196" s="9">
        <f t="shared" si="200"/>
        <v>42212.062476851846</v>
      </c>
      <c r="M3196">
        <v>1435368598</v>
      </c>
      <c r="N3196" t="b">
        <v>0</v>
      </c>
      <c r="O3196">
        <v>0</v>
      </c>
      <c r="P3196" s="15">
        <f t="shared" si="198"/>
        <v>0</v>
      </c>
      <c r="Q3196" t="b">
        <v>0</v>
      </c>
      <c r="R3196" t="s">
        <v>8302</v>
      </c>
      <c r="S3196" s="17" t="s">
        <v>8314</v>
      </c>
      <c r="T3196" s="17" t="s">
        <v>8356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3">
        <f t="shared" si="197"/>
        <v>59</v>
      </c>
      <c r="G3197" t="s">
        <v>8219</v>
      </c>
      <c r="H3197" t="s">
        <v>8222</v>
      </c>
      <c r="I3197" t="s">
        <v>8244</v>
      </c>
      <c r="J3197" s="10">
        <v>1423750542</v>
      </c>
      <c r="K3197" s="9">
        <f t="shared" si="199"/>
        <v>42017.594236111108</v>
      </c>
      <c r="L3197" s="9">
        <f t="shared" si="200"/>
        <v>42047.594236111108</v>
      </c>
      <c r="M3197">
        <v>1421158542</v>
      </c>
      <c r="N3197" t="b">
        <v>0</v>
      </c>
      <c r="O3197">
        <v>39</v>
      </c>
      <c r="P3197" s="15">
        <f t="shared" si="198"/>
        <v>53.08</v>
      </c>
      <c r="Q3197" t="b">
        <v>0</v>
      </c>
      <c r="R3197" t="s">
        <v>8302</v>
      </c>
      <c r="S3197" s="17" t="s">
        <v>8314</v>
      </c>
      <c r="T3197" s="17" t="s">
        <v>8356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3">
        <f t="shared" si="197"/>
        <v>0</v>
      </c>
      <c r="G3198" t="s">
        <v>8219</v>
      </c>
      <c r="H3198" t="s">
        <v>8222</v>
      </c>
      <c r="I3198" t="s">
        <v>8244</v>
      </c>
      <c r="J3198" s="10">
        <v>1438437600</v>
      </c>
      <c r="K3198" s="9">
        <f t="shared" si="199"/>
        <v>42157.598090277781</v>
      </c>
      <c r="L3198" s="9">
        <f t="shared" si="200"/>
        <v>42217.583333333328</v>
      </c>
      <c r="M3198">
        <v>1433254875</v>
      </c>
      <c r="N3198" t="b">
        <v>0</v>
      </c>
      <c r="O3198">
        <v>6</v>
      </c>
      <c r="P3198" s="15">
        <f t="shared" si="198"/>
        <v>300</v>
      </c>
      <c r="Q3198" t="b">
        <v>0</v>
      </c>
      <c r="R3198" t="s">
        <v>8302</v>
      </c>
      <c r="S3198" s="17" t="s">
        <v>8314</v>
      </c>
      <c r="T3198" s="17" t="s">
        <v>8356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3">
        <f t="shared" si="197"/>
        <v>11</v>
      </c>
      <c r="G3199" t="s">
        <v>8219</v>
      </c>
      <c r="H3199" t="s">
        <v>8232</v>
      </c>
      <c r="I3199" t="s">
        <v>8252</v>
      </c>
      <c r="J3199" s="10">
        <v>1423050618</v>
      </c>
      <c r="K3199" s="9">
        <f t="shared" si="199"/>
        <v>42009.493263888886</v>
      </c>
      <c r="L3199" s="9">
        <f t="shared" si="200"/>
        <v>42039.493263888886</v>
      </c>
      <c r="M3199">
        <v>1420458618</v>
      </c>
      <c r="N3199" t="b">
        <v>0</v>
      </c>
      <c r="O3199">
        <v>4</v>
      </c>
      <c r="P3199" s="15">
        <f t="shared" si="198"/>
        <v>286.25</v>
      </c>
      <c r="Q3199" t="b">
        <v>0</v>
      </c>
      <c r="R3199" t="s">
        <v>8302</v>
      </c>
      <c r="S3199" s="17" t="s">
        <v>8314</v>
      </c>
      <c r="T3199" s="17" t="s">
        <v>8356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3">
        <f t="shared" si="197"/>
        <v>0</v>
      </c>
      <c r="G3200" t="s">
        <v>8219</v>
      </c>
      <c r="H3200" t="s">
        <v>8230</v>
      </c>
      <c r="I3200" t="s">
        <v>8251</v>
      </c>
      <c r="J3200" s="10">
        <v>1424081477</v>
      </c>
      <c r="K3200" s="9">
        <f t="shared" si="199"/>
        <v>42013.424502314811</v>
      </c>
      <c r="L3200" s="9">
        <f t="shared" si="200"/>
        <v>42051.424502314811</v>
      </c>
      <c r="M3200">
        <v>1420798277</v>
      </c>
      <c r="N3200" t="b">
        <v>0</v>
      </c>
      <c r="O3200">
        <v>3</v>
      </c>
      <c r="P3200" s="15">
        <f t="shared" si="198"/>
        <v>36.67</v>
      </c>
      <c r="Q3200" t="b">
        <v>0</v>
      </c>
      <c r="R3200" t="s">
        <v>8302</v>
      </c>
      <c r="S3200" s="17" t="s">
        <v>8314</v>
      </c>
      <c r="T3200" s="17" t="s">
        <v>8356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3">
        <f t="shared" si="197"/>
        <v>52</v>
      </c>
      <c r="G3201" t="s">
        <v>8219</v>
      </c>
      <c r="H3201" t="s">
        <v>8222</v>
      </c>
      <c r="I3201" t="s">
        <v>8244</v>
      </c>
      <c r="J3201" s="10">
        <v>1410037200</v>
      </c>
      <c r="K3201" s="9">
        <f t="shared" si="199"/>
        <v>41858.761782407404</v>
      </c>
      <c r="L3201" s="9">
        <f t="shared" si="200"/>
        <v>41888.875</v>
      </c>
      <c r="M3201">
        <v>1407435418</v>
      </c>
      <c r="N3201" t="b">
        <v>0</v>
      </c>
      <c r="O3201">
        <v>53</v>
      </c>
      <c r="P3201" s="15">
        <f t="shared" si="198"/>
        <v>49.21</v>
      </c>
      <c r="Q3201" t="b">
        <v>0</v>
      </c>
      <c r="R3201" t="s">
        <v>8302</v>
      </c>
      <c r="S3201" s="17" t="s">
        <v>8314</v>
      </c>
      <c r="T3201" s="17" t="s">
        <v>8356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3">
        <f t="shared" ref="F3202:F3265" si="201">ROUND((E3202/D3202)*100,0)</f>
        <v>0</v>
      </c>
      <c r="G3202" t="s">
        <v>8219</v>
      </c>
      <c r="H3202" t="s">
        <v>8222</v>
      </c>
      <c r="I3202" t="s">
        <v>8244</v>
      </c>
      <c r="J3202" s="10">
        <v>1461994440</v>
      </c>
      <c r="K3202" s="9">
        <f t="shared" si="199"/>
        <v>42460.320613425924</v>
      </c>
      <c r="L3202" s="9">
        <f t="shared" si="200"/>
        <v>42490.231944444444</v>
      </c>
      <c r="M3202">
        <v>1459410101</v>
      </c>
      <c r="N3202" t="b">
        <v>0</v>
      </c>
      <c r="O3202">
        <v>1</v>
      </c>
      <c r="P3202" s="15">
        <f t="shared" ref="P3202:P3265" si="202">IFERROR(ROUND(E3202/O3202,2),0)</f>
        <v>1</v>
      </c>
      <c r="Q3202" t="b">
        <v>0</v>
      </c>
      <c r="R3202" t="s">
        <v>8302</v>
      </c>
      <c r="S3202" s="17" t="s">
        <v>8314</v>
      </c>
      <c r="T3202" s="17" t="s">
        <v>8356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3">
        <f t="shared" si="201"/>
        <v>1</v>
      </c>
      <c r="G3203" t="s">
        <v>8219</v>
      </c>
      <c r="H3203" t="s">
        <v>8223</v>
      </c>
      <c r="I3203" t="s">
        <v>8245</v>
      </c>
      <c r="J3203" s="10">
        <v>1409509477</v>
      </c>
      <c r="K3203" s="9">
        <f t="shared" ref="K3203:K3266" si="203">(((M3203/60)/60)/24)+DATE(1970,1,1)</f>
        <v>41861.767094907409</v>
      </c>
      <c r="L3203" s="9">
        <f t="shared" ref="L3203:L3266" si="204">(((J3203/60)/60)/24)+DATE(1970,1,1)</f>
        <v>41882.767094907409</v>
      </c>
      <c r="M3203">
        <v>1407695077</v>
      </c>
      <c r="N3203" t="b">
        <v>0</v>
      </c>
      <c r="O3203">
        <v>2</v>
      </c>
      <c r="P3203" s="15">
        <f t="shared" si="202"/>
        <v>12.5</v>
      </c>
      <c r="Q3203" t="b">
        <v>0</v>
      </c>
      <c r="R3203" t="s">
        <v>8302</v>
      </c>
      <c r="S3203" s="17" t="s">
        <v>8314</v>
      </c>
      <c r="T3203" s="17" t="s">
        <v>8356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3">
        <f t="shared" si="201"/>
        <v>55</v>
      </c>
      <c r="G3204" t="s">
        <v>8219</v>
      </c>
      <c r="H3204" t="s">
        <v>8222</v>
      </c>
      <c r="I3204" t="s">
        <v>8244</v>
      </c>
      <c r="J3204" s="10">
        <v>1450072740</v>
      </c>
      <c r="K3204" s="9">
        <f t="shared" si="203"/>
        <v>42293.853541666671</v>
      </c>
      <c r="L3204" s="9">
        <f t="shared" si="204"/>
        <v>42352.249305555553</v>
      </c>
      <c r="M3204">
        <v>1445027346</v>
      </c>
      <c r="N3204" t="b">
        <v>0</v>
      </c>
      <c r="O3204">
        <v>25</v>
      </c>
      <c r="P3204" s="15">
        <f t="shared" si="202"/>
        <v>109.04</v>
      </c>
      <c r="Q3204" t="b">
        <v>0</v>
      </c>
      <c r="R3204" t="s">
        <v>8302</v>
      </c>
      <c r="S3204" s="17" t="s">
        <v>8314</v>
      </c>
      <c r="T3204" s="17" t="s">
        <v>8356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3">
        <f t="shared" si="201"/>
        <v>25</v>
      </c>
      <c r="G3205" t="s">
        <v>8219</v>
      </c>
      <c r="H3205" t="s">
        <v>8222</v>
      </c>
      <c r="I3205" t="s">
        <v>8244</v>
      </c>
      <c r="J3205" s="10">
        <v>1443224622</v>
      </c>
      <c r="K3205" s="9">
        <f t="shared" si="203"/>
        <v>42242.988680555558</v>
      </c>
      <c r="L3205" s="9">
        <f t="shared" si="204"/>
        <v>42272.988680555558</v>
      </c>
      <c r="M3205">
        <v>1440632622</v>
      </c>
      <c r="N3205" t="b">
        <v>0</v>
      </c>
      <c r="O3205">
        <v>6</v>
      </c>
      <c r="P3205" s="15">
        <f t="shared" si="202"/>
        <v>41.67</v>
      </c>
      <c r="Q3205" t="b">
        <v>0</v>
      </c>
      <c r="R3205" t="s">
        <v>8302</v>
      </c>
      <c r="S3205" s="17" t="s">
        <v>8314</v>
      </c>
      <c r="T3205" s="17" t="s">
        <v>8356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3">
        <f t="shared" si="201"/>
        <v>0</v>
      </c>
      <c r="G3206" t="s">
        <v>8219</v>
      </c>
      <c r="H3206" t="s">
        <v>8222</v>
      </c>
      <c r="I3206" t="s">
        <v>8244</v>
      </c>
      <c r="J3206" s="10">
        <v>1437149640</v>
      </c>
      <c r="K3206" s="9">
        <f t="shared" si="203"/>
        <v>42172.686099537037</v>
      </c>
      <c r="L3206" s="9">
        <f t="shared" si="204"/>
        <v>42202.676388888889</v>
      </c>
      <c r="M3206">
        <v>1434558479</v>
      </c>
      <c r="N3206" t="b">
        <v>0</v>
      </c>
      <c r="O3206">
        <v>0</v>
      </c>
      <c r="P3206" s="15">
        <f t="shared" si="202"/>
        <v>0</v>
      </c>
      <c r="Q3206" t="b">
        <v>0</v>
      </c>
      <c r="R3206" t="s">
        <v>8302</v>
      </c>
      <c r="S3206" s="17" t="s">
        <v>8314</v>
      </c>
      <c r="T3206" s="17" t="s">
        <v>8356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3">
        <f t="shared" si="201"/>
        <v>3</v>
      </c>
      <c r="G3207" t="s">
        <v>8219</v>
      </c>
      <c r="H3207" t="s">
        <v>8223</v>
      </c>
      <c r="I3207" t="s">
        <v>8245</v>
      </c>
      <c r="J3207" s="10">
        <v>1430470772</v>
      </c>
      <c r="K3207" s="9">
        <f t="shared" si="203"/>
        <v>42095.374675925923</v>
      </c>
      <c r="L3207" s="9">
        <f t="shared" si="204"/>
        <v>42125.374675925923</v>
      </c>
      <c r="M3207">
        <v>1427878772</v>
      </c>
      <c r="N3207" t="b">
        <v>0</v>
      </c>
      <c r="O3207">
        <v>12</v>
      </c>
      <c r="P3207" s="15">
        <f t="shared" si="202"/>
        <v>22.75</v>
      </c>
      <c r="Q3207" t="b">
        <v>0</v>
      </c>
      <c r="R3207" t="s">
        <v>8302</v>
      </c>
      <c r="S3207" s="17" t="s">
        <v>8314</v>
      </c>
      <c r="T3207" s="17" t="s">
        <v>8356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3">
        <f t="shared" si="201"/>
        <v>0</v>
      </c>
      <c r="G3208" t="s">
        <v>8219</v>
      </c>
      <c r="H3208" t="s">
        <v>8222</v>
      </c>
      <c r="I3208" t="s">
        <v>8244</v>
      </c>
      <c r="J3208" s="10">
        <v>1442644651</v>
      </c>
      <c r="K3208" s="9">
        <f t="shared" si="203"/>
        <v>42236.276053240741</v>
      </c>
      <c r="L3208" s="9">
        <f t="shared" si="204"/>
        <v>42266.276053240741</v>
      </c>
      <c r="M3208">
        <v>1440052651</v>
      </c>
      <c r="N3208" t="b">
        <v>0</v>
      </c>
      <c r="O3208">
        <v>0</v>
      </c>
      <c r="P3208" s="15">
        <f t="shared" si="202"/>
        <v>0</v>
      </c>
      <c r="Q3208" t="b">
        <v>0</v>
      </c>
      <c r="R3208" t="s">
        <v>8302</v>
      </c>
      <c r="S3208" s="17" t="s">
        <v>8314</v>
      </c>
      <c r="T3208" s="17" t="s">
        <v>8356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3">
        <f t="shared" si="201"/>
        <v>46</v>
      </c>
      <c r="G3209" t="s">
        <v>8219</v>
      </c>
      <c r="H3209" t="s">
        <v>8222</v>
      </c>
      <c r="I3209" t="s">
        <v>8244</v>
      </c>
      <c r="J3209" s="10">
        <v>1429767607</v>
      </c>
      <c r="K3209" s="9">
        <f t="shared" si="203"/>
        <v>42057.277858796297</v>
      </c>
      <c r="L3209" s="9">
        <f t="shared" si="204"/>
        <v>42117.236192129625</v>
      </c>
      <c r="M3209">
        <v>1424587207</v>
      </c>
      <c r="N3209" t="b">
        <v>0</v>
      </c>
      <c r="O3209">
        <v>36</v>
      </c>
      <c r="P3209" s="15">
        <f t="shared" si="202"/>
        <v>70.83</v>
      </c>
      <c r="Q3209" t="b">
        <v>0</v>
      </c>
      <c r="R3209" t="s">
        <v>8302</v>
      </c>
      <c r="S3209" s="17" t="s">
        <v>8314</v>
      </c>
      <c r="T3209" s="17" t="s">
        <v>8356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3">
        <f t="shared" si="201"/>
        <v>104</v>
      </c>
      <c r="G3210" t="s">
        <v>8217</v>
      </c>
      <c r="H3210" t="s">
        <v>8222</v>
      </c>
      <c r="I3210" t="s">
        <v>8244</v>
      </c>
      <c r="J3210" s="10">
        <v>1406557877</v>
      </c>
      <c r="K3210" s="9">
        <f t="shared" si="203"/>
        <v>41827.605057870373</v>
      </c>
      <c r="L3210" s="9">
        <f t="shared" si="204"/>
        <v>41848.605057870373</v>
      </c>
      <c r="M3210">
        <v>1404743477</v>
      </c>
      <c r="N3210" t="b">
        <v>1</v>
      </c>
      <c r="O3210">
        <v>82</v>
      </c>
      <c r="P3210" s="15">
        <f t="shared" si="202"/>
        <v>63.11</v>
      </c>
      <c r="Q3210" t="b">
        <v>1</v>
      </c>
      <c r="R3210" t="s">
        <v>8268</v>
      </c>
      <c r="S3210" s="17" t="s">
        <v>8314</v>
      </c>
      <c r="T3210" s="17" t="s">
        <v>8315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3">
        <f t="shared" si="201"/>
        <v>119</v>
      </c>
      <c r="G3211" t="s">
        <v>8217</v>
      </c>
      <c r="H3211" t="s">
        <v>8222</v>
      </c>
      <c r="I3211" t="s">
        <v>8244</v>
      </c>
      <c r="J3211" s="10">
        <v>1403305200</v>
      </c>
      <c r="K3211" s="9">
        <f t="shared" si="203"/>
        <v>41778.637245370373</v>
      </c>
      <c r="L3211" s="9">
        <f t="shared" si="204"/>
        <v>41810.958333333336</v>
      </c>
      <c r="M3211">
        <v>1400512658</v>
      </c>
      <c r="N3211" t="b">
        <v>1</v>
      </c>
      <c r="O3211">
        <v>226</v>
      </c>
      <c r="P3211" s="15">
        <f t="shared" si="202"/>
        <v>50.16</v>
      </c>
      <c r="Q3211" t="b">
        <v>1</v>
      </c>
      <c r="R3211" t="s">
        <v>8268</v>
      </c>
      <c r="S3211" s="17" t="s">
        <v>8314</v>
      </c>
      <c r="T3211" s="17" t="s">
        <v>8315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3">
        <f t="shared" si="201"/>
        <v>126</v>
      </c>
      <c r="G3212" t="s">
        <v>8217</v>
      </c>
      <c r="H3212" t="s">
        <v>8222</v>
      </c>
      <c r="I3212" t="s">
        <v>8244</v>
      </c>
      <c r="J3212" s="10">
        <v>1338523140</v>
      </c>
      <c r="K3212" s="9">
        <f t="shared" si="203"/>
        <v>41013.936562499999</v>
      </c>
      <c r="L3212" s="9">
        <f t="shared" si="204"/>
        <v>41061.165972222225</v>
      </c>
      <c r="M3212">
        <v>1334442519</v>
      </c>
      <c r="N3212" t="b">
        <v>1</v>
      </c>
      <c r="O3212">
        <v>60</v>
      </c>
      <c r="P3212" s="15">
        <f t="shared" si="202"/>
        <v>62.88</v>
      </c>
      <c r="Q3212" t="b">
        <v>1</v>
      </c>
      <c r="R3212" t="s">
        <v>8268</v>
      </c>
      <c r="S3212" s="17" t="s">
        <v>8314</v>
      </c>
      <c r="T3212" s="17" t="s">
        <v>8315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3">
        <f t="shared" si="201"/>
        <v>120</v>
      </c>
      <c r="G3213" t="s">
        <v>8217</v>
      </c>
      <c r="H3213" t="s">
        <v>8222</v>
      </c>
      <c r="I3213" t="s">
        <v>8244</v>
      </c>
      <c r="J3213" s="10">
        <v>1408068000</v>
      </c>
      <c r="K3213" s="9">
        <f t="shared" si="203"/>
        <v>41834.586574074077</v>
      </c>
      <c r="L3213" s="9">
        <f t="shared" si="204"/>
        <v>41866.083333333336</v>
      </c>
      <c r="M3213">
        <v>1405346680</v>
      </c>
      <c r="N3213" t="b">
        <v>1</v>
      </c>
      <c r="O3213">
        <v>322</v>
      </c>
      <c r="P3213" s="15">
        <f t="shared" si="202"/>
        <v>85.53</v>
      </c>
      <c r="Q3213" t="b">
        <v>1</v>
      </c>
      <c r="R3213" t="s">
        <v>8268</v>
      </c>
      <c r="S3213" s="17" t="s">
        <v>8314</v>
      </c>
      <c r="T3213" s="17" t="s">
        <v>8315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3">
        <f t="shared" si="201"/>
        <v>126</v>
      </c>
      <c r="G3214" t="s">
        <v>8217</v>
      </c>
      <c r="H3214" t="s">
        <v>8222</v>
      </c>
      <c r="I3214" t="s">
        <v>8244</v>
      </c>
      <c r="J3214" s="10">
        <v>1407524751</v>
      </c>
      <c r="K3214" s="9">
        <f t="shared" si="203"/>
        <v>41829.795729166668</v>
      </c>
      <c r="L3214" s="9">
        <f t="shared" si="204"/>
        <v>41859.795729166668</v>
      </c>
      <c r="M3214">
        <v>1404932751</v>
      </c>
      <c r="N3214" t="b">
        <v>1</v>
      </c>
      <c r="O3214">
        <v>94</v>
      </c>
      <c r="P3214" s="15">
        <f t="shared" si="202"/>
        <v>53.72</v>
      </c>
      <c r="Q3214" t="b">
        <v>1</v>
      </c>
      <c r="R3214" t="s">
        <v>8268</v>
      </c>
      <c r="S3214" s="17" t="s">
        <v>8314</v>
      </c>
      <c r="T3214" s="17" t="s">
        <v>8315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3">
        <f t="shared" si="201"/>
        <v>100</v>
      </c>
      <c r="G3215" t="s">
        <v>8217</v>
      </c>
      <c r="H3215" t="s">
        <v>8223</v>
      </c>
      <c r="I3215" t="s">
        <v>8245</v>
      </c>
      <c r="J3215" s="10">
        <v>1437934759</v>
      </c>
      <c r="K3215" s="9">
        <f t="shared" si="203"/>
        <v>42171.763414351852</v>
      </c>
      <c r="L3215" s="9">
        <f t="shared" si="204"/>
        <v>42211.763414351852</v>
      </c>
      <c r="M3215">
        <v>1434478759</v>
      </c>
      <c r="N3215" t="b">
        <v>1</v>
      </c>
      <c r="O3215">
        <v>47</v>
      </c>
      <c r="P3215" s="15">
        <f t="shared" si="202"/>
        <v>127.81</v>
      </c>
      <c r="Q3215" t="b">
        <v>1</v>
      </c>
      <c r="R3215" t="s">
        <v>8268</v>
      </c>
      <c r="S3215" s="17" t="s">
        <v>8314</v>
      </c>
      <c r="T3215" s="17" t="s">
        <v>8315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3">
        <f t="shared" si="201"/>
        <v>102</v>
      </c>
      <c r="G3216" t="s">
        <v>8217</v>
      </c>
      <c r="H3216" t="s">
        <v>8223</v>
      </c>
      <c r="I3216" t="s">
        <v>8245</v>
      </c>
      <c r="J3216" s="10">
        <v>1452038100</v>
      </c>
      <c r="K3216" s="9">
        <f t="shared" si="203"/>
        <v>42337.792511574073</v>
      </c>
      <c r="L3216" s="9">
        <f t="shared" si="204"/>
        <v>42374.996527777781</v>
      </c>
      <c r="M3216">
        <v>1448823673</v>
      </c>
      <c r="N3216" t="b">
        <v>1</v>
      </c>
      <c r="O3216">
        <v>115</v>
      </c>
      <c r="P3216" s="15">
        <f t="shared" si="202"/>
        <v>106.57</v>
      </c>
      <c r="Q3216" t="b">
        <v>1</v>
      </c>
      <c r="R3216" t="s">
        <v>8268</v>
      </c>
      <c r="S3216" s="17" t="s">
        <v>8314</v>
      </c>
      <c r="T3216" s="17" t="s">
        <v>8315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3">
        <f t="shared" si="201"/>
        <v>100</v>
      </c>
      <c r="G3217" t="s">
        <v>8217</v>
      </c>
      <c r="H3217" t="s">
        <v>8222</v>
      </c>
      <c r="I3217" t="s">
        <v>8244</v>
      </c>
      <c r="J3217" s="10">
        <v>1441857540</v>
      </c>
      <c r="K3217" s="9">
        <f t="shared" si="203"/>
        <v>42219.665173611109</v>
      </c>
      <c r="L3217" s="9">
        <f t="shared" si="204"/>
        <v>42257.165972222225</v>
      </c>
      <c r="M3217">
        <v>1438617471</v>
      </c>
      <c r="N3217" t="b">
        <v>1</v>
      </c>
      <c r="O3217">
        <v>134</v>
      </c>
      <c r="P3217" s="15">
        <f t="shared" si="202"/>
        <v>262.11</v>
      </c>
      <c r="Q3217" t="b">
        <v>1</v>
      </c>
      <c r="R3217" t="s">
        <v>8268</v>
      </c>
      <c r="S3217" s="17" t="s">
        <v>8314</v>
      </c>
      <c r="T3217" s="17" t="s">
        <v>8315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3">
        <f t="shared" si="201"/>
        <v>100</v>
      </c>
      <c r="G3218" t="s">
        <v>8217</v>
      </c>
      <c r="H3218" t="s">
        <v>8223</v>
      </c>
      <c r="I3218" t="s">
        <v>8245</v>
      </c>
      <c r="J3218" s="10">
        <v>1436625000</v>
      </c>
      <c r="K3218" s="9">
        <f t="shared" si="203"/>
        <v>42165.462627314817</v>
      </c>
      <c r="L3218" s="9">
        <f t="shared" si="204"/>
        <v>42196.604166666672</v>
      </c>
      <c r="M3218">
        <v>1433934371</v>
      </c>
      <c r="N3218" t="b">
        <v>1</v>
      </c>
      <c r="O3218">
        <v>35</v>
      </c>
      <c r="P3218" s="15">
        <f t="shared" si="202"/>
        <v>57.17</v>
      </c>
      <c r="Q3218" t="b">
        <v>1</v>
      </c>
      <c r="R3218" t="s">
        <v>8268</v>
      </c>
      <c r="S3218" s="17" t="s">
        <v>8314</v>
      </c>
      <c r="T3218" s="17" t="s">
        <v>8315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3">
        <f t="shared" si="201"/>
        <v>116</v>
      </c>
      <c r="G3219" t="s">
        <v>8217</v>
      </c>
      <c r="H3219" t="s">
        <v>8222</v>
      </c>
      <c r="I3219" t="s">
        <v>8244</v>
      </c>
      <c r="J3219" s="10">
        <v>1478264784</v>
      </c>
      <c r="K3219" s="9">
        <f t="shared" si="203"/>
        <v>42648.546111111107</v>
      </c>
      <c r="L3219" s="9">
        <f t="shared" si="204"/>
        <v>42678.546111111107</v>
      </c>
      <c r="M3219">
        <v>1475672784</v>
      </c>
      <c r="N3219" t="b">
        <v>1</v>
      </c>
      <c r="O3219">
        <v>104</v>
      </c>
      <c r="P3219" s="15">
        <f t="shared" si="202"/>
        <v>50.2</v>
      </c>
      <c r="Q3219" t="b">
        <v>1</v>
      </c>
      <c r="R3219" t="s">
        <v>8268</v>
      </c>
      <c r="S3219" s="17" t="s">
        <v>8314</v>
      </c>
      <c r="T3219" s="17" t="s">
        <v>8315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3">
        <f t="shared" si="201"/>
        <v>102</v>
      </c>
      <c r="G3220" t="s">
        <v>8217</v>
      </c>
      <c r="H3220" t="s">
        <v>8223</v>
      </c>
      <c r="I3220" t="s">
        <v>8245</v>
      </c>
      <c r="J3220" s="10">
        <v>1419984000</v>
      </c>
      <c r="K3220" s="9">
        <f t="shared" si="203"/>
        <v>41971.002152777779</v>
      </c>
      <c r="L3220" s="9">
        <f t="shared" si="204"/>
        <v>42004</v>
      </c>
      <c r="M3220">
        <v>1417132986</v>
      </c>
      <c r="N3220" t="b">
        <v>1</v>
      </c>
      <c r="O3220">
        <v>184</v>
      </c>
      <c r="P3220" s="15">
        <f t="shared" si="202"/>
        <v>66.59</v>
      </c>
      <c r="Q3220" t="b">
        <v>1</v>
      </c>
      <c r="R3220" t="s">
        <v>8268</v>
      </c>
      <c r="S3220" s="17" t="s">
        <v>8314</v>
      </c>
      <c r="T3220" s="17" t="s">
        <v>8315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3">
        <f t="shared" si="201"/>
        <v>100</v>
      </c>
      <c r="G3221" t="s">
        <v>8217</v>
      </c>
      <c r="H3221" t="s">
        <v>8222</v>
      </c>
      <c r="I3221" t="s">
        <v>8244</v>
      </c>
      <c r="J3221" s="10">
        <v>1427063747</v>
      </c>
      <c r="K3221" s="9">
        <f t="shared" si="203"/>
        <v>42050.983182870375</v>
      </c>
      <c r="L3221" s="9">
        <f t="shared" si="204"/>
        <v>42085.941516203704</v>
      </c>
      <c r="M3221">
        <v>1424043347</v>
      </c>
      <c r="N3221" t="b">
        <v>1</v>
      </c>
      <c r="O3221">
        <v>119</v>
      </c>
      <c r="P3221" s="15">
        <f t="shared" si="202"/>
        <v>168.25</v>
      </c>
      <c r="Q3221" t="b">
        <v>1</v>
      </c>
      <c r="R3221" t="s">
        <v>8268</v>
      </c>
      <c r="S3221" s="17" t="s">
        <v>8314</v>
      </c>
      <c r="T3221" s="17" t="s">
        <v>8315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3">
        <f t="shared" si="201"/>
        <v>101</v>
      </c>
      <c r="G3222" t="s">
        <v>8217</v>
      </c>
      <c r="H3222" t="s">
        <v>8222</v>
      </c>
      <c r="I3222" t="s">
        <v>8244</v>
      </c>
      <c r="J3222" s="10">
        <v>1489352400</v>
      </c>
      <c r="K3222" s="9">
        <f t="shared" si="203"/>
        <v>42772.833379629628</v>
      </c>
      <c r="L3222" s="9">
        <f t="shared" si="204"/>
        <v>42806.875</v>
      </c>
      <c r="M3222">
        <v>1486411204</v>
      </c>
      <c r="N3222" t="b">
        <v>1</v>
      </c>
      <c r="O3222">
        <v>59</v>
      </c>
      <c r="P3222" s="15">
        <f t="shared" si="202"/>
        <v>256.37</v>
      </c>
      <c r="Q3222" t="b">
        <v>1</v>
      </c>
      <c r="R3222" t="s">
        <v>8268</v>
      </c>
      <c r="S3222" s="17" t="s">
        <v>8314</v>
      </c>
      <c r="T3222" s="17" t="s">
        <v>8315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3">
        <f t="shared" si="201"/>
        <v>103</v>
      </c>
      <c r="G3223" t="s">
        <v>8217</v>
      </c>
      <c r="H3223" t="s">
        <v>8223</v>
      </c>
      <c r="I3223" t="s">
        <v>8245</v>
      </c>
      <c r="J3223" s="10">
        <v>1436114603</v>
      </c>
      <c r="K3223" s="9">
        <f t="shared" si="203"/>
        <v>42155.696793981479</v>
      </c>
      <c r="L3223" s="9">
        <f t="shared" si="204"/>
        <v>42190.696793981479</v>
      </c>
      <c r="M3223">
        <v>1433090603</v>
      </c>
      <c r="N3223" t="b">
        <v>1</v>
      </c>
      <c r="O3223">
        <v>113</v>
      </c>
      <c r="P3223" s="15">
        <f t="shared" si="202"/>
        <v>36.61</v>
      </c>
      <c r="Q3223" t="b">
        <v>1</v>
      </c>
      <c r="R3223" t="s">
        <v>8268</v>
      </c>
      <c r="S3223" s="17" t="s">
        <v>8314</v>
      </c>
      <c r="T3223" s="17" t="s">
        <v>8315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3">
        <f t="shared" si="201"/>
        <v>125</v>
      </c>
      <c r="G3224" t="s">
        <v>8217</v>
      </c>
      <c r="H3224" t="s">
        <v>8222</v>
      </c>
      <c r="I3224" t="s">
        <v>8244</v>
      </c>
      <c r="J3224" s="10">
        <v>1445722140</v>
      </c>
      <c r="K3224" s="9">
        <f t="shared" si="203"/>
        <v>42270.582141203704</v>
      </c>
      <c r="L3224" s="9">
        <f t="shared" si="204"/>
        <v>42301.895138888889</v>
      </c>
      <c r="M3224">
        <v>1443016697</v>
      </c>
      <c r="N3224" t="b">
        <v>1</v>
      </c>
      <c r="O3224">
        <v>84</v>
      </c>
      <c r="P3224" s="15">
        <f t="shared" si="202"/>
        <v>37.14</v>
      </c>
      <c r="Q3224" t="b">
        <v>1</v>
      </c>
      <c r="R3224" t="s">
        <v>8268</v>
      </c>
      <c r="S3224" s="17" t="s">
        <v>8314</v>
      </c>
      <c r="T3224" s="17" t="s">
        <v>8315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3">
        <f t="shared" si="201"/>
        <v>110</v>
      </c>
      <c r="G3225" t="s">
        <v>8217</v>
      </c>
      <c r="H3225" t="s">
        <v>8222</v>
      </c>
      <c r="I3225" t="s">
        <v>8244</v>
      </c>
      <c r="J3225" s="10">
        <v>1440100976</v>
      </c>
      <c r="K3225" s="9">
        <f t="shared" si="203"/>
        <v>42206.835370370376</v>
      </c>
      <c r="L3225" s="9">
        <f t="shared" si="204"/>
        <v>42236.835370370376</v>
      </c>
      <c r="M3225">
        <v>1437508976</v>
      </c>
      <c r="N3225" t="b">
        <v>1</v>
      </c>
      <c r="O3225">
        <v>74</v>
      </c>
      <c r="P3225" s="15">
        <f t="shared" si="202"/>
        <v>45.88</v>
      </c>
      <c r="Q3225" t="b">
        <v>1</v>
      </c>
      <c r="R3225" t="s">
        <v>8268</v>
      </c>
      <c r="S3225" s="17" t="s">
        <v>8314</v>
      </c>
      <c r="T3225" s="17" t="s">
        <v>8315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3">
        <f t="shared" si="201"/>
        <v>102</v>
      </c>
      <c r="G3226" t="s">
        <v>8217</v>
      </c>
      <c r="H3226" t="s">
        <v>8222</v>
      </c>
      <c r="I3226" t="s">
        <v>8244</v>
      </c>
      <c r="J3226" s="10">
        <v>1484024400</v>
      </c>
      <c r="K3226" s="9">
        <f t="shared" si="203"/>
        <v>42697.850844907407</v>
      </c>
      <c r="L3226" s="9">
        <f t="shared" si="204"/>
        <v>42745.208333333328</v>
      </c>
      <c r="M3226">
        <v>1479932713</v>
      </c>
      <c r="N3226" t="b">
        <v>1</v>
      </c>
      <c r="O3226">
        <v>216</v>
      </c>
      <c r="P3226" s="15">
        <f t="shared" si="202"/>
        <v>141.71</v>
      </c>
      <c r="Q3226" t="b">
        <v>1</v>
      </c>
      <c r="R3226" t="s">
        <v>8268</v>
      </c>
      <c r="S3226" s="17" t="s">
        <v>8314</v>
      </c>
      <c r="T3226" s="17" t="s">
        <v>8315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3">
        <f t="shared" si="201"/>
        <v>102</v>
      </c>
      <c r="G3227" t="s">
        <v>8217</v>
      </c>
      <c r="H3227" t="s">
        <v>8222</v>
      </c>
      <c r="I3227" t="s">
        <v>8244</v>
      </c>
      <c r="J3227" s="10">
        <v>1464987600</v>
      </c>
      <c r="K3227" s="9">
        <f t="shared" si="203"/>
        <v>42503.559467592597</v>
      </c>
      <c r="L3227" s="9">
        <f t="shared" si="204"/>
        <v>42524.875</v>
      </c>
      <c r="M3227">
        <v>1463145938</v>
      </c>
      <c r="N3227" t="b">
        <v>1</v>
      </c>
      <c r="O3227">
        <v>39</v>
      </c>
      <c r="P3227" s="15">
        <f t="shared" si="202"/>
        <v>52.49</v>
      </c>
      <c r="Q3227" t="b">
        <v>1</v>
      </c>
      <c r="R3227" t="s">
        <v>8268</v>
      </c>
      <c r="S3227" s="17" t="s">
        <v>8314</v>
      </c>
      <c r="T3227" s="17" t="s">
        <v>8315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3">
        <f t="shared" si="201"/>
        <v>104</v>
      </c>
      <c r="G3228" t="s">
        <v>8217</v>
      </c>
      <c r="H3228" t="s">
        <v>8223</v>
      </c>
      <c r="I3228" t="s">
        <v>8245</v>
      </c>
      <c r="J3228" s="10">
        <v>1446213612</v>
      </c>
      <c r="K3228" s="9">
        <f t="shared" si="203"/>
        <v>42277.583472222221</v>
      </c>
      <c r="L3228" s="9">
        <f t="shared" si="204"/>
        <v>42307.583472222221</v>
      </c>
      <c r="M3228">
        <v>1443621612</v>
      </c>
      <c r="N3228" t="b">
        <v>1</v>
      </c>
      <c r="O3228">
        <v>21</v>
      </c>
      <c r="P3228" s="15">
        <f t="shared" si="202"/>
        <v>59.52</v>
      </c>
      <c r="Q3228" t="b">
        <v>1</v>
      </c>
      <c r="R3228" t="s">
        <v>8268</v>
      </c>
      <c r="S3228" s="17" t="s">
        <v>8314</v>
      </c>
      <c r="T3228" s="17" t="s">
        <v>8315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3">
        <f t="shared" si="201"/>
        <v>125</v>
      </c>
      <c r="G3229" t="s">
        <v>8217</v>
      </c>
      <c r="H3229" t="s">
        <v>8223</v>
      </c>
      <c r="I3229" t="s">
        <v>8245</v>
      </c>
      <c r="J3229" s="10">
        <v>1484687436</v>
      </c>
      <c r="K3229" s="9">
        <f t="shared" si="203"/>
        <v>42722.882361111115</v>
      </c>
      <c r="L3229" s="9">
        <f t="shared" si="204"/>
        <v>42752.882361111115</v>
      </c>
      <c r="M3229">
        <v>1482095436</v>
      </c>
      <c r="N3229" t="b">
        <v>0</v>
      </c>
      <c r="O3229">
        <v>30</v>
      </c>
      <c r="P3229" s="15">
        <f t="shared" si="202"/>
        <v>50</v>
      </c>
      <c r="Q3229" t="b">
        <v>1</v>
      </c>
      <c r="R3229" t="s">
        <v>8268</v>
      </c>
      <c r="S3229" s="17" t="s">
        <v>8314</v>
      </c>
      <c r="T3229" s="17" t="s">
        <v>8315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3">
        <f t="shared" si="201"/>
        <v>102</v>
      </c>
      <c r="G3230" t="s">
        <v>8217</v>
      </c>
      <c r="H3230" t="s">
        <v>8222</v>
      </c>
      <c r="I3230" t="s">
        <v>8244</v>
      </c>
      <c r="J3230" s="10">
        <v>1450328340</v>
      </c>
      <c r="K3230" s="9">
        <f t="shared" si="203"/>
        <v>42323.70930555556</v>
      </c>
      <c r="L3230" s="9">
        <f t="shared" si="204"/>
        <v>42355.207638888889</v>
      </c>
      <c r="M3230">
        <v>1447606884</v>
      </c>
      <c r="N3230" t="b">
        <v>1</v>
      </c>
      <c r="O3230">
        <v>37</v>
      </c>
      <c r="P3230" s="15">
        <f t="shared" si="202"/>
        <v>193.62</v>
      </c>
      <c r="Q3230" t="b">
        <v>1</v>
      </c>
      <c r="R3230" t="s">
        <v>8268</v>
      </c>
      <c r="S3230" s="17" t="s">
        <v>8314</v>
      </c>
      <c r="T3230" s="17" t="s">
        <v>8315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3">
        <f t="shared" si="201"/>
        <v>108</v>
      </c>
      <c r="G3231" t="s">
        <v>8217</v>
      </c>
      <c r="H3231" t="s">
        <v>8222</v>
      </c>
      <c r="I3231" t="s">
        <v>8244</v>
      </c>
      <c r="J3231" s="10">
        <v>1416470398</v>
      </c>
      <c r="K3231" s="9">
        <f t="shared" si="203"/>
        <v>41933.291643518518</v>
      </c>
      <c r="L3231" s="9">
        <f t="shared" si="204"/>
        <v>41963.333310185189</v>
      </c>
      <c r="M3231">
        <v>1413874798</v>
      </c>
      <c r="N3231" t="b">
        <v>1</v>
      </c>
      <c r="O3231">
        <v>202</v>
      </c>
      <c r="P3231" s="15">
        <f t="shared" si="202"/>
        <v>106.8</v>
      </c>
      <c r="Q3231" t="b">
        <v>1</v>
      </c>
      <c r="R3231" t="s">
        <v>8268</v>
      </c>
      <c r="S3231" s="17" t="s">
        <v>8314</v>
      </c>
      <c r="T3231" s="17" t="s">
        <v>8315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3">
        <f t="shared" si="201"/>
        <v>110</v>
      </c>
      <c r="G3232" t="s">
        <v>8217</v>
      </c>
      <c r="H3232" t="s">
        <v>8222</v>
      </c>
      <c r="I3232" t="s">
        <v>8244</v>
      </c>
      <c r="J3232" s="10">
        <v>1412135940</v>
      </c>
      <c r="K3232" s="9">
        <f t="shared" si="203"/>
        <v>41898.168125000004</v>
      </c>
      <c r="L3232" s="9">
        <f t="shared" si="204"/>
        <v>41913.165972222225</v>
      </c>
      <c r="M3232">
        <v>1410840126</v>
      </c>
      <c r="N3232" t="b">
        <v>1</v>
      </c>
      <c r="O3232">
        <v>37</v>
      </c>
      <c r="P3232" s="15">
        <f t="shared" si="202"/>
        <v>77.22</v>
      </c>
      <c r="Q3232" t="b">
        <v>1</v>
      </c>
      <c r="R3232" t="s">
        <v>8268</v>
      </c>
      <c r="S3232" s="17" t="s">
        <v>8314</v>
      </c>
      <c r="T3232" s="17" t="s">
        <v>8315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3">
        <f t="shared" si="201"/>
        <v>161</v>
      </c>
      <c r="G3233" t="s">
        <v>8217</v>
      </c>
      <c r="H3233" t="s">
        <v>8222</v>
      </c>
      <c r="I3233" t="s">
        <v>8244</v>
      </c>
      <c r="J3233" s="10">
        <v>1460846347</v>
      </c>
      <c r="K3233" s="9">
        <f t="shared" si="203"/>
        <v>42446.943831018521</v>
      </c>
      <c r="L3233" s="9">
        <f t="shared" si="204"/>
        <v>42476.943831018521</v>
      </c>
      <c r="M3233">
        <v>1458254347</v>
      </c>
      <c r="N3233" t="b">
        <v>0</v>
      </c>
      <c r="O3233">
        <v>28</v>
      </c>
      <c r="P3233" s="15">
        <f t="shared" si="202"/>
        <v>57.5</v>
      </c>
      <c r="Q3233" t="b">
        <v>1</v>
      </c>
      <c r="R3233" t="s">
        <v>8268</v>
      </c>
      <c r="S3233" s="17" t="s">
        <v>8314</v>
      </c>
      <c r="T3233" s="17" t="s">
        <v>8315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3">
        <f t="shared" si="201"/>
        <v>131</v>
      </c>
      <c r="G3234" t="s">
        <v>8217</v>
      </c>
      <c r="H3234" t="s">
        <v>8222</v>
      </c>
      <c r="I3234" t="s">
        <v>8244</v>
      </c>
      <c r="J3234" s="10">
        <v>1462334340</v>
      </c>
      <c r="K3234" s="9">
        <f t="shared" si="203"/>
        <v>42463.81385416667</v>
      </c>
      <c r="L3234" s="9">
        <f t="shared" si="204"/>
        <v>42494.165972222225</v>
      </c>
      <c r="M3234">
        <v>1459711917</v>
      </c>
      <c r="N3234" t="b">
        <v>1</v>
      </c>
      <c r="O3234">
        <v>26</v>
      </c>
      <c r="P3234" s="15">
        <f t="shared" si="202"/>
        <v>50.46</v>
      </c>
      <c r="Q3234" t="b">
        <v>1</v>
      </c>
      <c r="R3234" t="s">
        <v>8268</v>
      </c>
      <c r="S3234" s="17" t="s">
        <v>8314</v>
      </c>
      <c r="T3234" s="17" t="s">
        <v>8315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3">
        <f t="shared" si="201"/>
        <v>119</v>
      </c>
      <c r="G3235" t="s">
        <v>8217</v>
      </c>
      <c r="H3235" t="s">
        <v>8222</v>
      </c>
      <c r="I3235" t="s">
        <v>8244</v>
      </c>
      <c r="J3235" s="10">
        <v>1488482355</v>
      </c>
      <c r="K3235" s="9">
        <f t="shared" si="203"/>
        <v>42766.805034722223</v>
      </c>
      <c r="L3235" s="9">
        <f t="shared" si="204"/>
        <v>42796.805034722223</v>
      </c>
      <c r="M3235">
        <v>1485890355</v>
      </c>
      <c r="N3235" t="b">
        <v>0</v>
      </c>
      <c r="O3235">
        <v>61</v>
      </c>
      <c r="P3235" s="15">
        <f t="shared" si="202"/>
        <v>97.38</v>
      </c>
      <c r="Q3235" t="b">
        <v>1</v>
      </c>
      <c r="R3235" t="s">
        <v>8268</v>
      </c>
      <c r="S3235" s="17" t="s">
        <v>8314</v>
      </c>
      <c r="T3235" s="17" t="s">
        <v>8315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3">
        <f t="shared" si="201"/>
        <v>100</v>
      </c>
      <c r="G3236" t="s">
        <v>8217</v>
      </c>
      <c r="H3236" t="s">
        <v>8223</v>
      </c>
      <c r="I3236" t="s">
        <v>8245</v>
      </c>
      <c r="J3236" s="10">
        <v>1485991860</v>
      </c>
      <c r="K3236" s="9">
        <f t="shared" si="203"/>
        <v>42734.789444444439</v>
      </c>
      <c r="L3236" s="9">
        <f t="shared" si="204"/>
        <v>42767.979861111111</v>
      </c>
      <c r="M3236">
        <v>1483124208</v>
      </c>
      <c r="N3236" t="b">
        <v>0</v>
      </c>
      <c r="O3236">
        <v>115</v>
      </c>
      <c r="P3236" s="15">
        <f t="shared" si="202"/>
        <v>34.92</v>
      </c>
      <c r="Q3236" t="b">
        <v>1</v>
      </c>
      <c r="R3236" t="s">
        <v>8268</v>
      </c>
      <c r="S3236" s="17" t="s">
        <v>8314</v>
      </c>
      <c r="T3236" s="17" t="s">
        <v>8315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3">
        <f t="shared" si="201"/>
        <v>103</v>
      </c>
      <c r="G3237" t="s">
        <v>8217</v>
      </c>
      <c r="H3237" t="s">
        <v>8222</v>
      </c>
      <c r="I3237" t="s">
        <v>8244</v>
      </c>
      <c r="J3237" s="10">
        <v>1467361251</v>
      </c>
      <c r="K3237" s="9">
        <f t="shared" si="203"/>
        <v>42522.347812499997</v>
      </c>
      <c r="L3237" s="9">
        <f t="shared" si="204"/>
        <v>42552.347812499997</v>
      </c>
      <c r="M3237">
        <v>1464769251</v>
      </c>
      <c r="N3237" t="b">
        <v>1</v>
      </c>
      <c r="O3237">
        <v>181</v>
      </c>
      <c r="P3237" s="15">
        <f t="shared" si="202"/>
        <v>85.53</v>
      </c>
      <c r="Q3237" t="b">
        <v>1</v>
      </c>
      <c r="R3237" t="s">
        <v>8268</v>
      </c>
      <c r="S3237" s="17" t="s">
        <v>8314</v>
      </c>
      <c r="T3237" s="17" t="s">
        <v>8315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3">
        <f t="shared" si="201"/>
        <v>101</v>
      </c>
      <c r="G3238" t="s">
        <v>8217</v>
      </c>
      <c r="H3238" t="s">
        <v>8222</v>
      </c>
      <c r="I3238" t="s">
        <v>8244</v>
      </c>
      <c r="J3238" s="10">
        <v>1482962433</v>
      </c>
      <c r="K3238" s="9">
        <f t="shared" si="203"/>
        <v>42702.917048611111</v>
      </c>
      <c r="L3238" s="9">
        <f t="shared" si="204"/>
        <v>42732.917048611111</v>
      </c>
      <c r="M3238">
        <v>1480370433</v>
      </c>
      <c r="N3238" t="b">
        <v>0</v>
      </c>
      <c r="O3238">
        <v>110</v>
      </c>
      <c r="P3238" s="15">
        <f t="shared" si="202"/>
        <v>182.91</v>
      </c>
      <c r="Q3238" t="b">
        <v>1</v>
      </c>
      <c r="R3238" t="s">
        <v>8268</v>
      </c>
      <c r="S3238" s="17" t="s">
        <v>8314</v>
      </c>
      <c r="T3238" s="17" t="s">
        <v>8315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3">
        <f t="shared" si="201"/>
        <v>101</v>
      </c>
      <c r="G3239" t="s">
        <v>8217</v>
      </c>
      <c r="H3239" t="s">
        <v>8222</v>
      </c>
      <c r="I3239" t="s">
        <v>8244</v>
      </c>
      <c r="J3239" s="10">
        <v>1443499140</v>
      </c>
      <c r="K3239" s="9">
        <f t="shared" si="203"/>
        <v>42252.474351851852</v>
      </c>
      <c r="L3239" s="9">
        <f t="shared" si="204"/>
        <v>42276.165972222225</v>
      </c>
      <c r="M3239">
        <v>1441452184</v>
      </c>
      <c r="N3239" t="b">
        <v>1</v>
      </c>
      <c r="O3239">
        <v>269</v>
      </c>
      <c r="P3239" s="15">
        <f t="shared" si="202"/>
        <v>131.13999999999999</v>
      </c>
      <c r="Q3239" t="b">
        <v>1</v>
      </c>
      <c r="R3239" t="s">
        <v>8268</v>
      </c>
      <c r="S3239" s="17" t="s">
        <v>8314</v>
      </c>
      <c r="T3239" s="17" t="s">
        <v>8315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3">
        <f t="shared" si="201"/>
        <v>112</v>
      </c>
      <c r="G3240" t="s">
        <v>8217</v>
      </c>
      <c r="H3240" t="s">
        <v>8223</v>
      </c>
      <c r="I3240" t="s">
        <v>8245</v>
      </c>
      <c r="J3240" s="10">
        <v>1435752898</v>
      </c>
      <c r="K3240" s="9">
        <f t="shared" si="203"/>
        <v>42156.510393518518</v>
      </c>
      <c r="L3240" s="9">
        <f t="shared" si="204"/>
        <v>42186.510393518518</v>
      </c>
      <c r="M3240">
        <v>1433160898</v>
      </c>
      <c r="N3240" t="b">
        <v>1</v>
      </c>
      <c r="O3240">
        <v>79</v>
      </c>
      <c r="P3240" s="15">
        <f t="shared" si="202"/>
        <v>39.81</v>
      </c>
      <c r="Q3240" t="b">
        <v>1</v>
      </c>
      <c r="R3240" t="s">
        <v>8268</v>
      </c>
      <c r="S3240" s="17" t="s">
        <v>8314</v>
      </c>
      <c r="T3240" s="17" t="s">
        <v>8315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3">
        <f t="shared" si="201"/>
        <v>106</v>
      </c>
      <c r="G3241" t="s">
        <v>8217</v>
      </c>
      <c r="H3241" t="s">
        <v>8223</v>
      </c>
      <c r="I3241" t="s">
        <v>8245</v>
      </c>
      <c r="J3241" s="10">
        <v>1445817540</v>
      </c>
      <c r="K3241" s="9">
        <f t="shared" si="203"/>
        <v>42278.089039351849</v>
      </c>
      <c r="L3241" s="9">
        <f t="shared" si="204"/>
        <v>42302.999305555553</v>
      </c>
      <c r="M3241">
        <v>1443665293</v>
      </c>
      <c r="N3241" t="b">
        <v>1</v>
      </c>
      <c r="O3241">
        <v>104</v>
      </c>
      <c r="P3241" s="15">
        <f t="shared" si="202"/>
        <v>59.7</v>
      </c>
      <c r="Q3241" t="b">
        <v>1</v>
      </c>
      <c r="R3241" t="s">
        <v>8268</v>
      </c>
      <c r="S3241" s="17" t="s">
        <v>8314</v>
      </c>
      <c r="T3241" s="17" t="s">
        <v>8315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3">
        <f t="shared" si="201"/>
        <v>101</v>
      </c>
      <c r="G3242" t="s">
        <v>8217</v>
      </c>
      <c r="H3242" t="s">
        <v>8223</v>
      </c>
      <c r="I3242" t="s">
        <v>8245</v>
      </c>
      <c r="J3242" s="10">
        <v>1487286000</v>
      </c>
      <c r="K3242" s="9">
        <f t="shared" si="203"/>
        <v>42754.693842592591</v>
      </c>
      <c r="L3242" s="9">
        <f t="shared" si="204"/>
        <v>42782.958333333328</v>
      </c>
      <c r="M3242">
        <v>1484843948</v>
      </c>
      <c r="N3242" t="b">
        <v>0</v>
      </c>
      <c r="O3242">
        <v>34</v>
      </c>
      <c r="P3242" s="15">
        <f t="shared" si="202"/>
        <v>88.74</v>
      </c>
      <c r="Q3242" t="b">
        <v>1</v>
      </c>
      <c r="R3242" t="s">
        <v>8268</v>
      </c>
      <c r="S3242" s="17" t="s">
        <v>8314</v>
      </c>
      <c r="T3242" s="17" t="s">
        <v>8315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3">
        <f t="shared" si="201"/>
        <v>115</v>
      </c>
      <c r="G3243" t="s">
        <v>8217</v>
      </c>
      <c r="H3243" t="s">
        <v>8222</v>
      </c>
      <c r="I3243" t="s">
        <v>8244</v>
      </c>
      <c r="J3243" s="10">
        <v>1413269940</v>
      </c>
      <c r="K3243" s="9">
        <f t="shared" si="203"/>
        <v>41893.324884259258</v>
      </c>
      <c r="L3243" s="9">
        <f t="shared" si="204"/>
        <v>41926.290972222225</v>
      </c>
      <c r="M3243">
        <v>1410421670</v>
      </c>
      <c r="N3243" t="b">
        <v>1</v>
      </c>
      <c r="O3243">
        <v>167</v>
      </c>
      <c r="P3243" s="15">
        <f t="shared" si="202"/>
        <v>58.69</v>
      </c>
      <c r="Q3243" t="b">
        <v>1</v>
      </c>
      <c r="R3243" t="s">
        <v>8268</v>
      </c>
      <c r="S3243" s="17" t="s">
        <v>8314</v>
      </c>
      <c r="T3243" s="17" t="s">
        <v>8315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3">
        <f t="shared" si="201"/>
        <v>127</v>
      </c>
      <c r="G3244" t="s">
        <v>8217</v>
      </c>
      <c r="H3244" t="s">
        <v>8222</v>
      </c>
      <c r="I3244" t="s">
        <v>8244</v>
      </c>
      <c r="J3244" s="10">
        <v>1411150092</v>
      </c>
      <c r="K3244" s="9">
        <f t="shared" si="203"/>
        <v>41871.755694444444</v>
      </c>
      <c r="L3244" s="9">
        <f t="shared" si="204"/>
        <v>41901.755694444444</v>
      </c>
      <c r="M3244">
        <v>1408558092</v>
      </c>
      <c r="N3244" t="b">
        <v>1</v>
      </c>
      <c r="O3244">
        <v>183</v>
      </c>
      <c r="P3244" s="15">
        <f t="shared" si="202"/>
        <v>69.569999999999993</v>
      </c>
      <c r="Q3244" t="b">
        <v>1</v>
      </c>
      <c r="R3244" t="s">
        <v>8268</v>
      </c>
      <c r="S3244" s="17" t="s">
        <v>8314</v>
      </c>
      <c r="T3244" s="17" t="s">
        <v>8315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3">
        <f t="shared" si="201"/>
        <v>103</v>
      </c>
      <c r="G3245" t="s">
        <v>8217</v>
      </c>
      <c r="H3245" t="s">
        <v>8222</v>
      </c>
      <c r="I3245" t="s">
        <v>8244</v>
      </c>
      <c r="J3245" s="10">
        <v>1444348800</v>
      </c>
      <c r="K3245" s="9">
        <f t="shared" si="203"/>
        <v>42262.096782407403</v>
      </c>
      <c r="L3245" s="9">
        <f t="shared" si="204"/>
        <v>42286</v>
      </c>
      <c r="M3245">
        <v>1442283562</v>
      </c>
      <c r="N3245" t="b">
        <v>1</v>
      </c>
      <c r="O3245">
        <v>71</v>
      </c>
      <c r="P3245" s="15">
        <f t="shared" si="202"/>
        <v>115.87</v>
      </c>
      <c r="Q3245" t="b">
        <v>1</v>
      </c>
      <c r="R3245" t="s">
        <v>8268</v>
      </c>
      <c r="S3245" s="17" t="s">
        <v>8314</v>
      </c>
      <c r="T3245" s="17" t="s">
        <v>8315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3">
        <f t="shared" si="201"/>
        <v>103</v>
      </c>
      <c r="G3246" t="s">
        <v>8217</v>
      </c>
      <c r="H3246" t="s">
        <v>8223</v>
      </c>
      <c r="I3246" t="s">
        <v>8245</v>
      </c>
      <c r="J3246" s="10">
        <v>1480613982</v>
      </c>
      <c r="K3246" s="9">
        <f t="shared" si="203"/>
        <v>42675.694236111114</v>
      </c>
      <c r="L3246" s="9">
        <f t="shared" si="204"/>
        <v>42705.735902777778</v>
      </c>
      <c r="M3246">
        <v>1478018382</v>
      </c>
      <c r="N3246" t="b">
        <v>0</v>
      </c>
      <c r="O3246">
        <v>69</v>
      </c>
      <c r="P3246" s="15">
        <f t="shared" si="202"/>
        <v>23.87</v>
      </c>
      <c r="Q3246" t="b">
        <v>1</v>
      </c>
      <c r="R3246" t="s">
        <v>8268</v>
      </c>
      <c r="S3246" s="17" t="s">
        <v>8314</v>
      </c>
      <c r="T3246" s="17" t="s">
        <v>8315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3">
        <f t="shared" si="201"/>
        <v>104</v>
      </c>
      <c r="G3247" t="s">
        <v>8217</v>
      </c>
      <c r="H3247" t="s">
        <v>8222</v>
      </c>
      <c r="I3247" t="s">
        <v>8244</v>
      </c>
      <c r="J3247" s="10">
        <v>1434074400</v>
      </c>
      <c r="K3247" s="9">
        <f t="shared" si="203"/>
        <v>42135.60020833333</v>
      </c>
      <c r="L3247" s="9">
        <f t="shared" si="204"/>
        <v>42167.083333333328</v>
      </c>
      <c r="M3247">
        <v>1431354258</v>
      </c>
      <c r="N3247" t="b">
        <v>0</v>
      </c>
      <c r="O3247">
        <v>270</v>
      </c>
      <c r="P3247" s="15">
        <f t="shared" si="202"/>
        <v>81.13</v>
      </c>
      <c r="Q3247" t="b">
        <v>1</v>
      </c>
      <c r="R3247" t="s">
        <v>8268</v>
      </c>
      <c r="S3247" s="17" t="s">
        <v>8314</v>
      </c>
      <c r="T3247" s="17" t="s">
        <v>8315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3">
        <f t="shared" si="201"/>
        <v>111</v>
      </c>
      <c r="G3248" t="s">
        <v>8217</v>
      </c>
      <c r="H3248" t="s">
        <v>8222</v>
      </c>
      <c r="I3248" t="s">
        <v>8244</v>
      </c>
      <c r="J3248" s="10">
        <v>1442030340</v>
      </c>
      <c r="K3248" s="9">
        <f t="shared" si="203"/>
        <v>42230.472222222219</v>
      </c>
      <c r="L3248" s="9">
        <f t="shared" si="204"/>
        <v>42259.165972222225</v>
      </c>
      <c r="M3248">
        <v>1439551200</v>
      </c>
      <c r="N3248" t="b">
        <v>1</v>
      </c>
      <c r="O3248">
        <v>193</v>
      </c>
      <c r="P3248" s="15">
        <f t="shared" si="202"/>
        <v>57.63</v>
      </c>
      <c r="Q3248" t="b">
        <v>1</v>
      </c>
      <c r="R3248" t="s">
        <v>8268</v>
      </c>
      <c r="S3248" s="17" t="s">
        <v>8314</v>
      </c>
      <c r="T3248" s="17" t="s">
        <v>8315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3">
        <f t="shared" si="201"/>
        <v>106</v>
      </c>
      <c r="G3249" t="s">
        <v>8217</v>
      </c>
      <c r="H3249" t="s">
        <v>8223</v>
      </c>
      <c r="I3249" t="s">
        <v>8245</v>
      </c>
      <c r="J3249" s="10">
        <v>1436696712</v>
      </c>
      <c r="K3249" s="9">
        <f t="shared" si="203"/>
        <v>42167.434166666666</v>
      </c>
      <c r="L3249" s="9">
        <f t="shared" si="204"/>
        <v>42197.434166666666</v>
      </c>
      <c r="M3249">
        <v>1434104712</v>
      </c>
      <c r="N3249" t="b">
        <v>1</v>
      </c>
      <c r="O3249">
        <v>57</v>
      </c>
      <c r="P3249" s="15">
        <f t="shared" si="202"/>
        <v>46.43</v>
      </c>
      <c r="Q3249" t="b">
        <v>1</v>
      </c>
      <c r="R3249" t="s">
        <v>8268</v>
      </c>
      <c r="S3249" s="17" t="s">
        <v>8314</v>
      </c>
      <c r="T3249" s="17" t="s">
        <v>8315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3">
        <f t="shared" si="201"/>
        <v>101</v>
      </c>
      <c r="G3250" t="s">
        <v>8217</v>
      </c>
      <c r="H3250" t="s">
        <v>8222</v>
      </c>
      <c r="I3250" t="s">
        <v>8244</v>
      </c>
      <c r="J3250" s="10">
        <v>1428178757</v>
      </c>
      <c r="K3250" s="9">
        <f t="shared" si="203"/>
        <v>42068.888391203705</v>
      </c>
      <c r="L3250" s="9">
        <f t="shared" si="204"/>
        <v>42098.846724537041</v>
      </c>
      <c r="M3250">
        <v>1425590357</v>
      </c>
      <c r="N3250" t="b">
        <v>1</v>
      </c>
      <c r="O3250">
        <v>200</v>
      </c>
      <c r="P3250" s="15">
        <f t="shared" si="202"/>
        <v>60.48</v>
      </c>
      <c r="Q3250" t="b">
        <v>1</v>
      </c>
      <c r="R3250" t="s">
        <v>8268</v>
      </c>
      <c r="S3250" s="17" t="s">
        <v>8314</v>
      </c>
      <c r="T3250" s="17" t="s">
        <v>8315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3">
        <f t="shared" si="201"/>
        <v>105</v>
      </c>
      <c r="G3251" t="s">
        <v>8217</v>
      </c>
      <c r="H3251" t="s">
        <v>8222</v>
      </c>
      <c r="I3251" t="s">
        <v>8244</v>
      </c>
      <c r="J3251" s="10">
        <v>1434822914</v>
      </c>
      <c r="K3251" s="9">
        <f t="shared" si="203"/>
        <v>42145.746689814812</v>
      </c>
      <c r="L3251" s="9">
        <f t="shared" si="204"/>
        <v>42175.746689814812</v>
      </c>
      <c r="M3251">
        <v>1432230914</v>
      </c>
      <c r="N3251" t="b">
        <v>1</v>
      </c>
      <c r="O3251">
        <v>88</v>
      </c>
      <c r="P3251" s="15">
        <f t="shared" si="202"/>
        <v>65.58</v>
      </c>
      <c r="Q3251" t="b">
        <v>1</v>
      </c>
      <c r="R3251" t="s">
        <v>8268</v>
      </c>
      <c r="S3251" s="17" t="s">
        <v>8314</v>
      </c>
      <c r="T3251" s="17" t="s">
        <v>8315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3">
        <f t="shared" si="201"/>
        <v>102</v>
      </c>
      <c r="G3252" t="s">
        <v>8217</v>
      </c>
      <c r="H3252" t="s">
        <v>8222</v>
      </c>
      <c r="I3252" t="s">
        <v>8244</v>
      </c>
      <c r="J3252" s="10">
        <v>1415213324</v>
      </c>
      <c r="K3252" s="9">
        <f t="shared" si="203"/>
        <v>41918.742175925923</v>
      </c>
      <c r="L3252" s="9">
        <f t="shared" si="204"/>
        <v>41948.783842592595</v>
      </c>
      <c r="M3252">
        <v>1412617724</v>
      </c>
      <c r="N3252" t="b">
        <v>1</v>
      </c>
      <c r="O3252">
        <v>213</v>
      </c>
      <c r="P3252" s="15">
        <f t="shared" si="202"/>
        <v>119.19</v>
      </c>
      <c r="Q3252" t="b">
        <v>1</v>
      </c>
      <c r="R3252" t="s">
        <v>8268</v>
      </c>
      <c r="S3252" s="17" t="s">
        <v>8314</v>
      </c>
      <c r="T3252" s="17" t="s">
        <v>8315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3">
        <f t="shared" si="201"/>
        <v>111</v>
      </c>
      <c r="G3253" t="s">
        <v>8217</v>
      </c>
      <c r="H3253" t="s">
        <v>8222</v>
      </c>
      <c r="I3253" t="s">
        <v>8244</v>
      </c>
      <c r="J3253" s="10">
        <v>1434907966</v>
      </c>
      <c r="K3253" s="9">
        <f t="shared" si="203"/>
        <v>42146.731087962966</v>
      </c>
      <c r="L3253" s="9">
        <f t="shared" si="204"/>
        <v>42176.731087962966</v>
      </c>
      <c r="M3253">
        <v>1432315966</v>
      </c>
      <c r="N3253" t="b">
        <v>1</v>
      </c>
      <c r="O3253">
        <v>20</v>
      </c>
      <c r="P3253" s="15">
        <f t="shared" si="202"/>
        <v>83.05</v>
      </c>
      <c r="Q3253" t="b">
        <v>1</v>
      </c>
      <c r="R3253" t="s">
        <v>8268</v>
      </c>
      <c r="S3253" s="17" t="s">
        <v>8314</v>
      </c>
      <c r="T3253" s="17" t="s">
        <v>8315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3">
        <f t="shared" si="201"/>
        <v>128</v>
      </c>
      <c r="G3254" t="s">
        <v>8217</v>
      </c>
      <c r="H3254" t="s">
        <v>8223</v>
      </c>
      <c r="I3254" t="s">
        <v>8245</v>
      </c>
      <c r="J3254" s="10">
        <v>1473247240</v>
      </c>
      <c r="K3254" s="9">
        <f t="shared" si="203"/>
        <v>42590.472685185188</v>
      </c>
      <c r="L3254" s="9">
        <f t="shared" si="204"/>
        <v>42620.472685185188</v>
      </c>
      <c r="M3254">
        <v>1470655240</v>
      </c>
      <c r="N3254" t="b">
        <v>1</v>
      </c>
      <c r="O3254">
        <v>50</v>
      </c>
      <c r="P3254" s="15">
        <f t="shared" si="202"/>
        <v>57.52</v>
      </c>
      <c r="Q3254" t="b">
        <v>1</v>
      </c>
      <c r="R3254" t="s">
        <v>8268</v>
      </c>
      <c r="S3254" s="17" t="s">
        <v>8314</v>
      </c>
      <c r="T3254" s="17" t="s">
        <v>8315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3">
        <f t="shared" si="201"/>
        <v>102</v>
      </c>
      <c r="G3255" t="s">
        <v>8217</v>
      </c>
      <c r="H3255" t="s">
        <v>8222</v>
      </c>
      <c r="I3255" t="s">
        <v>8244</v>
      </c>
      <c r="J3255" s="10">
        <v>1473306300</v>
      </c>
      <c r="K3255" s="9">
        <f t="shared" si="203"/>
        <v>42602.576712962968</v>
      </c>
      <c r="L3255" s="9">
        <f t="shared" si="204"/>
        <v>42621.15625</v>
      </c>
      <c r="M3255">
        <v>1471701028</v>
      </c>
      <c r="N3255" t="b">
        <v>1</v>
      </c>
      <c r="O3255">
        <v>115</v>
      </c>
      <c r="P3255" s="15">
        <f t="shared" si="202"/>
        <v>177.09</v>
      </c>
      <c r="Q3255" t="b">
        <v>1</v>
      </c>
      <c r="R3255" t="s">
        <v>8268</v>
      </c>
      <c r="S3255" s="17" t="s">
        <v>8314</v>
      </c>
      <c r="T3255" s="17" t="s">
        <v>8315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3">
        <f t="shared" si="201"/>
        <v>101</v>
      </c>
      <c r="G3256" t="s">
        <v>8217</v>
      </c>
      <c r="H3256" t="s">
        <v>8223</v>
      </c>
      <c r="I3256" t="s">
        <v>8245</v>
      </c>
      <c r="J3256" s="10">
        <v>1427331809</v>
      </c>
      <c r="K3256" s="9">
        <f t="shared" si="203"/>
        <v>42059.085752314815</v>
      </c>
      <c r="L3256" s="9">
        <f t="shared" si="204"/>
        <v>42089.044085648144</v>
      </c>
      <c r="M3256">
        <v>1424743409</v>
      </c>
      <c r="N3256" t="b">
        <v>1</v>
      </c>
      <c r="O3256">
        <v>186</v>
      </c>
      <c r="P3256" s="15">
        <f t="shared" si="202"/>
        <v>70.77</v>
      </c>
      <c r="Q3256" t="b">
        <v>1</v>
      </c>
      <c r="R3256" t="s">
        <v>8268</v>
      </c>
      <c r="S3256" s="17" t="s">
        <v>8314</v>
      </c>
      <c r="T3256" s="17" t="s">
        <v>8315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3">
        <f t="shared" si="201"/>
        <v>175</v>
      </c>
      <c r="G3257" t="s">
        <v>8217</v>
      </c>
      <c r="H3257" t="s">
        <v>8223</v>
      </c>
      <c r="I3257" t="s">
        <v>8245</v>
      </c>
      <c r="J3257" s="10">
        <v>1412706375</v>
      </c>
      <c r="K3257" s="9">
        <f t="shared" si="203"/>
        <v>41889.768229166664</v>
      </c>
      <c r="L3257" s="9">
        <f t="shared" si="204"/>
        <v>41919.768229166664</v>
      </c>
      <c r="M3257">
        <v>1410114375</v>
      </c>
      <c r="N3257" t="b">
        <v>1</v>
      </c>
      <c r="O3257">
        <v>18</v>
      </c>
      <c r="P3257" s="15">
        <f t="shared" si="202"/>
        <v>29.17</v>
      </c>
      <c r="Q3257" t="b">
        <v>1</v>
      </c>
      <c r="R3257" t="s">
        <v>8268</v>
      </c>
      <c r="S3257" s="17" t="s">
        <v>8314</v>
      </c>
      <c r="T3257" s="17" t="s">
        <v>8315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3">
        <f t="shared" si="201"/>
        <v>128</v>
      </c>
      <c r="G3258" t="s">
        <v>8217</v>
      </c>
      <c r="H3258" t="s">
        <v>8222</v>
      </c>
      <c r="I3258" t="s">
        <v>8244</v>
      </c>
      <c r="J3258" s="10">
        <v>1433995140</v>
      </c>
      <c r="K3258" s="9">
        <f t="shared" si="203"/>
        <v>42144.573807870373</v>
      </c>
      <c r="L3258" s="9">
        <f t="shared" si="204"/>
        <v>42166.165972222225</v>
      </c>
      <c r="M3258">
        <v>1432129577</v>
      </c>
      <c r="N3258" t="b">
        <v>1</v>
      </c>
      <c r="O3258">
        <v>176</v>
      </c>
      <c r="P3258" s="15">
        <f t="shared" si="202"/>
        <v>72.760000000000005</v>
      </c>
      <c r="Q3258" t="b">
        <v>1</v>
      </c>
      <c r="R3258" t="s">
        <v>8268</v>
      </c>
      <c r="S3258" s="17" t="s">
        <v>8314</v>
      </c>
      <c r="T3258" s="17" t="s">
        <v>8315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3">
        <f t="shared" si="201"/>
        <v>106</v>
      </c>
      <c r="G3259" t="s">
        <v>8217</v>
      </c>
      <c r="H3259" t="s">
        <v>8223</v>
      </c>
      <c r="I3259" t="s">
        <v>8245</v>
      </c>
      <c r="J3259" s="10">
        <v>1487769952</v>
      </c>
      <c r="K3259" s="9">
        <f t="shared" si="203"/>
        <v>42758.559629629628</v>
      </c>
      <c r="L3259" s="9">
        <f t="shared" si="204"/>
        <v>42788.559629629628</v>
      </c>
      <c r="M3259">
        <v>1485177952</v>
      </c>
      <c r="N3259" t="b">
        <v>0</v>
      </c>
      <c r="O3259">
        <v>41</v>
      </c>
      <c r="P3259" s="15">
        <f t="shared" si="202"/>
        <v>51.85</v>
      </c>
      <c r="Q3259" t="b">
        <v>1</v>
      </c>
      <c r="R3259" t="s">
        <v>8268</v>
      </c>
      <c r="S3259" s="17" t="s">
        <v>8314</v>
      </c>
      <c r="T3259" s="17" t="s">
        <v>8315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3">
        <f t="shared" si="201"/>
        <v>105</v>
      </c>
      <c r="G3260" t="s">
        <v>8217</v>
      </c>
      <c r="H3260" t="s">
        <v>8222</v>
      </c>
      <c r="I3260" t="s">
        <v>8244</v>
      </c>
      <c r="J3260" s="10">
        <v>1420751861</v>
      </c>
      <c r="K3260" s="9">
        <f t="shared" si="203"/>
        <v>41982.887280092589</v>
      </c>
      <c r="L3260" s="9">
        <f t="shared" si="204"/>
        <v>42012.887280092589</v>
      </c>
      <c r="M3260">
        <v>1418159861</v>
      </c>
      <c r="N3260" t="b">
        <v>1</v>
      </c>
      <c r="O3260">
        <v>75</v>
      </c>
      <c r="P3260" s="15">
        <f t="shared" si="202"/>
        <v>98.2</v>
      </c>
      <c r="Q3260" t="b">
        <v>1</v>
      </c>
      <c r="R3260" t="s">
        <v>8268</v>
      </c>
      <c r="S3260" s="17" t="s">
        <v>8314</v>
      </c>
      <c r="T3260" s="17" t="s">
        <v>8315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3">
        <f t="shared" si="201"/>
        <v>106</v>
      </c>
      <c r="G3261" t="s">
        <v>8217</v>
      </c>
      <c r="H3261" t="s">
        <v>8222</v>
      </c>
      <c r="I3261" t="s">
        <v>8244</v>
      </c>
      <c r="J3261" s="10">
        <v>1475294340</v>
      </c>
      <c r="K3261" s="9">
        <f t="shared" si="203"/>
        <v>42614.760937500003</v>
      </c>
      <c r="L3261" s="9">
        <f t="shared" si="204"/>
        <v>42644.165972222225</v>
      </c>
      <c r="M3261">
        <v>1472753745</v>
      </c>
      <c r="N3261" t="b">
        <v>1</v>
      </c>
      <c r="O3261">
        <v>97</v>
      </c>
      <c r="P3261" s="15">
        <f t="shared" si="202"/>
        <v>251.74</v>
      </c>
      <c r="Q3261" t="b">
        <v>1</v>
      </c>
      <c r="R3261" t="s">
        <v>8268</v>
      </c>
      <c r="S3261" s="17" t="s">
        <v>8314</v>
      </c>
      <c r="T3261" s="17" t="s">
        <v>8315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3">
        <f t="shared" si="201"/>
        <v>109</v>
      </c>
      <c r="G3262" t="s">
        <v>8217</v>
      </c>
      <c r="H3262" t="s">
        <v>8222</v>
      </c>
      <c r="I3262" t="s">
        <v>8244</v>
      </c>
      <c r="J3262" s="10">
        <v>1448903318</v>
      </c>
      <c r="K3262" s="9">
        <f t="shared" si="203"/>
        <v>42303.672662037032</v>
      </c>
      <c r="L3262" s="9">
        <f t="shared" si="204"/>
        <v>42338.714328703703</v>
      </c>
      <c r="M3262">
        <v>1445875718</v>
      </c>
      <c r="N3262" t="b">
        <v>1</v>
      </c>
      <c r="O3262">
        <v>73</v>
      </c>
      <c r="P3262" s="15">
        <f t="shared" si="202"/>
        <v>74.819999999999993</v>
      </c>
      <c r="Q3262" t="b">
        <v>1</v>
      </c>
      <c r="R3262" t="s">
        <v>8268</v>
      </c>
      <c r="S3262" s="17" t="s">
        <v>8314</v>
      </c>
      <c r="T3262" s="17" t="s">
        <v>8315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3">
        <f t="shared" si="201"/>
        <v>100</v>
      </c>
      <c r="G3263" t="s">
        <v>8217</v>
      </c>
      <c r="H3263" t="s">
        <v>8222</v>
      </c>
      <c r="I3263" t="s">
        <v>8244</v>
      </c>
      <c r="J3263" s="10">
        <v>1437067476</v>
      </c>
      <c r="K3263" s="9">
        <f t="shared" si="203"/>
        <v>42171.725416666668</v>
      </c>
      <c r="L3263" s="9">
        <f t="shared" si="204"/>
        <v>42201.725416666668</v>
      </c>
      <c r="M3263">
        <v>1434475476</v>
      </c>
      <c r="N3263" t="b">
        <v>1</v>
      </c>
      <c r="O3263">
        <v>49</v>
      </c>
      <c r="P3263" s="15">
        <f t="shared" si="202"/>
        <v>67.650000000000006</v>
      </c>
      <c r="Q3263" t="b">
        <v>1</v>
      </c>
      <c r="R3263" t="s">
        <v>8268</v>
      </c>
      <c r="S3263" s="17" t="s">
        <v>8314</v>
      </c>
      <c r="T3263" s="17" t="s">
        <v>8315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3">
        <f t="shared" si="201"/>
        <v>103</v>
      </c>
      <c r="G3264" t="s">
        <v>8217</v>
      </c>
      <c r="H3264" t="s">
        <v>8222</v>
      </c>
      <c r="I3264" t="s">
        <v>8244</v>
      </c>
      <c r="J3264" s="10">
        <v>1419220800</v>
      </c>
      <c r="K3264" s="9">
        <f t="shared" si="203"/>
        <v>41964.315532407403</v>
      </c>
      <c r="L3264" s="9">
        <f t="shared" si="204"/>
        <v>41995.166666666672</v>
      </c>
      <c r="M3264">
        <v>1416555262</v>
      </c>
      <c r="N3264" t="b">
        <v>1</v>
      </c>
      <c r="O3264">
        <v>134</v>
      </c>
      <c r="P3264" s="15">
        <f t="shared" si="202"/>
        <v>93.81</v>
      </c>
      <c r="Q3264" t="b">
        <v>1</v>
      </c>
      <c r="R3264" t="s">
        <v>8268</v>
      </c>
      <c r="S3264" s="17" t="s">
        <v>8314</v>
      </c>
      <c r="T3264" s="17" t="s">
        <v>8315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3">
        <f t="shared" si="201"/>
        <v>112</v>
      </c>
      <c r="G3265" t="s">
        <v>8217</v>
      </c>
      <c r="H3265" t="s">
        <v>8222</v>
      </c>
      <c r="I3265" t="s">
        <v>8244</v>
      </c>
      <c r="J3265" s="10">
        <v>1446238800</v>
      </c>
      <c r="K3265" s="9">
        <f t="shared" si="203"/>
        <v>42284.516064814816</v>
      </c>
      <c r="L3265" s="9">
        <f t="shared" si="204"/>
        <v>42307.875</v>
      </c>
      <c r="M3265">
        <v>1444220588</v>
      </c>
      <c r="N3265" t="b">
        <v>1</v>
      </c>
      <c r="O3265">
        <v>68</v>
      </c>
      <c r="P3265" s="15">
        <f t="shared" si="202"/>
        <v>41.24</v>
      </c>
      <c r="Q3265" t="b">
        <v>1</v>
      </c>
      <c r="R3265" t="s">
        <v>8268</v>
      </c>
      <c r="S3265" s="17" t="s">
        <v>8314</v>
      </c>
      <c r="T3265" s="17" t="s">
        <v>8315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3">
        <f t="shared" ref="F3266:F3329" si="205">ROUND((E3266/D3266)*100,0)</f>
        <v>103</v>
      </c>
      <c r="G3266" t="s">
        <v>8217</v>
      </c>
      <c r="H3266" t="s">
        <v>8222</v>
      </c>
      <c r="I3266" t="s">
        <v>8244</v>
      </c>
      <c r="J3266" s="10">
        <v>1422482400</v>
      </c>
      <c r="K3266" s="9">
        <f t="shared" si="203"/>
        <v>42016.800208333334</v>
      </c>
      <c r="L3266" s="9">
        <f t="shared" si="204"/>
        <v>42032.916666666672</v>
      </c>
      <c r="M3266">
        <v>1421089938</v>
      </c>
      <c r="N3266" t="b">
        <v>1</v>
      </c>
      <c r="O3266">
        <v>49</v>
      </c>
      <c r="P3266" s="15">
        <f t="shared" ref="P3266:P3329" si="206">IFERROR(ROUND(E3266/O3266,2),0)</f>
        <v>52.55</v>
      </c>
      <c r="Q3266" t="b">
        <v>1</v>
      </c>
      <c r="R3266" t="s">
        <v>8268</v>
      </c>
      <c r="S3266" s="17" t="s">
        <v>8314</v>
      </c>
      <c r="T3266" s="17" t="s">
        <v>8315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3">
        <f t="shared" si="205"/>
        <v>164</v>
      </c>
      <c r="G3267" t="s">
        <v>8217</v>
      </c>
      <c r="H3267" t="s">
        <v>8239</v>
      </c>
      <c r="I3267" t="s">
        <v>8247</v>
      </c>
      <c r="J3267" s="10">
        <v>1449162000</v>
      </c>
      <c r="K3267" s="9">
        <f t="shared" ref="K3267:K3330" si="207">(((M3267/60)/60)/24)+DATE(1970,1,1)</f>
        <v>42311.711979166663</v>
      </c>
      <c r="L3267" s="9">
        <f t="shared" ref="L3267:L3330" si="208">(((J3267/60)/60)/24)+DATE(1970,1,1)</f>
        <v>42341.708333333328</v>
      </c>
      <c r="M3267">
        <v>1446570315</v>
      </c>
      <c r="N3267" t="b">
        <v>1</v>
      </c>
      <c r="O3267">
        <v>63</v>
      </c>
      <c r="P3267" s="15">
        <f t="shared" si="206"/>
        <v>70.290000000000006</v>
      </c>
      <c r="Q3267" t="b">
        <v>1</v>
      </c>
      <c r="R3267" t="s">
        <v>8268</v>
      </c>
      <c r="S3267" s="17" t="s">
        <v>8314</v>
      </c>
      <c r="T3267" s="17" t="s">
        <v>8315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3">
        <f t="shared" si="205"/>
        <v>131</v>
      </c>
      <c r="G3268" t="s">
        <v>8217</v>
      </c>
      <c r="H3268" t="s">
        <v>8222</v>
      </c>
      <c r="I3268" t="s">
        <v>8244</v>
      </c>
      <c r="J3268" s="10">
        <v>1434142800</v>
      </c>
      <c r="K3268" s="9">
        <f t="shared" si="207"/>
        <v>42136.536134259266</v>
      </c>
      <c r="L3268" s="9">
        <f t="shared" si="208"/>
        <v>42167.875</v>
      </c>
      <c r="M3268">
        <v>1431435122</v>
      </c>
      <c r="N3268" t="b">
        <v>1</v>
      </c>
      <c r="O3268">
        <v>163</v>
      </c>
      <c r="P3268" s="15">
        <f t="shared" si="206"/>
        <v>48.33</v>
      </c>
      <c r="Q3268" t="b">
        <v>1</v>
      </c>
      <c r="R3268" t="s">
        <v>8268</v>
      </c>
      <c r="S3268" s="17" t="s">
        <v>8314</v>
      </c>
      <c r="T3268" s="17" t="s">
        <v>8315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3">
        <f t="shared" si="205"/>
        <v>102</v>
      </c>
      <c r="G3269" t="s">
        <v>8217</v>
      </c>
      <c r="H3269" t="s">
        <v>8222</v>
      </c>
      <c r="I3269" t="s">
        <v>8244</v>
      </c>
      <c r="J3269" s="10">
        <v>1437156660</v>
      </c>
      <c r="K3269" s="9">
        <f t="shared" si="207"/>
        <v>42172.757638888885</v>
      </c>
      <c r="L3269" s="9">
        <f t="shared" si="208"/>
        <v>42202.757638888885</v>
      </c>
      <c r="M3269">
        <v>1434564660</v>
      </c>
      <c r="N3269" t="b">
        <v>1</v>
      </c>
      <c r="O3269">
        <v>288</v>
      </c>
      <c r="P3269" s="15">
        <f t="shared" si="206"/>
        <v>53.18</v>
      </c>
      <c r="Q3269" t="b">
        <v>1</v>
      </c>
      <c r="R3269" t="s">
        <v>8268</v>
      </c>
      <c r="S3269" s="17" t="s">
        <v>8314</v>
      </c>
      <c r="T3269" s="17" t="s">
        <v>8315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3">
        <f t="shared" si="205"/>
        <v>128</v>
      </c>
      <c r="G3270" t="s">
        <v>8217</v>
      </c>
      <c r="H3270" t="s">
        <v>8222</v>
      </c>
      <c r="I3270" t="s">
        <v>8244</v>
      </c>
      <c r="J3270" s="10">
        <v>1472074928</v>
      </c>
      <c r="K3270" s="9">
        <f t="shared" si="207"/>
        <v>42590.90425925926</v>
      </c>
      <c r="L3270" s="9">
        <f t="shared" si="208"/>
        <v>42606.90425925926</v>
      </c>
      <c r="M3270">
        <v>1470692528</v>
      </c>
      <c r="N3270" t="b">
        <v>1</v>
      </c>
      <c r="O3270">
        <v>42</v>
      </c>
      <c r="P3270" s="15">
        <f t="shared" si="206"/>
        <v>60.95</v>
      </c>
      <c r="Q3270" t="b">
        <v>1</v>
      </c>
      <c r="R3270" t="s">
        <v>8268</v>
      </c>
      <c r="S3270" s="17" t="s">
        <v>8314</v>
      </c>
      <c r="T3270" s="17" t="s">
        <v>8315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3">
        <f t="shared" si="205"/>
        <v>102</v>
      </c>
      <c r="G3271" t="s">
        <v>8217</v>
      </c>
      <c r="H3271" t="s">
        <v>8223</v>
      </c>
      <c r="I3271" t="s">
        <v>8245</v>
      </c>
      <c r="J3271" s="10">
        <v>1434452400</v>
      </c>
      <c r="K3271" s="9">
        <f t="shared" si="207"/>
        <v>42137.395798611105</v>
      </c>
      <c r="L3271" s="9">
        <f t="shared" si="208"/>
        <v>42171.458333333328</v>
      </c>
      <c r="M3271">
        <v>1431509397</v>
      </c>
      <c r="N3271" t="b">
        <v>1</v>
      </c>
      <c r="O3271">
        <v>70</v>
      </c>
      <c r="P3271" s="15">
        <f t="shared" si="206"/>
        <v>116</v>
      </c>
      <c r="Q3271" t="b">
        <v>1</v>
      </c>
      <c r="R3271" t="s">
        <v>8268</v>
      </c>
      <c r="S3271" s="17" t="s">
        <v>8314</v>
      </c>
      <c r="T3271" s="17" t="s">
        <v>8315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3">
        <f t="shared" si="205"/>
        <v>102</v>
      </c>
      <c r="G3272" t="s">
        <v>8217</v>
      </c>
      <c r="H3272" t="s">
        <v>8223</v>
      </c>
      <c r="I3272" t="s">
        <v>8245</v>
      </c>
      <c r="J3272" s="10">
        <v>1436705265</v>
      </c>
      <c r="K3272" s="9">
        <f t="shared" si="207"/>
        <v>42167.533159722225</v>
      </c>
      <c r="L3272" s="9">
        <f t="shared" si="208"/>
        <v>42197.533159722225</v>
      </c>
      <c r="M3272">
        <v>1434113265</v>
      </c>
      <c r="N3272" t="b">
        <v>1</v>
      </c>
      <c r="O3272">
        <v>30</v>
      </c>
      <c r="P3272" s="15">
        <f t="shared" si="206"/>
        <v>61</v>
      </c>
      <c r="Q3272" t="b">
        <v>1</v>
      </c>
      <c r="R3272" t="s">
        <v>8268</v>
      </c>
      <c r="S3272" s="17" t="s">
        <v>8314</v>
      </c>
      <c r="T3272" s="17" t="s">
        <v>8315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3">
        <f t="shared" si="205"/>
        <v>130</v>
      </c>
      <c r="G3273" t="s">
        <v>8217</v>
      </c>
      <c r="H3273" t="s">
        <v>8223</v>
      </c>
      <c r="I3273" t="s">
        <v>8245</v>
      </c>
      <c r="J3273" s="10">
        <v>1414927775</v>
      </c>
      <c r="K3273" s="9">
        <f t="shared" si="207"/>
        <v>41915.437210648146</v>
      </c>
      <c r="L3273" s="9">
        <f t="shared" si="208"/>
        <v>41945.478877314818</v>
      </c>
      <c r="M3273">
        <v>1412332175</v>
      </c>
      <c r="N3273" t="b">
        <v>1</v>
      </c>
      <c r="O3273">
        <v>51</v>
      </c>
      <c r="P3273" s="15">
        <f t="shared" si="206"/>
        <v>38.24</v>
      </c>
      <c r="Q3273" t="b">
        <v>1</v>
      </c>
      <c r="R3273" t="s">
        <v>8268</v>
      </c>
      <c r="S3273" s="17" t="s">
        <v>8314</v>
      </c>
      <c r="T3273" s="17" t="s">
        <v>8315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3">
        <f t="shared" si="205"/>
        <v>154</v>
      </c>
      <c r="G3274" t="s">
        <v>8217</v>
      </c>
      <c r="H3274" t="s">
        <v>8222</v>
      </c>
      <c r="I3274" t="s">
        <v>8244</v>
      </c>
      <c r="J3274" s="10">
        <v>1446814809</v>
      </c>
      <c r="K3274" s="9">
        <f t="shared" si="207"/>
        <v>42284.500104166669</v>
      </c>
      <c r="L3274" s="9">
        <f t="shared" si="208"/>
        <v>42314.541770833333</v>
      </c>
      <c r="M3274">
        <v>1444219209</v>
      </c>
      <c r="N3274" t="b">
        <v>1</v>
      </c>
      <c r="O3274">
        <v>145</v>
      </c>
      <c r="P3274" s="15">
        <f t="shared" si="206"/>
        <v>106.5</v>
      </c>
      <c r="Q3274" t="b">
        <v>1</v>
      </c>
      <c r="R3274" t="s">
        <v>8268</v>
      </c>
      <c r="S3274" s="17" t="s">
        <v>8314</v>
      </c>
      <c r="T3274" s="17" t="s">
        <v>8315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3">
        <f t="shared" si="205"/>
        <v>107</v>
      </c>
      <c r="G3275" t="s">
        <v>8217</v>
      </c>
      <c r="H3275" t="s">
        <v>8222</v>
      </c>
      <c r="I3275" t="s">
        <v>8244</v>
      </c>
      <c r="J3275" s="10">
        <v>1473879600</v>
      </c>
      <c r="K3275" s="9">
        <f t="shared" si="207"/>
        <v>42611.801412037035</v>
      </c>
      <c r="L3275" s="9">
        <f t="shared" si="208"/>
        <v>42627.791666666672</v>
      </c>
      <c r="M3275">
        <v>1472498042</v>
      </c>
      <c r="N3275" t="b">
        <v>1</v>
      </c>
      <c r="O3275">
        <v>21</v>
      </c>
      <c r="P3275" s="15">
        <f t="shared" si="206"/>
        <v>204.57</v>
      </c>
      <c r="Q3275" t="b">
        <v>1</v>
      </c>
      <c r="R3275" t="s">
        <v>8268</v>
      </c>
      <c r="S3275" s="17" t="s">
        <v>8314</v>
      </c>
      <c r="T3275" s="17" t="s">
        <v>8315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3">
        <f t="shared" si="205"/>
        <v>101</v>
      </c>
      <c r="G3276" t="s">
        <v>8217</v>
      </c>
      <c r="H3276" t="s">
        <v>8222</v>
      </c>
      <c r="I3276" t="s">
        <v>8244</v>
      </c>
      <c r="J3276" s="10">
        <v>1458075600</v>
      </c>
      <c r="K3276" s="9">
        <f t="shared" si="207"/>
        <v>42400.704537037032</v>
      </c>
      <c r="L3276" s="9">
        <f t="shared" si="208"/>
        <v>42444.875</v>
      </c>
      <c r="M3276">
        <v>1454259272</v>
      </c>
      <c r="N3276" t="b">
        <v>1</v>
      </c>
      <c r="O3276">
        <v>286</v>
      </c>
      <c r="P3276" s="15">
        <f t="shared" si="206"/>
        <v>54.91</v>
      </c>
      <c r="Q3276" t="b">
        <v>1</v>
      </c>
      <c r="R3276" t="s">
        <v>8268</v>
      </c>
      <c r="S3276" s="17" t="s">
        <v>8314</v>
      </c>
      <c r="T3276" s="17" t="s">
        <v>8315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3">
        <f t="shared" si="205"/>
        <v>100</v>
      </c>
      <c r="G3277" t="s">
        <v>8217</v>
      </c>
      <c r="H3277" t="s">
        <v>8222</v>
      </c>
      <c r="I3277" t="s">
        <v>8244</v>
      </c>
      <c r="J3277" s="10">
        <v>1423456200</v>
      </c>
      <c r="K3277" s="9">
        <f t="shared" si="207"/>
        <v>42017.88045138889</v>
      </c>
      <c r="L3277" s="9">
        <f t="shared" si="208"/>
        <v>42044.1875</v>
      </c>
      <c r="M3277">
        <v>1421183271</v>
      </c>
      <c r="N3277" t="b">
        <v>1</v>
      </c>
      <c r="O3277">
        <v>12</v>
      </c>
      <c r="P3277" s="15">
        <f t="shared" si="206"/>
        <v>150.41999999999999</v>
      </c>
      <c r="Q3277" t="b">
        <v>1</v>
      </c>
      <c r="R3277" t="s">
        <v>8268</v>
      </c>
      <c r="S3277" s="17" t="s">
        <v>8314</v>
      </c>
      <c r="T3277" s="17" t="s">
        <v>8315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3">
        <f t="shared" si="205"/>
        <v>117</v>
      </c>
      <c r="G3278" t="s">
        <v>8217</v>
      </c>
      <c r="H3278" t="s">
        <v>8227</v>
      </c>
      <c r="I3278" t="s">
        <v>8249</v>
      </c>
      <c r="J3278" s="10">
        <v>1459483140</v>
      </c>
      <c r="K3278" s="9">
        <f t="shared" si="207"/>
        <v>42426.949988425928</v>
      </c>
      <c r="L3278" s="9">
        <f t="shared" si="208"/>
        <v>42461.165972222225</v>
      </c>
      <c r="M3278">
        <v>1456526879</v>
      </c>
      <c r="N3278" t="b">
        <v>1</v>
      </c>
      <c r="O3278">
        <v>100</v>
      </c>
      <c r="P3278" s="15">
        <f t="shared" si="206"/>
        <v>52.58</v>
      </c>
      <c r="Q3278" t="b">
        <v>1</v>
      </c>
      <c r="R3278" t="s">
        <v>8268</v>
      </c>
      <c r="S3278" s="17" t="s">
        <v>8314</v>
      </c>
      <c r="T3278" s="17" t="s">
        <v>8315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3">
        <f t="shared" si="205"/>
        <v>109</v>
      </c>
      <c r="G3279" t="s">
        <v>8217</v>
      </c>
      <c r="H3279" t="s">
        <v>8223</v>
      </c>
      <c r="I3279" t="s">
        <v>8245</v>
      </c>
      <c r="J3279" s="10">
        <v>1416331406</v>
      </c>
      <c r="K3279" s="9">
        <f t="shared" si="207"/>
        <v>41931.682939814818</v>
      </c>
      <c r="L3279" s="9">
        <f t="shared" si="208"/>
        <v>41961.724606481483</v>
      </c>
      <c r="M3279">
        <v>1413735806</v>
      </c>
      <c r="N3279" t="b">
        <v>1</v>
      </c>
      <c r="O3279">
        <v>100</v>
      </c>
      <c r="P3279" s="15">
        <f t="shared" si="206"/>
        <v>54.3</v>
      </c>
      <c r="Q3279" t="b">
        <v>1</v>
      </c>
      <c r="R3279" t="s">
        <v>8268</v>
      </c>
      <c r="S3279" s="17" t="s">
        <v>8314</v>
      </c>
      <c r="T3279" s="17" t="s">
        <v>8315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3">
        <f t="shared" si="205"/>
        <v>103</v>
      </c>
      <c r="G3280" t="s">
        <v>8217</v>
      </c>
      <c r="H3280" t="s">
        <v>8223</v>
      </c>
      <c r="I3280" t="s">
        <v>8245</v>
      </c>
      <c r="J3280" s="10">
        <v>1433017303</v>
      </c>
      <c r="K3280" s="9">
        <f t="shared" si="207"/>
        <v>42124.848414351851</v>
      </c>
      <c r="L3280" s="9">
        <f t="shared" si="208"/>
        <v>42154.848414351851</v>
      </c>
      <c r="M3280">
        <v>1430425303</v>
      </c>
      <c r="N3280" t="b">
        <v>1</v>
      </c>
      <c r="O3280">
        <v>34</v>
      </c>
      <c r="P3280" s="15">
        <f t="shared" si="206"/>
        <v>76.03</v>
      </c>
      <c r="Q3280" t="b">
        <v>1</v>
      </c>
      <c r="R3280" t="s">
        <v>8268</v>
      </c>
      <c r="S3280" s="17" t="s">
        <v>8314</v>
      </c>
      <c r="T3280" s="17" t="s">
        <v>8315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3">
        <f t="shared" si="205"/>
        <v>114</v>
      </c>
      <c r="G3281" t="s">
        <v>8217</v>
      </c>
      <c r="H3281" t="s">
        <v>8222</v>
      </c>
      <c r="I3281" t="s">
        <v>8244</v>
      </c>
      <c r="J3281" s="10">
        <v>1459474059</v>
      </c>
      <c r="K3281" s="9">
        <f t="shared" si="207"/>
        <v>42431.102534722217</v>
      </c>
      <c r="L3281" s="9">
        <f t="shared" si="208"/>
        <v>42461.06086805556</v>
      </c>
      <c r="M3281">
        <v>1456885659</v>
      </c>
      <c r="N3281" t="b">
        <v>0</v>
      </c>
      <c r="O3281">
        <v>63</v>
      </c>
      <c r="P3281" s="15">
        <f t="shared" si="206"/>
        <v>105.21</v>
      </c>
      <c r="Q3281" t="b">
        <v>1</v>
      </c>
      <c r="R3281" t="s">
        <v>8268</v>
      </c>
      <c r="S3281" s="17" t="s">
        <v>8314</v>
      </c>
      <c r="T3281" s="17" t="s">
        <v>8315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3">
        <f t="shared" si="205"/>
        <v>103</v>
      </c>
      <c r="G3282" t="s">
        <v>8217</v>
      </c>
      <c r="H3282" t="s">
        <v>8222</v>
      </c>
      <c r="I3282" t="s">
        <v>8244</v>
      </c>
      <c r="J3282" s="10">
        <v>1433134800</v>
      </c>
      <c r="K3282" s="9">
        <f t="shared" si="207"/>
        <v>42121.756921296299</v>
      </c>
      <c r="L3282" s="9">
        <f t="shared" si="208"/>
        <v>42156.208333333328</v>
      </c>
      <c r="M3282">
        <v>1430158198</v>
      </c>
      <c r="N3282" t="b">
        <v>0</v>
      </c>
      <c r="O3282">
        <v>30</v>
      </c>
      <c r="P3282" s="15">
        <f t="shared" si="206"/>
        <v>68.67</v>
      </c>
      <c r="Q3282" t="b">
        <v>1</v>
      </c>
      <c r="R3282" t="s">
        <v>8268</v>
      </c>
      <c r="S3282" s="17" t="s">
        <v>8314</v>
      </c>
      <c r="T3282" s="17" t="s">
        <v>8315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3">
        <f t="shared" si="205"/>
        <v>122</v>
      </c>
      <c r="G3283" t="s">
        <v>8217</v>
      </c>
      <c r="H3283" t="s">
        <v>8222</v>
      </c>
      <c r="I3283" t="s">
        <v>8244</v>
      </c>
      <c r="J3283" s="10">
        <v>1441153705</v>
      </c>
      <c r="K3283" s="9">
        <f t="shared" si="207"/>
        <v>42219.019733796296</v>
      </c>
      <c r="L3283" s="9">
        <f t="shared" si="208"/>
        <v>42249.019733796296</v>
      </c>
      <c r="M3283">
        <v>1438561705</v>
      </c>
      <c r="N3283" t="b">
        <v>0</v>
      </c>
      <c r="O3283">
        <v>47</v>
      </c>
      <c r="P3283" s="15">
        <f t="shared" si="206"/>
        <v>129.36000000000001</v>
      </c>
      <c r="Q3283" t="b">
        <v>1</v>
      </c>
      <c r="R3283" t="s">
        <v>8268</v>
      </c>
      <c r="S3283" s="17" t="s">
        <v>8314</v>
      </c>
      <c r="T3283" s="17" t="s">
        <v>8315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3">
        <f t="shared" si="205"/>
        <v>103</v>
      </c>
      <c r="G3284" t="s">
        <v>8217</v>
      </c>
      <c r="H3284" t="s">
        <v>8222</v>
      </c>
      <c r="I3284" t="s">
        <v>8244</v>
      </c>
      <c r="J3284" s="10">
        <v>1461904788</v>
      </c>
      <c r="K3284" s="9">
        <f t="shared" si="207"/>
        <v>42445.19430555556</v>
      </c>
      <c r="L3284" s="9">
        <f t="shared" si="208"/>
        <v>42489.19430555556</v>
      </c>
      <c r="M3284">
        <v>1458103188</v>
      </c>
      <c r="N3284" t="b">
        <v>0</v>
      </c>
      <c r="O3284">
        <v>237</v>
      </c>
      <c r="P3284" s="15">
        <f t="shared" si="206"/>
        <v>134.26</v>
      </c>
      <c r="Q3284" t="b">
        <v>1</v>
      </c>
      <c r="R3284" t="s">
        <v>8268</v>
      </c>
      <c r="S3284" s="17" t="s">
        <v>8314</v>
      </c>
      <c r="T3284" s="17" t="s">
        <v>8315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3">
        <f t="shared" si="205"/>
        <v>105</v>
      </c>
      <c r="G3285" t="s">
        <v>8217</v>
      </c>
      <c r="H3285" t="s">
        <v>8223</v>
      </c>
      <c r="I3285" t="s">
        <v>8245</v>
      </c>
      <c r="J3285" s="10">
        <v>1455138000</v>
      </c>
      <c r="K3285" s="9">
        <f t="shared" si="207"/>
        <v>42379.74418981481</v>
      </c>
      <c r="L3285" s="9">
        <f t="shared" si="208"/>
        <v>42410.875</v>
      </c>
      <c r="M3285">
        <v>1452448298</v>
      </c>
      <c r="N3285" t="b">
        <v>0</v>
      </c>
      <c r="O3285">
        <v>47</v>
      </c>
      <c r="P3285" s="15">
        <f t="shared" si="206"/>
        <v>17.829999999999998</v>
      </c>
      <c r="Q3285" t="b">
        <v>1</v>
      </c>
      <c r="R3285" t="s">
        <v>8268</v>
      </c>
      <c r="S3285" s="17" t="s">
        <v>8314</v>
      </c>
      <c r="T3285" s="17" t="s">
        <v>8315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3">
        <f t="shared" si="205"/>
        <v>102</v>
      </c>
      <c r="G3286" t="s">
        <v>8217</v>
      </c>
      <c r="H3286" t="s">
        <v>8222</v>
      </c>
      <c r="I3286" t="s">
        <v>8244</v>
      </c>
      <c r="J3286" s="10">
        <v>1454047140</v>
      </c>
      <c r="K3286" s="9">
        <f t="shared" si="207"/>
        <v>42380.884872685187</v>
      </c>
      <c r="L3286" s="9">
        <f t="shared" si="208"/>
        <v>42398.249305555553</v>
      </c>
      <c r="M3286">
        <v>1452546853</v>
      </c>
      <c r="N3286" t="b">
        <v>0</v>
      </c>
      <c r="O3286">
        <v>15</v>
      </c>
      <c r="P3286" s="15">
        <f t="shared" si="206"/>
        <v>203.2</v>
      </c>
      <c r="Q3286" t="b">
        <v>1</v>
      </c>
      <c r="R3286" t="s">
        <v>8268</v>
      </c>
      <c r="S3286" s="17" t="s">
        <v>8314</v>
      </c>
      <c r="T3286" s="17" t="s">
        <v>8315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3">
        <f t="shared" si="205"/>
        <v>112</v>
      </c>
      <c r="G3287" t="s">
        <v>8217</v>
      </c>
      <c r="H3287" t="s">
        <v>8222</v>
      </c>
      <c r="I3287" t="s">
        <v>8244</v>
      </c>
      <c r="J3287" s="10">
        <v>1488258000</v>
      </c>
      <c r="K3287" s="9">
        <f t="shared" si="207"/>
        <v>42762.942430555559</v>
      </c>
      <c r="L3287" s="9">
        <f t="shared" si="208"/>
        <v>42794.208333333328</v>
      </c>
      <c r="M3287">
        <v>1485556626</v>
      </c>
      <c r="N3287" t="b">
        <v>0</v>
      </c>
      <c r="O3287">
        <v>81</v>
      </c>
      <c r="P3287" s="15">
        <f t="shared" si="206"/>
        <v>69.19</v>
      </c>
      <c r="Q3287" t="b">
        <v>1</v>
      </c>
      <c r="R3287" t="s">
        <v>8268</v>
      </c>
      <c r="S3287" s="17" t="s">
        <v>8314</v>
      </c>
      <c r="T3287" s="17" t="s">
        <v>8315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3">
        <f t="shared" si="205"/>
        <v>102</v>
      </c>
      <c r="G3288" t="s">
        <v>8217</v>
      </c>
      <c r="H3288" t="s">
        <v>8222</v>
      </c>
      <c r="I3288" t="s">
        <v>8244</v>
      </c>
      <c r="J3288" s="10">
        <v>1471291782</v>
      </c>
      <c r="K3288" s="9">
        <f t="shared" si="207"/>
        <v>42567.840069444443</v>
      </c>
      <c r="L3288" s="9">
        <f t="shared" si="208"/>
        <v>42597.840069444443</v>
      </c>
      <c r="M3288">
        <v>1468699782</v>
      </c>
      <c r="N3288" t="b">
        <v>0</v>
      </c>
      <c r="O3288">
        <v>122</v>
      </c>
      <c r="P3288" s="15">
        <f t="shared" si="206"/>
        <v>125.12</v>
      </c>
      <c r="Q3288" t="b">
        <v>1</v>
      </c>
      <c r="R3288" t="s">
        <v>8268</v>
      </c>
      <c r="S3288" s="17" t="s">
        <v>8314</v>
      </c>
      <c r="T3288" s="17" t="s">
        <v>8315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3">
        <f t="shared" si="205"/>
        <v>100</v>
      </c>
      <c r="G3289" t="s">
        <v>8217</v>
      </c>
      <c r="H3289" t="s">
        <v>8227</v>
      </c>
      <c r="I3289" t="s">
        <v>8249</v>
      </c>
      <c r="J3289" s="10">
        <v>1448733628</v>
      </c>
      <c r="K3289" s="9">
        <f t="shared" si="207"/>
        <v>42311.750324074077</v>
      </c>
      <c r="L3289" s="9">
        <f t="shared" si="208"/>
        <v>42336.750324074077</v>
      </c>
      <c r="M3289">
        <v>1446573628</v>
      </c>
      <c r="N3289" t="b">
        <v>0</v>
      </c>
      <c r="O3289">
        <v>34</v>
      </c>
      <c r="P3289" s="15">
        <f t="shared" si="206"/>
        <v>73.53</v>
      </c>
      <c r="Q3289" t="b">
        <v>1</v>
      </c>
      <c r="R3289" t="s">
        <v>8268</v>
      </c>
      <c r="S3289" s="17" t="s">
        <v>8314</v>
      </c>
      <c r="T3289" s="17" t="s">
        <v>8315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3">
        <f t="shared" si="205"/>
        <v>100</v>
      </c>
      <c r="G3290" t="s">
        <v>8217</v>
      </c>
      <c r="H3290" t="s">
        <v>8223</v>
      </c>
      <c r="I3290" t="s">
        <v>8245</v>
      </c>
      <c r="J3290" s="10">
        <v>1466463600</v>
      </c>
      <c r="K3290" s="9">
        <f t="shared" si="207"/>
        <v>42505.774479166663</v>
      </c>
      <c r="L3290" s="9">
        <f t="shared" si="208"/>
        <v>42541.958333333328</v>
      </c>
      <c r="M3290">
        <v>1463337315</v>
      </c>
      <c r="N3290" t="b">
        <v>0</v>
      </c>
      <c r="O3290">
        <v>207</v>
      </c>
      <c r="P3290" s="15">
        <f t="shared" si="206"/>
        <v>48.44</v>
      </c>
      <c r="Q3290" t="b">
        <v>1</v>
      </c>
      <c r="R3290" t="s">
        <v>8268</v>
      </c>
      <c r="S3290" s="17" t="s">
        <v>8314</v>
      </c>
      <c r="T3290" s="17" t="s">
        <v>8315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3">
        <f t="shared" si="205"/>
        <v>133</v>
      </c>
      <c r="G3291" t="s">
        <v>8217</v>
      </c>
      <c r="H3291" t="s">
        <v>8223</v>
      </c>
      <c r="I3291" t="s">
        <v>8245</v>
      </c>
      <c r="J3291" s="10">
        <v>1487580602</v>
      </c>
      <c r="K3291" s="9">
        <f t="shared" si="207"/>
        <v>42758.368078703701</v>
      </c>
      <c r="L3291" s="9">
        <f t="shared" si="208"/>
        <v>42786.368078703701</v>
      </c>
      <c r="M3291">
        <v>1485161402</v>
      </c>
      <c r="N3291" t="b">
        <v>0</v>
      </c>
      <c r="O3291">
        <v>25</v>
      </c>
      <c r="P3291" s="15">
        <f t="shared" si="206"/>
        <v>26.61</v>
      </c>
      <c r="Q3291" t="b">
        <v>1</v>
      </c>
      <c r="R3291" t="s">
        <v>8268</v>
      </c>
      <c r="S3291" s="17" t="s">
        <v>8314</v>
      </c>
      <c r="T3291" s="17" t="s">
        <v>8315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3">
        <f t="shared" si="205"/>
        <v>121</v>
      </c>
      <c r="G3292" t="s">
        <v>8217</v>
      </c>
      <c r="H3292" t="s">
        <v>8223</v>
      </c>
      <c r="I3292" t="s">
        <v>8245</v>
      </c>
      <c r="J3292" s="10">
        <v>1489234891</v>
      </c>
      <c r="K3292" s="9">
        <f t="shared" si="207"/>
        <v>42775.51494212963</v>
      </c>
      <c r="L3292" s="9">
        <f t="shared" si="208"/>
        <v>42805.51494212963</v>
      </c>
      <c r="M3292">
        <v>1486642891</v>
      </c>
      <c r="N3292" t="b">
        <v>0</v>
      </c>
      <c r="O3292">
        <v>72</v>
      </c>
      <c r="P3292" s="15">
        <f t="shared" si="206"/>
        <v>33.67</v>
      </c>
      <c r="Q3292" t="b">
        <v>1</v>
      </c>
      <c r="R3292" t="s">
        <v>8268</v>
      </c>
      <c r="S3292" s="17" t="s">
        <v>8314</v>
      </c>
      <c r="T3292" s="17" t="s">
        <v>8315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3">
        <f t="shared" si="205"/>
        <v>114</v>
      </c>
      <c r="G3293" t="s">
        <v>8217</v>
      </c>
      <c r="H3293" t="s">
        <v>8222</v>
      </c>
      <c r="I3293" t="s">
        <v>8244</v>
      </c>
      <c r="J3293" s="10">
        <v>1442462340</v>
      </c>
      <c r="K3293" s="9">
        <f t="shared" si="207"/>
        <v>42232.702546296292</v>
      </c>
      <c r="L3293" s="9">
        <f t="shared" si="208"/>
        <v>42264.165972222225</v>
      </c>
      <c r="M3293">
        <v>1439743900</v>
      </c>
      <c r="N3293" t="b">
        <v>0</v>
      </c>
      <c r="O3293">
        <v>14</v>
      </c>
      <c r="P3293" s="15">
        <f t="shared" si="206"/>
        <v>40.71</v>
      </c>
      <c r="Q3293" t="b">
        <v>1</v>
      </c>
      <c r="R3293" t="s">
        <v>8268</v>
      </c>
      <c r="S3293" s="17" t="s">
        <v>8314</v>
      </c>
      <c r="T3293" s="17" t="s">
        <v>8315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3">
        <f t="shared" si="205"/>
        <v>286</v>
      </c>
      <c r="G3294" t="s">
        <v>8217</v>
      </c>
      <c r="H3294" t="s">
        <v>8223</v>
      </c>
      <c r="I3294" t="s">
        <v>8245</v>
      </c>
      <c r="J3294" s="10">
        <v>1449257348</v>
      </c>
      <c r="K3294" s="9">
        <f t="shared" si="207"/>
        <v>42282.770231481481</v>
      </c>
      <c r="L3294" s="9">
        <f t="shared" si="208"/>
        <v>42342.811898148153</v>
      </c>
      <c r="M3294">
        <v>1444069748</v>
      </c>
      <c r="N3294" t="b">
        <v>0</v>
      </c>
      <c r="O3294">
        <v>15</v>
      </c>
      <c r="P3294" s="15">
        <f t="shared" si="206"/>
        <v>19.27</v>
      </c>
      <c r="Q3294" t="b">
        <v>1</v>
      </c>
      <c r="R3294" t="s">
        <v>8268</v>
      </c>
      <c r="S3294" s="17" t="s">
        <v>8314</v>
      </c>
      <c r="T3294" s="17" t="s">
        <v>8315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3">
        <f t="shared" si="205"/>
        <v>170</v>
      </c>
      <c r="G3295" t="s">
        <v>8217</v>
      </c>
      <c r="H3295" t="s">
        <v>8226</v>
      </c>
      <c r="I3295" t="s">
        <v>8248</v>
      </c>
      <c r="J3295" s="10">
        <v>1488622352</v>
      </c>
      <c r="K3295" s="9">
        <f t="shared" si="207"/>
        <v>42768.425370370373</v>
      </c>
      <c r="L3295" s="9">
        <f t="shared" si="208"/>
        <v>42798.425370370373</v>
      </c>
      <c r="M3295">
        <v>1486030352</v>
      </c>
      <c r="N3295" t="b">
        <v>0</v>
      </c>
      <c r="O3295">
        <v>91</v>
      </c>
      <c r="P3295" s="15">
        <f t="shared" si="206"/>
        <v>84.29</v>
      </c>
      <c r="Q3295" t="b">
        <v>1</v>
      </c>
      <c r="R3295" t="s">
        <v>8268</v>
      </c>
      <c r="S3295" s="17" t="s">
        <v>8314</v>
      </c>
      <c r="T3295" s="17" t="s">
        <v>8315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3">
        <f t="shared" si="205"/>
        <v>118</v>
      </c>
      <c r="G3296" t="s">
        <v>8217</v>
      </c>
      <c r="H3296" t="s">
        <v>8223</v>
      </c>
      <c r="I3296" t="s">
        <v>8245</v>
      </c>
      <c r="J3296" s="10">
        <v>1434459554</v>
      </c>
      <c r="K3296" s="9">
        <f t="shared" si="207"/>
        <v>42141.541134259256</v>
      </c>
      <c r="L3296" s="9">
        <f t="shared" si="208"/>
        <v>42171.541134259256</v>
      </c>
      <c r="M3296">
        <v>1431867554</v>
      </c>
      <c r="N3296" t="b">
        <v>0</v>
      </c>
      <c r="O3296">
        <v>24</v>
      </c>
      <c r="P3296" s="15">
        <f t="shared" si="206"/>
        <v>29.58</v>
      </c>
      <c r="Q3296" t="b">
        <v>1</v>
      </c>
      <c r="R3296" t="s">
        <v>8268</v>
      </c>
      <c r="S3296" s="17" t="s">
        <v>8314</v>
      </c>
      <c r="T3296" s="17" t="s">
        <v>8315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3">
        <f t="shared" si="205"/>
        <v>103</v>
      </c>
      <c r="G3297" t="s">
        <v>8217</v>
      </c>
      <c r="H3297" t="s">
        <v>8223</v>
      </c>
      <c r="I3297" t="s">
        <v>8245</v>
      </c>
      <c r="J3297" s="10">
        <v>1474886229</v>
      </c>
      <c r="K3297" s="9">
        <f t="shared" si="207"/>
        <v>42609.442465277782</v>
      </c>
      <c r="L3297" s="9">
        <f t="shared" si="208"/>
        <v>42639.442465277782</v>
      </c>
      <c r="M3297">
        <v>1472294229</v>
      </c>
      <c r="N3297" t="b">
        <v>0</v>
      </c>
      <c r="O3297">
        <v>27</v>
      </c>
      <c r="P3297" s="15">
        <f t="shared" si="206"/>
        <v>26.67</v>
      </c>
      <c r="Q3297" t="b">
        <v>1</v>
      </c>
      <c r="R3297" t="s">
        <v>8268</v>
      </c>
      <c r="S3297" s="17" t="s">
        <v>8314</v>
      </c>
      <c r="T3297" s="17" t="s">
        <v>8315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3">
        <f t="shared" si="205"/>
        <v>144</v>
      </c>
      <c r="G3298" t="s">
        <v>8217</v>
      </c>
      <c r="H3298" t="s">
        <v>8223</v>
      </c>
      <c r="I3298" t="s">
        <v>8245</v>
      </c>
      <c r="J3298" s="10">
        <v>1448229600</v>
      </c>
      <c r="K3298" s="9">
        <f t="shared" si="207"/>
        <v>42309.756620370375</v>
      </c>
      <c r="L3298" s="9">
        <f t="shared" si="208"/>
        <v>42330.916666666672</v>
      </c>
      <c r="M3298">
        <v>1446401372</v>
      </c>
      <c r="N3298" t="b">
        <v>0</v>
      </c>
      <c r="O3298">
        <v>47</v>
      </c>
      <c r="P3298" s="15">
        <f t="shared" si="206"/>
        <v>45.98</v>
      </c>
      <c r="Q3298" t="b">
        <v>1</v>
      </c>
      <c r="R3298" t="s">
        <v>8268</v>
      </c>
      <c r="S3298" s="17" t="s">
        <v>8314</v>
      </c>
      <c r="T3298" s="17" t="s">
        <v>8315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3">
        <f t="shared" si="205"/>
        <v>100</v>
      </c>
      <c r="G3299" t="s">
        <v>8217</v>
      </c>
      <c r="H3299" t="s">
        <v>8223</v>
      </c>
      <c r="I3299" t="s">
        <v>8245</v>
      </c>
      <c r="J3299" s="10">
        <v>1438037940</v>
      </c>
      <c r="K3299" s="9">
        <f t="shared" si="207"/>
        <v>42193.771481481483</v>
      </c>
      <c r="L3299" s="9">
        <f t="shared" si="208"/>
        <v>42212.957638888889</v>
      </c>
      <c r="M3299">
        <v>1436380256</v>
      </c>
      <c r="N3299" t="b">
        <v>0</v>
      </c>
      <c r="O3299">
        <v>44</v>
      </c>
      <c r="P3299" s="15">
        <f t="shared" si="206"/>
        <v>125.09</v>
      </c>
      <c r="Q3299" t="b">
        <v>1</v>
      </c>
      <c r="R3299" t="s">
        <v>8268</v>
      </c>
      <c r="S3299" s="17" t="s">
        <v>8314</v>
      </c>
      <c r="T3299" s="17" t="s">
        <v>8315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3">
        <f t="shared" si="205"/>
        <v>102</v>
      </c>
      <c r="G3300" t="s">
        <v>8217</v>
      </c>
      <c r="H3300" t="s">
        <v>8222</v>
      </c>
      <c r="I3300" t="s">
        <v>8244</v>
      </c>
      <c r="J3300" s="10">
        <v>1442102400</v>
      </c>
      <c r="K3300" s="9">
        <f t="shared" si="207"/>
        <v>42239.957962962959</v>
      </c>
      <c r="L3300" s="9">
        <f t="shared" si="208"/>
        <v>42260</v>
      </c>
      <c r="M3300">
        <v>1440370768</v>
      </c>
      <c r="N3300" t="b">
        <v>0</v>
      </c>
      <c r="O3300">
        <v>72</v>
      </c>
      <c r="P3300" s="15">
        <f t="shared" si="206"/>
        <v>141.29</v>
      </c>
      <c r="Q3300" t="b">
        <v>1</v>
      </c>
      <c r="R3300" t="s">
        <v>8268</v>
      </c>
      <c r="S3300" s="17" t="s">
        <v>8314</v>
      </c>
      <c r="T3300" s="17" t="s">
        <v>8315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3">
        <f t="shared" si="205"/>
        <v>116</v>
      </c>
      <c r="G3301" t="s">
        <v>8217</v>
      </c>
      <c r="H3301" t="s">
        <v>8222</v>
      </c>
      <c r="I3301" t="s">
        <v>8244</v>
      </c>
      <c r="J3301" s="10">
        <v>1444860063</v>
      </c>
      <c r="K3301" s="9">
        <f t="shared" si="207"/>
        <v>42261.917395833334</v>
      </c>
      <c r="L3301" s="9">
        <f t="shared" si="208"/>
        <v>42291.917395833334</v>
      </c>
      <c r="M3301">
        <v>1442268063</v>
      </c>
      <c r="N3301" t="b">
        <v>0</v>
      </c>
      <c r="O3301">
        <v>63</v>
      </c>
      <c r="P3301" s="15">
        <f t="shared" si="206"/>
        <v>55.33</v>
      </c>
      <c r="Q3301" t="b">
        <v>1</v>
      </c>
      <c r="R3301" t="s">
        <v>8268</v>
      </c>
      <c r="S3301" s="17" t="s">
        <v>8314</v>
      </c>
      <c r="T3301" s="17" t="s">
        <v>8315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3">
        <f t="shared" si="205"/>
        <v>136</v>
      </c>
      <c r="G3302" t="s">
        <v>8217</v>
      </c>
      <c r="H3302" t="s">
        <v>8222</v>
      </c>
      <c r="I3302" t="s">
        <v>8244</v>
      </c>
      <c r="J3302" s="10">
        <v>1430329862</v>
      </c>
      <c r="K3302" s="9">
        <f t="shared" si="207"/>
        <v>42102.743773148148</v>
      </c>
      <c r="L3302" s="9">
        <f t="shared" si="208"/>
        <v>42123.743773148148</v>
      </c>
      <c r="M3302">
        <v>1428515462</v>
      </c>
      <c r="N3302" t="b">
        <v>0</v>
      </c>
      <c r="O3302">
        <v>88</v>
      </c>
      <c r="P3302" s="15">
        <f t="shared" si="206"/>
        <v>46.42</v>
      </c>
      <c r="Q3302" t="b">
        <v>1</v>
      </c>
      <c r="R3302" t="s">
        <v>8268</v>
      </c>
      <c r="S3302" s="17" t="s">
        <v>8314</v>
      </c>
      <c r="T3302" s="17" t="s">
        <v>8315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3">
        <f t="shared" si="205"/>
        <v>133</v>
      </c>
      <c r="G3303" t="s">
        <v>8217</v>
      </c>
      <c r="H3303" t="s">
        <v>8222</v>
      </c>
      <c r="I3303" t="s">
        <v>8244</v>
      </c>
      <c r="J3303" s="10">
        <v>1470034740</v>
      </c>
      <c r="K3303" s="9">
        <f t="shared" si="207"/>
        <v>42538.73583333334</v>
      </c>
      <c r="L3303" s="9">
        <f t="shared" si="208"/>
        <v>42583.290972222225</v>
      </c>
      <c r="M3303">
        <v>1466185176</v>
      </c>
      <c r="N3303" t="b">
        <v>0</v>
      </c>
      <c r="O3303">
        <v>70</v>
      </c>
      <c r="P3303" s="15">
        <f t="shared" si="206"/>
        <v>57.2</v>
      </c>
      <c r="Q3303" t="b">
        <v>1</v>
      </c>
      <c r="R3303" t="s">
        <v>8268</v>
      </c>
      <c r="S3303" s="17" t="s">
        <v>8314</v>
      </c>
      <c r="T3303" s="17" t="s">
        <v>8315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3">
        <f t="shared" si="205"/>
        <v>103</v>
      </c>
      <c r="G3304" t="s">
        <v>8217</v>
      </c>
      <c r="H3304" t="s">
        <v>8225</v>
      </c>
      <c r="I3304" t="s">
        <v>8247</v>
      </c>
      <c r="J3304" s="10">
        <v>1481099176</v>
      </c>
      <c r="K3304" s="9">
        <f t="shared" si="207"/>
        <v>42681.35157407407</v>
      </c>
      <c r="L3304" s="9">
        <f t="shared" si="208"/>
        <v>42711.35157407407</v>
      </c>
      <c r="M3304">
        <v>1478507176</v>
      </c>
      <c r="N3304" t="b">
        <v>0</v>
      </c>
      <c r="O3304">
        <v>50</v>
      </c>
      <c r="P3304" s="15">
        <f t="shared" si="206"/>
        <v>173.7</v>
      </c>
      <c r="Q3304" t="b">
        <v>1</v>
      </c>
      <c r="R3304" t="s">
        <v>8268</v>
      </c>
      <c r="S3304" s="17" t="s">
        <v>8314</v>
      </c>
      <c r="T3304" s="17" t="s">
        <v>8315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3">
        <f t="shared" si="205"/>
        <v>116</v>
      </c>
      <c r="G3305" t="s">
        <v>8217</v>
      </c>
      <c r="H3305" t="s">
        <v>8222</v>
      </c>
      <c r="I3305" t="s">
        <v>8244</v>
      </c>
      <c r="J3305" s="10">
        <v>1427553484</v>
      </c>
      <c r="K3305" s="9">
        <f t="shared" si="207"/>
        <v>42056.65143518518</v>
      </c>
      <c r="L3305" s="9">
        <f t="shared" si="208"/>
        <v>42091.609768518523</v>
      </c>
      <c r="M3305">
        <v>1424533084</v>
      </c>
      <c r="N3305" t="b">
        <v>0</v>
      </c>
      <c r="O3305">
        <v>35</v>
      </c>
      <c r="P3305" s="15">
        <f t="shared" si="206"/>
        <v>59.6</v>
      </c>
      <c r="Q3305" t="b">
        <v>1</v>
      </c>
      <c r="R3305" t="s">
        <v>8268</v>
      </c>
      <c r="S3305" s="17" t="s">
        <v>8314</v>
      </c>
      <c r="T3305" s="17" t="s">
        <v>8315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3">
        <f t="shared" si="205"/>
        <v>105</v>
      </c>
      <c r="G3306" t="s">
        <v>8217</v>
      </c>
      <c r="H3306" t="s">
        <v>8222</v>
      </c>
      <c r="I3306" t="s">
        <v>8244</v>
      </c>
      <c r="J3306" s="10">
        <v>1482418752</v>
      </c>
      <c r="K3306" s="9">
        <f t="shared" si="207"/>
        <v>42696.624444444446</v>
      </c>
      <c r="L3306" s="9">
        <f t="shared" si="208"/>
        <v>42726.624444444446</v>
      </c>
      <c r="M3306">
        <v>1479826752</v>
      </c>
      <c r="N3306" t="b">
        <v>0</v>
      </c>
      <c r="O3306">
        <v>175</v>
      </c>
      <c r="P3306" s="15">
        <f t="shared" si="206"/>
        <v>89.59</v>
      </c>
      <c r="Q3306" t="b">
        <v>1</v>
      </c>
      <c r="R3306" t="s">
        <v>8268</v>
      </c>
      <c r="S3306" s="17" t="s">
        <v>8314</v>
      </c>
      <c r="T3306" s="17" t="s">
        <v>8315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3">
        <f t="shared" si="205"/>
        <v>102</v>
      </c>
      <c r="G3307" t="s">
        <v>8217</v>
      </c>
      <c r="H3307" t="s">
        <v>8222</v>
      </c>
      <c r="I3307" t="s">
        <v>8244</v>
      </c>
      <c r="J3307" s="10">
        <v>1438374748</v>
      </c>
      <c r="K3307" s="9">
        <f t="shared" si="207"/>
        <v>42186.855879629627</v>
      </c>
      <c r="L3307" s="9">
        <f t="shared" si="208"/>
        <v>42216.855879629627</v>
      </c>
      <c r="M3307">
        <v>1435782748</v>
      </c>
      <c r="N3307" t="b">
        <v>0</v>
      </c>
      <c r="O3307">
        <v>20</v>
      </c>
      <c r="P3307" s="15">
        <f t="shared" si="206"/>
        <v>204.05</v>
      </c>
      <c r="Q3307" t="b">
        <v>1</v>
      </c>
      <c r="R3307" t="s">
        <v>8268</v>
      </c>
      <c r="S3307" s="17" t="s">
        <v>8314</v>
      </c>
      <c r="T3307" s="17" t="s">
        <v>8315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3">
        <f t="shared" si="205"/>
        <v>175</v>
      </c>
      <c r="G3308" t="s">
        <v>8217</v>
      </c>
      <c r="H3308" t="s">
        <v>8222</v>
      </c>
      <c r="I3308" t="s">
        <v>8244</v>
      </c>
      <c r="J3308" s="10">
        <v>1465527600</v>
      </c>
      <c r="K3308" s="9">
        <f t="shared" si="207"/>
        <v>42493.219236111108</v>
      </c>
      <c r="L3308" s="9">
        <f t="shared" si="208"/>
        <v>42531.125</v>
      </c>
      <c r="M3308">
        <v>1462252542</v>
      </c>
      <c r="N3308" t="b">
        <v>0</v>
      </c>
      <c r="O3308">
        <v>54</v>
      </c>
      <c r="P3308" s="15">
        <f t="shared" si="206"/>
        <v>48.7</v>
      </c>
      <c r="Q3308" t="b">
        <v>1</v>
      </c>
      <c r="R3308" t="s">
        <v>8268</v>
      </c>
      <c r="S3308" s="17" t="s">
        <v>8314</v>
      </c>
      <c r="T3308" s="17" t="s">
        <v>8315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3">
        <f t="shared" si="205"/>
        <v>107</v>
      </c>
      <c r="G3309" t="s">
        <v>8217</v>
      </c>
      <c r="H3309" t="s">
        <v>8222</v>
      </c>
      <c r="I3309" t="s">
        <v>8244</v>
      </c>
      <c r="J3309" s="10">
        <v>1463275339</v>
      </c>
      <c r="K3309" s="9">
        <f t="shared" si="207"/>
        <v>42475.057164351849</v>
      </c>
      <c r="L3309" s="9">
        <f t="shared" si="208"/>
        <v>42505.057164351849</v>
      </c>
      <c r="M3309">
        <v>1460683339</v>
      </c>
      <c r="N3309" t="b">
        <v>0</v>
      </c>
      <c r="O3309">
        <v>20</v>
      </c>
      <c r="P3309" s="15">
        <f t="shared" si="206"/>
        <v>53.34</v>
      </c>
      <c r="Q3309" t="b">
        <v>1</v>
      </c>
      <c r="R3309" t="s">
        <v>8268</v>
      </c>
      <c r="S3309" s="17" t="s">
        <v>8314</v>
      </c>
      <c r="T3309" s="17" t="s">
        <v>8315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3">
        <f t="shared" si="205"/>
        <v>122</v>
      </c>
      <c r="G3310" t="s">
        <v>8217</v>
      </c>
      <c r="H3310" t="s">
        <v>8222</v>
      </c>
      <c r="I3310" t="s">
        <v>8244</v>
      </c>
      <c r="J3310" s="10">
        <v>1460581365</v>
      </c>
      <c r="K3310" s="9">
        <f t="shared" si="207"/>
        <v>42452.876909722225</v>
      </c>
      <c r="L3310" s="9">
        <f t="shared" si="208"/>
        <v>42473.876909722225</v>
      </c>
      <c r="M3310">
        <v>1458766965</v>
      </c>
      <c r="N3310" t="b">
        <v>0</v>
      </c>
      <c r="O3310">
        <v>57</v>
      </c>
      <c r="P3310" s="15">
        <f t="shared" si="206"/>
        <v>75.09</v>
      </c>
      <c r="Q3310" t="b">
        <v>1</v>
      </c>
      <c r="R3310" t="s">
        <v>8268</v>
      </c>
      <c r="S3310" s="17" t="s">
        <v>8314</v>
      </c>
      <c r="T3310" s="17" t="s">
        <v>8315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3">
        <f t="shared" si="205"/>
        <v>159</v>
      </c>
      <c r="G3311" t="s">
        <v>8217</v>
      </c>
      <c r="H3311" t="s">
        <v>8223</v>
      </c>
      <c r="I3311" t="s">
        <v>8245</v>
      </c>
      <c r="J3311" s="10">
        <v>1476632178</v>
      </c>
      <c r="K3311" s="9">
        <f t="shared" si="207"/>
        <v>42628.650208333333</v>
      </c>
      <c r="L3311" s="9">
        <f t="shared" si="208"/>
        <v>42659.650208333333</v>
      </c>
      <c r="M3311">
        <v>1473953778</v>
      </c>
      <c r="N3311" t="b">
        <v>0</v>
      </c>
      <c r="O3311">
        <v>31</v>
      </c>
      <c r="P3311" s="15">
        <f t="shared" si="206"/>
        <v>18</v>
      </c>
      <c r="Q3311" t="b">
        <v>1</v>
      </c>
      <c r="R3311" t="s">
        <v>8268</v>
      </c>
      <c r="S3311" s="17" t="s">
        <v>8314</v>
      </c>
      <c r="T3311" s="17" t="s">
        <v>8315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3">
        <f t="shared" si="205"/>
        <v>100</v>
      </c>
      <c r="G3312" t="s">
        <v>8217</v>
      </c>
      <c r="H3312" t="s">
        <v>8222</v>
      </c>
      <c r="I3312" t="s">
        <v>8244</v>
      </c>
      <c r="J3312" s="10">
        <v>1444169825</v>
      </c>
      <c r="K3312" s="9">
        <f t="shared" si="207"/>
        <v>42253.928530092591</v>
      </c>
      <c r="L3312" s="9">
        <f t="shared" si="208"/>
        <v>42283.928530092591</v>
      </c>
      <c r="M3312">
        <v>1441577825</v>
      </c>
      <c r="N3312" t="b">
        <v>0</v>
      </c>
      <c r="O3312">
        <v>31</v>
      </c>
      <c r="P3312" s="15">
        <f t="shared" si="206"/>
        <v>209.84</v>
      </c>
      <c r="Q3312" t="b">
        <v>1</v>
      </c>
      <c r="R3312" t="s">
        <v>8268</v>
      </c>
      <c r="S3312" s="17" t="s">
        <v>8314</v>
      </c>
      <c r="T3312" s="17" t="s">
        <v>8315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3">
        <f t="shared" si="205"/>
        <v>110</v>
      </c>
      <c r="G3313" t="s">
        <v>8217</v>
      </c>
      <c r="H3313" t="s">
        <v>8222</v>
      </c>
      <c r="I3313" t="s">
        <v>8244</v>
      </c>
      <c r="J3313" s="10">
        <v>1445065210</v>
      </c>
      <c r="K3313" s="9">
        <f t="shared" si="207"/>
        <v>42264.29178240741</v>
      </c>
      <c r="L3313" s="9">
        <f t="shared" si="208"/>
        <v>42294.29178240741</v>
      </c>
      <c r="M3313">
        <v>1442473210</v>
      </c>
      <c r="N3313" t="b">
        <v>0</v>
      </c>
      <c r="O3313">
        <v>45</v>
      </c>
      <c r="P3313" s="15">
        <f t="shared" si="206"/>
        <v>61.02</v>
      </c>
      <c r="Q3313" t="b">
        <v>1</v>
      </c>
      <c r="R3313" t="s">
        <v>8268</v>
      </c>
      <c r="S3313" s="17" t="s">
        <v>8314</v>
      </c>
      <c r="T3313" s="17" t="s">
        <v>8315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3">
        <f t="shared" si="205"/>
        <v>100</v>
      </c>
      <c r="G3314" t="s">
        <v>8217</v>
      </c>
      <c r="H3314" t="s">
        <v>8222</v>
      </c>
      <c r="I3314" t="s">
        <v>8244</v>
      </c>
      <c r="J3314" s="10">
        <v>1478901600</v>
      </c>
      <c r="K3314" s="9">
        <f t="shared" si="207"/>
        <v>42664.809560185182</v>
      </c>
      <c r="L3314" s="9">
        <f t="shared" si="208"/>
        <v>42685.916666666672</v>
      </c>
      <c r="M3314">
        <v>1477077946</v>
      </c>
      <c r="N3314" t="b">
        <v>0</v>
      </c>
      <c r="O3314">
        <v>41</v>
      </c>
      <c r="P3314" s="15">
        <f t="shared" si="206"/>
        <v>61</v>
      </c>
      <c r="Q3314" t="b">
        <v>1</v>
      </c>
      <c r="R3314" t="s">
        <v>8268</v>
      </c>
      <c r="S3314" s="17" t="s">
        <v>8314</v>
      </c>
      <c r="T3314" s="17" t="s">
        <v>8315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3">
        <f t="shared" si="205"/>
        <v>116</v>
      </c>
      <c r="G3315" t="s">
        <v>8217</v>
      </c>
      <c r="H3315" t="s">
        <v>8222</v>
      </c>
      <c r="I3315" t="s">
        <v>8244</v>
      </c>
      <c r="J3315" s="10">
        <v>1453856400</v>
      </c>
      <c r="K3315" s="9">
        <f t="shared" si="207"/>
        <v>42382.244409722218</v>
      </c>
      <c r="L3315" s="9">
        <f t="shared" si="208"/>
        <v>42396.041666666672</v>
      </c>
      <c r="M3315">
        <v>1452664317</v>
      </c>
      <c r="N3315" t="b">
        <v>0</v>
      </c>
      <c r="O3315">
        <v>29</v>
      </c>
      <c r="P3315" s="15">
        <f t="shared" si="206"/>
        <v>80.03</v>
      </c>
      <c r="Q3315" t="b">
        <v>1</v>
      </c>
      <c r="R3315" t="s">
        <v>8268</v>
      </c>
      <c r="S3315" s="17" t="s">
        <v>8314</v>
      </c>
      <c r="T3315" s="17" t="s">
        <v>8315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3">
        <f t="shared" si="205"/>
        <v>211</v>
      </c>
      <c r="G3316" t="s">
        <v>8217</v>
      </c>
      <c r="H3316" t="s">
        <v>8223</v>
      </c>
      <c r="I3316" t="s">
        <v>8245</v>
      </c>
      <c r="J3316" s="10">
        <v>1431115500</v>
      </c>
      <c r="K3316" s="9">
        <f t="shared" si="207"/>
        <v>42105.267488425925</v>
      </c>
      <c r="L3316" s="9">
        <f t="shared" si="208"/>
        <v>42132.836805555555</v>
      </c>
      <c r="M3316">
        <v>1428733511</v>
      </c>
      <c r="N3316" t="b">
        <v>0</v>
      </c>
      <c r="O3316">
        <v>58</v>
      </c>
      <c r="P3316" s="15">
        <f t="shared" si="206"/>
        <v>29.07</v>
      </c>
      <c r="Q3316" t="b">
        <v>1</v>
      </c>
      <c r="R3316" t="s">
        <v>8268</v>
      </c>
      <c r="S3316" s="17" t="s">
        <v>8314</v>
      </c>
      <c r="T3316" s="17" t="s">
        <v>8315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3">
        <f t="shared" si="205"/>
        <v>110</v>
      </c>
      <c r="G3317" t="s">
        <v>8217</v>
      </c>
      <c r="H3317" t="s">
        <v>8223</v>
      </c>
      <c r="I3317" t="s">
        <v>8245</v>
      </c>
      <c r="J3317" s="10">
        <v>1462519041</v>
      </c>
      <c r="K3317" s="9">
        <f t="shared" si="207"/>
        <v>42466.303715277783</v>
      </c>
      <c r="L3317" s="9">
        <f t="shared" si="208"/>
        <v>42496.303715277783</v>
      </c>
      <c r="M3317">
        <v>1459927041</v>
      </c>
      <c r="N3317" t="b">
        <v>0</v>
      </c>
      <c r="O3317">
        <v>89</v>
      </c>
      <c r="P3317" s="15">
        <f t="shared" si="206"/>
        <v>49.44</v>
      </c>
      <c r="Q3317" t="b">
        <v>1</v>
      </c>
      <c r="R3317" t="s">
        <v>8268</v>
      </c>
      <c r="S3317" s="17" t="s">
        <v>8314</v>
      </c>
      <c r="T3317" s="17" t="s">
        <v>8315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3">
        <f t="shared" si="205"/>
        <v>100</v>
      </c>
      <c r="G3318" t="s">
        <v>8217</v>
      </c>
      <c r="H3318" t="s">
        <v>8222</v>
      </c>
      <c r="I3318" t="s">
        <v>8244</v>
      </c>
      <c r="J3318" s="10">
        <v>1407506040</v>
      </c>
      <c r="K3318" s="9">
        <f t="shared" si="207"/>
        <v>41826.871238425927</v>
      </c>
      <c r="L3318" s="9">
        <f t="shared" si="208"/>
        <v>41859.57916666667</v>
      </c>
      <c r="M3318">
        <v>1404680075</v>
      </c>
      <c r="N3318" t="b">
        <v>0</v>
      </c>
      <c r="O3318">
        <v>125</v>
      </c>
      <c r="P3318" s="15">
        <f t="shared" si="206"/>
        <v>93.98</v>
      </c>
      <c r="Q3318" t="b">
        <v>1</v>
      </c>
      <c r="R3318" t="s">
        <v>8268</v>
      </c>
      <c r="S3318" s="17" t="s">
        <v>8314</v>
      </c>
      <c r="T3318" s="17" t="s">
        <v>8315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3">
        <f t="shared" si="205"/>
        <v>106</v>
      </c>
      <c r="G3319" t="s">
        <v>8217</v>
      </c>
      <c r="H3319" t="s">
        <v>8222</v>
      </c>
      <c r="I3319" t="s">
        <v>8244</v>
      </c>
      <c r="J3319" s="10">
        <v>1465347424</v>
      </c>
      <c r="K3319" s="9">
        <f t="shared" si="207"/>
        <v>42499.039629629624</v>
      </c>
      <c r="L3319" s="9">
        <f t="shared" si="208"/>
        <v>42529.039629629624</v>
      </c>
      <c r="M3319">
        <v>1462755424</v>
      </c>
      <c r="N3319" t="b">
        <v>0</v>
      </c>
      <c r="O3319">
        <v>18</v>
      </c>
      <c r="P3319" s="15">
        <f t="shared" si="206"/>
        <v>61.94</v>
      </c>
      <c r="Q3319" t="b">
        <v>1</v>
      </c>
      <c r="R3319" t="s">
        <v>8268</v>
      </c>
      <c r="S3319" s="17" t="s">
        <v>8314</v>
      </c>
      <c r="T3319" s="17" t="s">
        <v>8315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3">
        <f t="shared" si="205"/>
        <v>126</v>
      </c>
      <c r="G3320" t="s">
        <v>8217</v>
      </c>
      <c r="H3320" t="s">
        <v>8227</v>
      </c>
      <c r="I3320" t="s">
        <v>8249</v>
      </c>
      <c r="J3320" s="10">
        <v>1460341800</v>
      </c>
      <c r="K3320" s="9">
        <f t="shared" si="207"/>
        <v>42431.302002314813</v>
      </c>
      <c r="L3320" s="9">
        <f t="shared" si="208"/>
        <v>42471.104166666672</v>
      </c>
      <c r="M3320">
        <v>1456902893</v>
      </c>
      <c r="N3320" t="b">
        <v>0</v>
      </c>
      <c r="O3320">
        <v>32</v>
      </c>
      <c r="P3320" s="15">
        <f t="shared" si="206"/>
        <v>78.5</v>
      </c>
      <c r="Q3320" t="b">
        <v>1</v>
      </c>
      <c r="R3320" t="s">
        <v>8268</v>
      </c>
      <c r="S3320" s="17" t="s">
        <v>8314</v>
      </c>
      <c r="T3320" s="17" t="s">
        <v>8315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3">
        <f t="shared" si="205"/>
        <v>108</v>
      </c>
      <c r="G3321" t="s">
        <v>8217</v>
      </c>
      <c r="H3321" t="s">
        <v>8223</v>
      </c>
      <c r="I3321" t="s">
        <v>8245</v>
      </c>
      <c r="J3321" s="10">
        <v>1422712986</v>
      </c>
      <c r="K3321" s="9">
        <f t="shared" si="207"/>
        <v>41990.585486111115</v>
      </c>
      <c r="L3321" s="9">
        <f t="shared" si="208"/>
        <v>42035.585486111115</v>
      </c>
      <c r="M3321">
        <v>1418824986</v>
      </c>
      <c r="N3321" t="b">
        <v>0</v>
      </c>
      <c r="O3321">
        <v>16</v>
      </c>
      <c r="P3321" s="15">
        <f t="shared" si="206"/>
        <v>33.75</v>
      </c>
      <c r="Q3321" t="b">
        <v>1</v>
      </c>
      <c r="R3321" t="s">
        <v>8268</v>
      </c>
      <c r="S3321" s="17" t="s">
        <v>8314</v>
      </c>
      <c r="T3321" s="17" t="s">
        <v>8315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3">
        <f t="shared" si="205"/>
        <v>101</v>
      </c>
      <c r="G3322" t="s">
        <v>8217</v>
      </c>
      <c r="H3322" t="s">
        <v>8222</v>
      </c>
      <c r="I3322" t="s">
        <v>8244</v>
      </c>
      <c r="J3322" s="10">
        <v>1466557557</v>
      </c>
      <c r="K3322" s="9">
        <f t="shared" si="207"/>
        <v>42513.045798611114</v>
      </c>
      <c r="L3322" s="9">
        <f t="shared" si="208"/>
        <v>42543.045798611114</v>
      </c>
      <c r="M3322">
        <v>1463965557</v>
      </c>
      <c r="N3322" t="b">
        <v>0</v>
      </c>
      <c r="O3322">
        <v>38</v>
      </c>
      <c r="P3322" s="15">
        <f t="shared" si="206"/>
        <v>66.45</v>
      </c>
      <c r="Q3322" t="b">
        <v>1</v>
      </c>
      <c r="R3322" t="s">
        <v>8268</v>
      </c>
      <c r="S3322" s="17" t="s">
        <v>8314</v>
      </c>
      <c r="T3322" s="17" t="s">
        <v>8315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3">
        <f t="shared" si="205"/>
        <v>107</v>
      </c>
      <c r="G3323" t="s">
        <v>8217</v>
      </c>
      <c r="H3323" t="s">
        <v>8222</v>
      </c>
      <c r="I3323" t="s">
        <v>8244</v>
      </c>
      <c r="J3323" s="10">
        <v>1413431940</v>
      </c>
      <c r="K3323" s="9">
        <f t="shared" si="207"/>
        <v>41914.100289351853</v>
      </c>
      <c r="L3323" s="9">
        <f t="shared" si="208"/>
        <v>41928.165972222225</v>
      </c>
      <c r="M3323">
        <v>1412216665</v>
      </c>
      <c r="N3323" t="b">
        <v>0</v>
      </c>
      <c r="O3323">
        <v>15</v>
      </c>
      <c r="P3323" s="15">
        <f t="shared" si="206"/>
        <v>35.799999999999997</v>
      </c>
      <c r="Q3323" t="b">
        <v>1</v>
      </c>
      <c r="R3323" t="s">
        <v>8268</v>
      </c>
      <c r="S3323" s="17" t="s">
        <v>8314</v>
      </c>
      <c r="T3323" s="17" t="s">
        <v>8315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3">
        <f t="shared" si="205"/>
        <v>102</v>
      </c>
      <c r="G3324" t="s">
        <v>8217</v>
      </c>
      <c r="H3324" t="s">
        <v>8222</v>
      </c>
      <c r="I3324" t="s">
        <v>8244</v>
      </c>
      <c r="J3324" s="10">
        <v>1466567700</v>
      </c>
      <c r="K3324" s="9">
        <f t="shared" si="207"/>
        <v>42521.010370370372</v>
      </c>
      <c r="L3324" s="9">
        <f t="shared" si="208"/>
        <v>42543.163194444445</v>
      </c>
      <c r="M3324">
        <v>1464653696</v>
      </c>
      <c r="N3324" t="b">
        <v>0</v>
      </c>
      <c r="O3324">
        <v>23</v>
      </c>
      <c r="P3324" s="15">
        <f t="shared" si="206"/>
        <v>145.65</v>
      </c>
      <c r="Q3324" t="b">
        <v>1</v>
      </c>
      <c r="R3324" t="s">
        <v>8268</v>
      </c>
      <c r="S3324" s="17" t="s">
        <v>8314</v>
      </c>
      <c r="T3324" s="17" t="s">
        <v>8315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3">
        <f t="shared" si="205"/>
        <v>126</v>
      </c>
      <c r="G3325" t="s">
        <v>8217</v>
      </c>
      <c r="H3325" t="s">
        <v>8223</v>
      </c>
      <c r="I3325" t="s">
        <v>8245</v>
      </c>
      <c r="J3325" s="10">
        <v>1474793208</v>
      </c>
      <c r="K3325" s="9">
        <f t="shared" si="207"/>
        <v>42608.36583333333</v>
      </c>
      <c r="L3325" s="9">
        <f t="shared" si="208"/>
        <v>42638.36583333333</v>
      </c>
      <c r="M3325">
        <v>1472201208</v>
      </c>
      <c r="N3325" t="b">
        <v>0</v>
      </c>
      <c r="O3325">
        <v>49</v>
      </c>
      <c r="P3325" s="15">
        <f t="shared" si="206"/>
        <v>25.69</v>
      </c>
      <c r="Q3325" t="b">
        <v>1</v>
      </c>
      <c r="R3325" t="s">
        <v>8268</v>
      </c>
      <c r="S3325" s="17" t="s">
        <v>8314</v>
      </c>
      <c r="T3325" s="17" t="s">
        <v>8315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3">
        <f t="shared" si="205"/>
        <v>102</v>
      </c>
      <c r="G3326" t="s">
        <v>8217</v>
      </c>
      <c r="H3326" t="s">
        <v>8239</v>
      </c>
      <c r="I3326" t="s">
        <v>8247</v>
      </c>
      <c r="J3326" s="10">
        <v>1465135190</v>
      </c>
      <c r="K3326" s="9">
        <f t="shared" si="207"/>
        <v>42512.58321759259</v>
      </c>
      <c r="L3326" s="9">
        <f t="shared" si="208"/>
        <v>42526.58321759259</v>
      </c>
      <c r="M3326">
        <v>1463925590</v>
      </c>
      <c r="N3326" t="b">
        <v>0</v>
      </c>
      <c r="O3326">
        <v>10</v>
      </c>
      <c r="P3326" s="15">
        <f t="shared" si="206"/>
        <v>152.5</v>
      </c>
      <c r="Q3326" t="b">
        <v>1</v>
      </c>
      <c r="R3326" t="s">
        <v>8268</v>
      </c>
      <c r="S3326" s="17" t="s">
        <v>8314</v>
      </c>
      <c r="T3326" s="17" t="s">
        <v>8315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3">
        <f t="shared" si="205"/>
        <v>113</v>
      </c>
      <c r="G3327" t="s">
        <v>8217</v>
      </c>
      <c r="H3327" t="s">
        <v>8223</v>
      </c>
      <c r="I3327" t="s">
        <v>8245</v>
      </c>
      <c r="J3327" s="10">
        <v>1428256277</v>
      </c>
      <c r="K3327" s="9">
        <f t="shared" si="207"/>
        <v>42064.785613425927</v>
      </c>
      <c r="L3327" s="9">
        <f t="shared" si="208"/>
        <v>42099.743946759263</v>
      </c>
      <c r="M3327">
        <v>1425235877</v>
      </c>
      <c r="N3327" t="b">
        <v>0</v>
      </c>
      <c r="O3327">
        <v>15</v>
      </c>
      <c r="P3327" s="15">
        <f t="shared" si="206"/>
        <v>30</v>
      </c>
      <c r="Q3327" t="b">
        <v>1</v>
      </c>
      <c r="R3327" t="s">
        <v>8268</v>
      </c>
      <c r="S3327" s="17" t="s">
        <v>8314</v>
      </c>
      <c r="T3327" s="17" t="s">
        <v>8315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3">
        <f t="shared" si="205"/>
        <v>101</v>
      </c>
      <c r="G3328" t="s">
        <v>8217</v>
      </c>
      <c r="H3328" t="s">
        <v>8222</v>
      </c>
      <c r="I3328" t="s">
        <v>8244</v>
      </c>
      <c r="J3328" s="10">
        <v>1425830905</v>
      </c>
      <c r="K3328" s="9">
        <f t="shared" si="207"/>
        <v>42041.714178240742</v>
      </c>
      <c r="L3328" s="9">
        <f t="shared" si="208"/>
        <v>42071.67251157407</v>
      </c>
      <c r="M3328">
        <v>1423242505</v>
      </c>
      <c r="N3328" t="b">
        <v>0</v>
      </c>
      <c r="O3328">
        <v>57</v>
      </c>
      <c r="P3328" s="15">
        <f t="shared" si="206"/>
        <v>142.28</v>
      </c>
      <c r="Q3328" t="b">
        <v>1</v>
      </c>
      <c r="R3328" t="s">
        <v>8268</v>
      </c>
      <c r="S3328" s="17" t="s">
        <v>8314</v>
      </c>
      <c r="T3328" s="17" t="s">
        <v>8315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3">
        <f t="shared" si="205"/>
        <v>101</v>
      </c>
      <c r="G3329" t="s">
        <v>8217</v>
      </c>
      <c r="H3329" t="s">
        <v>8223</v>
      </c>
      <c r="I3329" t="s">
        <v>8245</v>
      </c>
      <c r="J3329" s="10">
        <v>1462697966</v>
      </c>
      <c r="K3329" s="9">
        <f t="shared" si="207"/>
        <v>42468.374606481477</v>
      </c>
      <c r="L3329" s="9">
        <f t="shared" si="208"/>
        <v>42498.374606481477</v>
      </c>
      <c r="M3329">
        <v>1460105966</v>
      </c>
      <c r="N3329" t="b">
        <v>0</v>
      </c>
      <c r="O3329">
        <v>33</v>
      </c>
      <c r="P3329" s="15">
        <f t="shared" si="206"/>
        <v>24.55</v>
      </c>
      <c r="Q3329" t="b">
        <v>1</v>
      </c>
      <c r="R3329" t="s">
        <v>8268</v>
      </c>
      <c r="S3329" s="17" t="s">
        <v>8314</v>
      </c>
      <c r="T3329" s="17" t="s">
        <v>8315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3">
        <f t="shared" ref="F3330:F3393" si="209">ROUND((E3330/D3330)*100,0)</f>
        <v>146</v>
      </c>
      <c r="G3330" t="s">
        <v>8217</v>
      </c>
      <c r="H3330" t="s">
        <v>8222</v>
      </c>
      <c r="I3330" t="s">
        <v>8244</v>
      </c>
      <c r="J3330" s="10">
        <v>1404522000</v>
      </c>
      <c r="K3330" s="9">
        <f t="shared" si="207"/>
        <v>41822.57503472222</v>
      </c>
      <c r="L3330" s="9">
        <f t="shared" si="208"/>
        <v>41825.041666666664</v>
      </c>
      <c r="M3330">
        <v>1404308883</v>
      </c>
      <c r="N3330" t="b">
        <v>0</v>
      </c>
      <c r="O3330">
        <v>9</v>
      </c>
      <c r="P3330" s="15">
        <f t="shared" ref="P3330:P3393" si="210">IFERROR(ROUND(E3330/O3330,2),0)</f>
        <v>292.77999999999997</v>
      </c>
      <c r="Q3330" t="b">
        <v>1</v>
      </c>
      <c r="R3330" t="s">
        <v>8268</v>
      </c>
      <c r="S3330" s="17" t="s">
        <v>8314</v>
      </c>
      <c r="T3330" s="17" t="s">
        <v>8315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3">
        <f t="shared" si="209"/>
        <v>117</v>
      </c>
      <c r="G3331" t="s">
        <v>8217</v>
      </c>
      <c r="H3331" t="s">
        <v>8223</v>
      </c>
      <c r="I3331" t="s">
        <v>8245</v>
      </c>
      <c r="J3331" s="10">
        <v>1406502000</v>
      </c>
      <c r="K3331" s="9">
        <f t="shared" ref="K3331:K3394" si="211">(((M3331/60)/60)/24)+DATE(1970,1,1)</f>
        <v>41837.323009259257</v>
      </c>
      <c r="L3331" s="9">
        <f t="shared" ref="L3331:L3394" si="212">(((J3331/60)/60)/24)+DATE(1970,1,1)</f>
        <v>41847.958333333336</v>
      </c>
      <c r="M3331">
        <v>1405583108</v>
      </c>
      <c r="N3331" t="b">
        <v>0</v>
      </c>
      <c r="O3331">
        <v>26</v>
      </c>
      <c r="P3331" s="15">
        <f t="shared" si="210"/>
        <v>44.92</v>
      </c>
      <c r="Q3331" t="b">
        <v>1</v>
      </c>
      <c r="R3331" t="s">
        <v>8268</v>
      </c>
      <c r="S3331" s="17" t="s">
        <v>8314</v>
      </c>
      <c r="T3331" s="17" t="s">
        <v>8315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3">
        <f t="shared" si="209"/>
        <v>106</v>
      </c>
      <c r="G3332" t="s">
        <v>8217</v>
      </c>
      <c r="H3332" t="s">
        <v>8223</v>
      </c>
      <c r="I3332" t="s">
        <v>8245</v>
      </c>
      <c r="J3332" s="10">
        <v>1427919468</v>
      </c>
      <c r="K3332" s="9">
        <f t="shared" si="211"/>
        <v>42065.887361111112</v>
      </c>
      <c r="L3332" s="9">
        <f t="shared" si="212"/>
        <v>42095.845694444448</v>
      </c>
      <c r="M3332">
        <v>1425331068</v>
      </c>
      <c r="N3332" t="b">
        <v>0</v>
      </c>
      <c r="O3332">
        <v>69</v>
      </c>
      <c r="P3332" s="15">
        <f t="shared" si="210"/>
        <v>23.1</v>
      </c>
      <c r="Q3332" t="b">
        <v>1</v>
      </c>
      <c r="R3332" t="s">
        <v>8268</v>
      </c>
      <c r="S3332" s="17" t="s">
        <v>8314</v>
      </c>
      <c r="T3332" s="17" t="s">
        <v>8315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3">
        <f t="shared" si="209"/>
        <v>105</v>
      </c>
      <c r="G3333" t="s">
        <v>8217</v>
      </c>
      <c r="H3333" t="s">
        <v>8222</v>
      </c>
      <c r="I3333" t="s">
        <v>8244</v>
      </c>
      <c r="J3333" s="10">
        <v>1444149886</v>
      </c>
      <c r="K3333" s="9">
        <f t="shared" si="211"/>
        <v>42248.697754629626</v>
      </c>
      <c r="L3333" s="9">
        <f t="shared" si="212"/>
        <v>42283.697754629626</v>
      </c>
      <c r="M3333">
        <v>1441125886</v>
      </c>
      <c r="N3333" t="b">
        <v>0</v>
      </c>
      <c r="O3333">
        <v>65</v>
      </c>
      <c r="P3333" s="15">
        <f t="shared" si="210"/>
        <v>80.400000000000006</v>
      </c>
      <c r="Q3333" t="b">
        <v>1</v>
      </c>
      <c r="R3333" t="s">
        <v>8268</v>
      </c>
      <c r="S3333" s="17" t="s">
        <v>8314</v>
      </c>
      <c r="T3333" s="17" t="s">
        <v>8315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3">
        <f t="shared" si="209"/>
        <v>100</v>
      </c>
      <c r="G3334" t="s">
        <v>8217</v>
      </c>
      <c r="H3334" t="s">
        <v>8222</v>
      </c>
      <c r="I3334" t="s">
        <v>8244</v>
      </c>
      <c r="J3334" s="10">
        <v>1405802330</v>
      </c>
      <c r="K3334" s="9">
        <f t="shared" si="211"/>
        <v>41809.860300925924</v>
      </c>
      <c r="L3334" s="9">
        <f t="shared" si="212"/>
        <v>41839.860300925924</v>
      </c>
      <c r="M3334">
        <v>1403210330</v>
      </c>
      <c r="N3334" t="b">
        <v>0</v>
      </c>
      <c r="O3334">
        <v>83</v>
      </c>
      <c r="P3334" s="15">
        <f t="shared" si="210"/>
        <v>72.290000000000006</v>
      </c>
      <c r="Q3334" t="b">
        <v>1</v>
      </c>
      <c r="R3334" t="s">
        <v>8268</v>
      </c>
      <c r="S3334" s="17" t="s">
        <v>8314</v>
      </c>
      <c r="T3334" s="17" t="s">
        <v>8315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3">
        <f t="shared" si="209"/>
        <v>105</v>
      </c>
      <c r="G3335" t="s">
        <v>8217</v>
      </c>
      <c r="H3335" t="s">
        <v>8222</v>
      </c>
      <c r="I3335" t="s">
        <v>8244</v>
      </c>
      <c r="J3335" s="10">
        <v>1434384880</v>
      </c>
      <c r="K3335" s="9">
        <f t="shared" si="211"/>
        <v>42148.676851851851</v>
      </c>
      <c r="L3335" s="9">
        <f t="shared" si="212"/>
        <v>42170.676851851851</v>
      </c>
      <c r="M3335">
        <v>1432484080</v>
      </c>
      <c r="N3335" t="b">
        <v>0</v>
      </c>
      <c r="O3335">
        <v>111</v>
      </c>
      <c r="P3335" s="15">
        <f t="shared" si="210"/>
        <v>32.97</v>
      </c>
      <c r="Q3335" t="b">
        <v>1</v>
      </c>
      <c r="R3335" t="s">
        <v>8268</v>
      </c>
      <c r="S3335" s="17" t="s">
        <v>8314</v>
      </c>
      <c r="T3335" s="17" t="s">
        <v>8315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3">
        <f t="shared" si="209"/>
        <v>139</v>
      </c>
      <c r="G3336" t="s">
        <v>8217</v>
      </c>
      <c r="H3336" t="s">
        <v>8222</v>
      </c>
      <c r="I3336" t="s">
        <v>8244</v>
      </c>
      <c r="J3336" s="10">
        <v>1438259422</v>
      </c>
      <c r="K3336" s="9">
        <f t="shared" si="211"/>
        <v>42185.521087962959</v>
      </c>
      <c r="L3336" s="9">
        <f t="shared" si="212"/>
        <v>42215.521087962959</v>
      </c>
      <c r="M3336">
        <v>1435667422</v>
      </c>
      <c r="N3336" t="b">
        <v>0</v>
      </c>
      <c r="O3336">
        <v>46</v>
      </c>
      <c r="P3336" s="15">
        <f t="shared" si="210"/>
        <v>116.65</v>
      </c>
      <c r="Q3336" t="b">
        <v>1</v>
      </c>
      <c r="R3336" t="s">
        <v>8268</v>
      </c>
      <c r="S3336" s="17" t="s">
        <v>8314</v>
      </c>
      <c r="T3336" s="17" t="s">
        <v>8315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3">
        <f t="shared" si="209"/>
        <v>100</v>
      </c>
      <c r="G3337" t="s">
        <v>8217</v>
      </c>
      <c r="H3337" t="s">
        <v>8223</v>
      </c>
      <c r="I3337" t="s">
        <v>8245</v>
      </c>
      <c r="J3337" s="10">
        <v>1407106800</v>
      </c>
      <c r="K3337" s="9">
        <f t="shared" si="211"/>
        <v>41827.674143518518</v>
      </c>
      <c r="L3337" s="9">
        <f t="shared" si="212"/>
        <v>41854.958333333336</v>
      </c>
      <c r="M3337">
        <v>1404749446</v>
      </c>
      <c r="N3337" t="b">
        <v>0</v>
      </c>
      <c r="O3337">
        <v>63</v>
      </c>
      <c r="P3337" s="15">
        <f t="shared" si="210"/>
        <v>79.62</v>
      </c>
      <c r="Q3337" t="b">
        <v>1</v>
      </c>
      <c r="R3337" t="s">
        <v>8268</v>
      </c>
      <c r="S3337" s="17" t="s">
        <v>8314</v>
      </c>
      <c r="T3337" s="17" t="s">
        <v>8315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3">
        <f t="shared" si="209"/>
        <v>100</v>
      </c>
      <c r="G3338" t="s">
        <v>8217</v>
      </c>
      <c r="H3338" t="s">
        <v>8223</v>
      </c>
      <c r="I3338" t="s">
        <v>8245</v>
      </c>
      <c r="J3338" s="10">
        <v>1459845246</v>
      </c>
      <c r="K3338" s="9">
        <f t="shared" si="211"/>
        <v>42437.398680555561</v>
      </c>
      <c r="L3338" s="9">
        <f t="shared" si="212"/>
        <v>42465.35701388889</v>
      </c>
      <c r="M3338">
        <v>1457429646</v>
      </c>
      <c r="N3338" t="b">
        <v>0</v>
      </c>
      <c r="O3338">
        <v>9</v>
      </c>
      <c r="P3338" s="15">
        <f t="shared" si="210"/>
        <v>27.78</v>
      </c>
      <c r="Q3338" t="b">
        <v>1</v>
      </c>
      <c r="R3338" t="s">
        <v>8268</v>
      </c>
      <c r="S3338" s="17" t="s">
        <v>8314</v>
      </c>
      <c r="T3338" s="17" t="s">
        <v>8315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3">
        <f t="shared" si="209"/>
        <v>110</v>
      </c>
      <c r="G3339" t="s">
        <v>8217</v>
      </c>
      <c r="H3339" t="s">
        <v>8223</v>
      </c>
      <c r="I3339" t="s">
        <v>8245</v>
      </c>
      <c r="J3339" s="10">
        <v>1412974800</v>
      </c>
      <c r="K3339" s="9">
        <f t="shared" si="211"/>
        <v>41901.282025462962</v>
      </c>
      <c r="L3339" s="9">
        <f t="shared" si="212"/>
        <v>41922.875</v>
      </c>
      <c r="M3339">
        <v>1411109167</v>
      </c>
      <c r="N3339" t="b">
        <v>0</v>
      </c>
      <c r="O3339">
        <v>34</v>
      </c>
      <c r="P3339" s="15">
        <f t="shared" si="210"/>
        <v>81.03</v>
      </c>
      <c r="Q3339" t="b">
        <v>1</v>
      </c>
      <c r="R3339" t="s">
        <v>8268</v>
      </c>
      <c r="S3339" s="17" t="s">
        <v>8314</v>
      </c>
      <c r="T3339" s="17" t="s">
        <v>8315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3">
        <f t="shared" si="209"/>
        <v>102</v>
      </c>
      <c r="G3340" t="s">
        <v>8217</v>
      </c>
      <c r="H3340" t="s">
        <v>8222</v>
      </c>
      <c r="I3340" t="s">
        <v>8244</v>
      </c>
      <c r="J3340" s="10">
        <v>1487944080</v>
      </c>
      <c r="K3340" s="9">
        <f t="shared" si="211"/>
        <v>42769.574999999997</v>
      </c>
      <c r="L3340" s="9">
        <f t="shared" si="212"/>
        <v>42790.574999999997</v>
      </c>
      <c r="M3340">
        <v>1486129680</v>
      </c>
      <c r="N3340" t="b">
        <v>0</v>
      </c>
      <c r="O3340">
        <v>112</v>
      </c>
      <c r="P3340" s="15">
        <f t="shared" si="210"/>
        <v>136.85</v>
      </c>
      <c r="Q3340" t="b">
        <v>1</v>
      </c>
      <c r="R3340" t="s">
        <v>8268</v>
      </c>
      <c r="S3340" s="17" t="s">
        <v>8314</v>
      </c>
      <c r="T3340" s="17" t="s">
        <v>8315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3">
        <f t="shared" si="209"/>
        <v>104</v>
      </c>
      <c r="G3341" t="s">
        <v>8217</v>
      </c>
      <c r="H3341" t="s">
        <v>8222</v>
      </c>
      <c r="I3341" t="s">
        <v>8244</v>
      </c>
      <c r="J3341" s="10">
        <v>1469721518</v>
      </c>
      <c r="K3341" s="9">
        <f t="shared" si="211"/>
        <v>42549.665717592594</v>
      </c>
      <c r="L3341" s="9">
        <f t="shared" si="212"/>
        <v>42579.665717592594</v>
      </c>
      <c r="M3341">
        <v>1467129518</v>
      </c>
      <c r="N3341" t="b">
        <v>0</v>
      </c>
      <c r="O3341">
        <v>47</v>
      </c>
      <c r="P3341" s="15">
        <f t="shared" si="210"/>
        <v>177.62</v>
      </c>
      <c r="Q3341" t="b">
        <v>1</v>
      </c>
      <c r="R3341" t="s">
        <v>8268</v>
      </c>
      <c r="S3341" s="17" t="s">
        <v>8314</v>
      </c>
      <c r="T3341" s="17" t="s">
        <v>8315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3">
        <f t="shared" si="209"/>
        <v>138</v>
      </c>
      <c r="G3342" t="s">
        <v>8217</v>
      </c>
      <c r="H3342" t="s">
        <v>8222</v>
      </c>
      <c r="I3342" t="s">
        <v>8244</v>
      </c>
      <c r="J3342" s="10">
        <v>1481066554</v>
      </c>
      <c r="K3342" s="9">
        <f t="shared" si="211"/>
        <v>42685.974004629628</v>
      </c>
      <c r="L3342" s="9">
        <f t="shared" si="212"/>
        <v>42710.974004629628</v>
      </c>
      <c r="M3342">
        <v>1478906554</v>
      </c>
      <c r="N3342" t="b">
        <v>0</v>
      </c>
      <c r="O3342">
        <v>38</v>
      </c>
      <c r="P3342" s="15">
        <f t="shared" si="210"/>
        <v>109.08</v>
      </c>
      <c r="Q3342" t="b">
        <v>1</v>
      </c>
      <c r="R3342" t="s">
        <v>8268</v>
      </c>
      <c r="S3342" s="17" t="s">
        <v>8314</v>
      </c>
      <c r="T3342" s="17" t="s">
        <v>8315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3">
        <f t="shared" si="209"/>
        <v>100</v>
      </c>
      <c r="G3343" t="s">
        <v>8217</v>
      </c>
      <c r="H3343" t="s">
        <v>8223</v>
      </c>
      <c r="I3343" t="s">
        <v>8245</v>
      </c>
      <c r="J3343" s="10">
        <v>1465750800</v>
      </c>
      <c r="K3343" s="9">
        <f t="shared" si="211"/>
        <v>42510.798854166671</v>
      </c>
      <c r="L3343" s="9">
        <f t="shared" si="212"/>
        <v>42533.708333333328</v>
      </c>
      <c r="M3343">
        <v>1463771421</v>
      </c>
      <c r="N3343" t="b">
        <v>0</v>
      </c>
      <c r="O3343">
        <v>28</v>
      </c>
      <c r="P3343" s="15">
        <f t="shared" si="210"/>
        <v>119.64</v>
      </c>
      <c r="Q3343" t="b">
        <v>1</v>
      </c>
      <c r="R3343" t="s">
        <v>8268</v>
      </c>
      <c r="S3343" s="17" t="s">
        <v>8314</v>
      </c>
      <c r="T3343" s="17" t="s">
        <v>8315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3">
        <f t="shared" si="209"/>
        <v>102</v>
      </c>
      <c r="G3344" t="s">
        <v>8217</v>
      </c>
      <c r="H3344" t="s">
        <v>8222</v>
      </c>
      <c r="I3344" t="s">
        <v>8244</v>
      </c>
      <c r="J3344" s="10">
        <v>1427864340</v>
      </c>
      <c r="K3344" s="9">
        <f t="shared" si="211"/>
        <v>42062.296412037031</v>
      </c>
      <c r="L3344" s="9">
        <f t="shared" si="212"/>
        <v>42095.207638888889</v>
      </c>
      <c r="M3344">
        <v>1425020810</v>
      </c>
      <c r="N3344" t="b">
        <v>0</v>
      </c>
      <c r="O3344">
        <v>78</v>
      </c>
      <c r="P3344" s="15">
        <f t="shared" si="210"/>
        <v>78.209999999999994</v>
      </c>
      <c r="Q3344" t="b">
        <v>1</v>
      </c>
      <c r="R3344" t="s">
        <v>8268</v>
      </c>
      <c r="S3344" s="17" t="s">
        <v>8314</v>
      </c>
      <c r="T3344" s="17" t="s">
        <v>8315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3">
        <f t="shared" si="209"/>
        <v>171</v>
      </c>
      <c r="G3345" t="s">
        <v>8217</v>
      </c>
      <c r="H3345" t="s">
        <v>8223</v>
      </c>
      <c r="I3345" t="s">
        <v>8245</v>
      </c>
      <c r="J3345" s="10">
        <v>1460553480</v>
      </c>
      <c r="K3345" s="9">
        <f t="shared" si="211"/>
        <v>42452.916481481487</v>
      </c>
      <c r="L3345" s="9">
        <f t="shared" si="212"/>
        <v>42473.554166666669</v>
      </c>
      <c r="M3345">
        <v>1458770384</v>
      </c>
      <c r="N3345" t="b">
        <v>0</v>
      </c>
      <c r="O3345">
        <v>23</v>
      </c>
      <c r="P3345" s="15">
        <f t="shared" si="210"/>
        <v>52.17</v>
      </c>
      <c r="Q3345" t="b">
        <v>1</v>
      </c>
      <c r="R3345" t="s">
        <v>8268</v>
      </c>
      <c r="S3345" s="17" t="s">
        <v>8314</v>
      </c>
      <c r="T3345" s="17" t="s">
        <v>8315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3">
        <f t="shared" si="209"/>
        <v>101</v>
      </c>
      <c r="G3346" t="s">
        <v>8217</v>
      </c>
      <c r="H3346" t="s">
        <v>8222</v>
      </c>
      <c r="I3346" t="s">
        <v>8244</v>
      </c>
      <c r="J3346" s="10">
        <v>1409374093</v>
      </c>
      <c r="K3346" s="9">
        <f t="shared" si="211"/>
        <v>41851.200150462959</v>
      </c>
      <c r="L3346" s="9">
        <f t="shared" si="212"/>
        <v>41881.200150462959</v>
      </c>
      <c r="M3346">
        <v>1406782093</v>
      </c>
      <c r="N3346" t="b">
        <v>0</v>
      </c>
      <c r="O3346">
        <v>40</v>
      </c>
      <c r="P3346" s="15">
        <f t="shared" si="210"/>
        <v>114.13</v>
      </c>
      <c r="Q3346" t="b">
        <v>1</v>
      </c>
      <c r="R3346" t="s">
        <v>8268</v>
      </c>
      <c r="S3346" s="17" t="s">
        <v>8314</v>
      </c>
      <c r="T3346" s="17" t="s">
        <v>8315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3">
        <f t="shared" si="209"/>
        <v>130</v>
      </c>
      <c r="G3347" t="s">
        <v>8217</v>
      </c>
      <c r="H3347" t="s">
        <v>8222</v>
      </c>
      <c r="I3347" t="s">
        <v>8244</v>
      </c>
      <c r="J3347" s="10">
        <v>1429317420</v>
      </c>
      <c r="K3347" s="9">
        <f t="shared" si="211"/>
        <v>42053.106111111112</v>
      </c>
      <c r="L3347" s="9">
        <f t="shared" si="212"/>
        <v>42112.025694444441</v>
      </c>
      <c r="M3347">
        <v>1424226768</v>
      </c>
      <c r="N3347" t="b">
        <v>0</v>
      </c>
      <c r="O3347">
        <v>13</v>
      </c>
      <c r="P3347" s="15">
        <f t="shared" si="210"/>
        <v>50</v>
      </c>
      <c r="Q3347" t="b">
        <v>1</v>
      </c>
      <c r="R3347" t="s">
        <v>8268</v>
      </c>
      <c r="S3347" s="17" t="s">
        <v>8314</v>
      </c>
      <c r="T3347" s="17" t="s">
        <v>8315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3">
        <f t="shared" si="209"/>
        <v>110</v>
      </c>
      <c r="G3348" t="s">
        <v>8217</v>
      </c>
      <c r="H3348" t="s">
        <v>8222</v>
      </c>
      <c r="I3348" t="s">
        <v>8244</v>
      </c>
      <c r="J3348" s="10">
        <v>1424910910</v>
      </c>
      <c r="K3348" s="9">
        <f t="shared" si="211"/>
        <v>42054.024421296301</v>
      </c>
      <c r="L3348" s="9">
        <f t="shared" si="212"/>
        <v>42061.024421296301</v>
      </c>
      <c r="M3348">
        <v>1424306110</v>
      </c>
      <c r="N3348" t="b">
        <v>0</v>
      </c>
      <c r="O3348">
        <v>18</v>
      </c>
      <c r="P3348" s="15">
        <f t="shared" si="210"/>
        <v>91.67</v>
      </c>
      <c r="Q3348" t="b">
        <v>1</v>
      </c>
      <c r="R3348" t="s">
        <v>8268</v>
      </c>
      <c r="S3348" s="17" t="s">
        <v>8314</v>
      </c>
      <c r="T3348" s="17" t="s">
        <v>8315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3">
        <f t="shared" si="209"/>
        <v>119</v>
      </c>
      <c r="G3349" t="s">
        <v>8217</v>
      </c>
      <c r="H3349" t="s">
        <v>8223</v>
      </c>
      <c r="I3349" t="s">
        <v>8245</v>
      </c>
      <c r="J3349" s="10">
        <v>1462741200</v>
      </c>
      <c r="K3349" s="9">
        <f t="shared" si="211"/>
        <v>42484.551550925928</v>
      </c>
      <c r="L3349" s="9">
        <f t="shared" si="212"/>
        <v>42498.875</v>
      </c>
      <c r="M3349">
        <v>1461503654</v>
      </c>
      <c r="N3349" t="b">
        <v>0</v>
      </c>
      <c r="O3349">
        <v>22</v>
      </c>
      <c r="P3349" s="15">
        <f t="shared" si="210"/>
        <v>108.59</v>
      </c>
      <c r="Q3349" t="b">
        <v>1</v>
      </c>
      <c r="R3349" t="s">
        <v>8268</v>
      </c>
      <c r="S3349" s="17" t="s">
        <v>8314</v>
      </c>
      <c r="T3349" s="17" t="s">
        <v>8315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3">
        <f t="shared" si="209"/>
        <v>100</v>
      </c>
      <c r="G3350" t="s">
        <v>8217</v>
      </c>
      <c r="H3350" t="s">
        <v>8222</v>
      </c>
      <c r="I3350" t="s">
        <v>8244</v>
      </c>
      <c r="J3350" s="10">
        <v>1461988740</v>
      </c>
      <c r="K3350" s="9">
        <f t="shared" si="211"/>
        <v>42466.558796296296</v>
      </c>
      <c r="L3350" s="9">
        <f t="shared" si="212"/>
        <v>42490.165972222225</v>
      </c>
      <c r="M3350">
        <v>1459949080</v>
      </c>
      <c r="N3350" t="b">
        <v>0</v>
      </c>
      <c r="O3350">
        <v>79</v>
      </c>
      <c r="P3350" s="15">
        <f t="shared" si="210"/>
        <v>69.819999999999993</v>
      </c>
      <c r="Q3350" t="b">
        <v>1</v>
      </c>
      <c r="R3350" t="s">
        <v>8268</v>
      </c>
      <c r="S3350" s="17" t="s">
        <v>8314</v>
      </c>
      <c r="T3350" s="17" t="s">
        <v>8315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3">
        <f t="shared" si="209"/>
        <v>153</v>
      </c>
      <c r="G3351" t="s">
        <v>8217</v>
      </c>
      <c r="H3351" t="s">
        <v>8222</v>
      </c>
      <c r="I3351" t="s">
        <v>8244</v>
      </c>
      <c r="J3351" s="10">
        <v>1465837200</v>
      </c>
      <c r="K3351" s="9">
        <f t="shared" si="211"/>
        <v>42513.110787037032</v>
      </c>
      <c r="L3351" s="9">
        <f t="shared" si="212"/>
        <v>42534.708333333328</v>
      </c>
      <c r="M3351">
        <v>1463971172</v>
      </c>
      <c r="N3351" t="b">
        <v>0</v>
      </c>
      <c r="O3351">
        <v>14</v>
      </c>
      <c r="P3351" s="15">
        <f t="shared" si="210"/>
        <v>109.57</v>
      </c>
      <c r="Q3351" t="b">
        <v>1</v>
      </c>
      <c r="R3351" t="s">
        <v>8268</v>
      </c>
      <c r="S3351" s="17" t="s">
        <v>8314</v>
      </c>
      <c r="T3351" s="17" t="s">
        <v>8315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3">
        <f t="shared" si="209"/>
        <v>104</v>
      </c>
      <c r="G3352" t="s">
        <v>8217</v>
      </c>
      <c r="H3352" t="s">
        <v>8241</v>
      </c>
      <c r="I3352" t="s">
        <v>8247</v>
      </c>
      <c r="J3352" s="10">
        <v>1448838000</v>
      </c>
      <c r="K3352" s="9">
        <f t="shared" si="211"/>
        <v>42302.701516203699</v>
      </c>
      <c r="L3352" s="9">
        <f t="shared" si="212"/>
        <v>42337.958333333328</v>
      </c>
      <c r="M3352">
        <v>1445791811</v>
      </c>
      <c r="N3352" t="b">
        <v>0</v>
      </c>
      <c r="O3352">
        <v>51</v>
      </c>
      <c r="P3352" s="15">
        <f t="shared" si="210"/>
        <v>71.67</v>
      </c>
      <c r="Q3352" t="b">
        <v>1</v>
      </c>
      <c r="R3352" t="s">
        <v>8268</v>
      </c>
      <c r="S3352" s="17" t="s">
        <v>8314</v>
      </c>
      <c r="T3352" s="17" t="s">
        <v>8315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3">
        <f t="shared" si="209"/>
        <v>101</v>
      </c>
      <c r="G3353" t="s">
        <v>8217</v>
      </c>
      <c r="H3353" t="s">
        <v>8223</v>
      </c>
      <c r="I3353" t="s">
        <v>8245</v>
      </c>
      <c r="J3353" s="10">
        <v>1406113200</v>
      </c>
      <c r="K3353" s="9">
        <f t="shared" si="211"/>
        <v>41806.395428240743</v>
      </c>
      <c r="L3353" s="9">
        <f t="shared" si="212"/>
        <v>41843.458333333336</v>
      </c>
      <c r="M3353">
        <v>1402910965</v>
      </c>
      <c r="N3353" t="b">
        <v>0</v>
      </c>
      <c r="O3353">
        <v>54</v>
      </c>
      <c r="P3353" s="15">
        <f t="shared" si="210"/>
        <v>93.61</v>
      </c>
      <c r="Q3353" t="b">
        <v>1</v>
      </c>
      <c r="R3353" t="s">
        <v>8268</v>
      </c>
      <c r="S3353" s="17" t="s">
        <v>8314</v>
      </c>
      <c r="T3353" s="17" t="s">
        <v>8315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3">
        <f t="shared" si="209"/>
        <v>108</v>
      </c>
      <c r="G3354" t="s">
        <v>8217</v>
      </c>
      <c r="H3354" t="s">
        <v>8223</v>
      </c>
      <c r="I3354" t="s">
        <v>8245</v>
      </c>
      <c r="J3354" s="10">
        <v>1467414000</v>
      </c>
      <c r="K3354" s="9">
        <f t="shared" si="211"/>
        <v>42495.992800925931</v>
      </c>
      <c r="L3354" s="9">
        <f t="shared" si="212"/>
        <v>42552.958333333328</v>
      </c>
      <c r="M3354">
        <v>1462492178</v>
      </c>
      <c r="N3354" t="b">
        <v>0</v>
      </c>
      <c r="O3354">
        <v>70</v>
      </c>
      <c r="P3354" s="15">
        <f t="shared" si="210"/>
        <v>76.8</v>
      </c>
      <c r="Q3354" t="b">
        <v>1</v>
      </c>
      <c r="R3354" t="s">
        <v>8268</v>
      </c>
      <c r="S3354" s="17" t="s">
        <v>8314</v>
      </c>
      <c r="T3354" s="17" t="s">
        <v>8315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3">
        <f t="shared" si="209"/>
        <v>315</v>
      </c>
      <c r="G3355" t="s">
        <v>8217</v>
      </c>
      <c r="H3355" t="s">
        <v>8223</v>
      </c>
      <c r="I3355" t="s">
        <v>8245</v>
      </c>
      <c r="J3355" s="10">
        <v>1462230000</v>
      </c>
      <c r="K3355" s="9">
        <f t="shared" si="211"/>
        <v>42479.432291666672</v>
      </c>
      <c r="L3355" s="9">
        <f t="shared" si="212"/>
        <v>42492.958333333328</v>
      </c>
      <c r="M3355">
        <v>1461061350</v>
      </c>
      <c r="N3355" t="b">
        <v>0</v>
      </c>
      <c r="O3355">
        <v>44</v>
      </c>
      <c r="P3355" s="15">
        <f t="shared" si="210"/>
        <v>35.799999999999997</v>
      </c>
      <c r="Q3355" t="b">
        <v>1</v>
      </c>
      <c r="R3355" t="s">
        <v>8268</v>
      </c>
      <c r="S3355" s="17" t="s">
        <v>8314</v>
      </c>
      <c r="T3355" s="17" t="s">
        <v>8315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3">
        <f t="shared" si="209"/>
        <v>102</v>
      </c>
      <c r="G3356" t="s">
        <v>8217</v>
      </c>
      <c r="H3356" t="s">
        <v>8222</v>
      </c>
      <c r="I3356" t="s">
        <v>8244</v>
      </c>
      <c r="J3356" s="10">
        <v>1446091260</v>
      </c>
      <c r="K3356" s="9">
        <f t="shared" si="211"/>
        <v>42270.7269212963</v>
      </c>
      <c r="L3356" s="9">
        <f t="shared" si="212"/>
        <v>42306.167361111111</v>
      </c>
      <c r="M3356">
        <v>1443029206</v>
      </c>
      <c r="N3356" t="b">
        <v>0</v>
      </c>
      <c r="O3356">
        <v>55</v>
      </c>
      <c r="P3356" s="15">
        <f t="shared" si="210"/>
        <v>55.6</v>
      </c>
      <c r="Q3356" t="b">
        <v>1</v>
      </c>
      <c r="R3356" t="s">
        <v>8268</v>
      </c>
      <c r="S3356" s="17" t="s">
        <v>8314</v>
      </c>
      <c r="T3356" s="17" t="s">
        <v>8315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3">
        <f t="shared" si="209"/>
        <v>126</v>
      </c>
      <c r="G3357" t="s">
        <v>8217</v>
      </c>
      <c r="H3357" t="s">
        <v>8223</v>
      </c>
      <c r="I3357" t="s">
        <v>8245</v>
      </c>
      <c r="J3357" s="10">
        <v>1462879020</v>
      </c>
      <c r="K3357" s="9">
        <f t="shared" si="211"/>
        <v>42489.619525462964</v>
      </c>
      <c r="L3357" s="9">
        <f t="shared" si="212"/>
        <v>42500.470138888893</v>
      </c>
      <c r="M3357">
        <v>1461941527</v>
      </c>
      <c r="N3357" t="b">
        <v>0</v>
      </c>
      <c r="O3357">
        <v>15</v>
      </c>
      <c r="P3357" s="15">
        <f t="shared" si="210"/>
        <v>147.33000000000001</v>
      </c>
      <c r="Q3357" t="b">
        <v>1</v>
      </c>
      <c r="R3357" t="s">
        <v>8268</v>
      </c>
      <c r="S3357" s="17" t="s">
        <v>8314</v>
      </c>
      <c r="T3357" s="17" t="s">
        <v>8315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3">
        <f t="shared" si="209"/>
        <v>101</v>
      </c>
      <c r="G3358" t="s">
        <v>8217</v>
      </c>
      <c r="H3358" t="s">
        <v>8223</v>
      </c>
      <c r="I3358" t="s">
        <v>8245</v>
      </c>
      <c r="J3358" s="10">
        <v>1468611272</v>
      </c>
      <c r="K3358" s="9">
        <f t="shared" si="211"/>
        <v>42536.815648148149</v>
      </c>
      <c r="L3358" s="9">
        <f t="shared" si="212"/>
        <v>42566.815648148149</v>
      </c>
      <c r="M3358">
        <v>1466019272</v>
      </c>
      <c r="N3358" t="b">
        <v>0</v>
      </c>
      <c r="O3358">
        <v>27</v>
      </c>
      <c r="P3358" s="15">
        <f t="shared" si="210"/>
        <v>56.33</v>
      </c>
      <c r="Q3358" t="b">
        <v>1</v>
      </c>
      <c r="R3358" t="s">
        <v>8268</v>
      </c>
      <c r="S3358" s="17" t="s">
        <v>8314</v>
      </c>
      <c r="T3358" s="17" t="s">
        <v>8315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3">
        <f t="shared" si="209"/>
        <v>101</v>
      </c>
      <c r="G3359" t="s">
        <v>8217</v>
      </c>
      <c r="H3359" t="s">
        <v>8223</v>
      </c>
      <c r="I3359" t="s">
        <v>8245</v>
      </c>
      <c r="J3359" s="10">
        <v>1406887310</v>
      </c>
      <c r="K3359" s="9">
        <f t="shared" si="211"/>
        <v>41822.417939814812</v>
      </c>
      <c r="L3359" s="9">
        <f t="shared" si="212"/>
        <v>41852.417939814812</v>
      </c>
      <c r="M3359">
        <v>1404295310</v>
      </c>
      <c r="N3359" t="b">
        <v>0</v>
      </c>
      <c r="O3359">
        <v>21</v>
      </c>
      <c r="P3359" s="15">
        <f t="shared" si="210"/>
        <v>96.19</v>
      </c>
      <c r="Q3359" t="b">
        <v>1</v>
      </c>
      <c r="R3359" t="s">
        <v>8268</v>
      </c>
      <c r="S3359" s="17" t="s">
        <v>8314</v>
      </c>
      <c r="T3359" s="17" t="s">
        <v>8315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3">
        <f t="shared" si="209"/>
        <v>103</v>
      </c>
      <c r="G3360" t="s">
        <v>8217</v>
      </c>
      <c r="H3360" t="s">
        <v>8222</v>
      </c>
      <c r="I3360" t="s">
        <v>8244</v>
      </c>
      <c r="J3360" s="10">
        <v>1416385679</v>
      </c>
      <c r="K3360" s="9">
        <f t="shared" si="211"/>
        <v>41932.311099537037</v>
      </c>
      <c r="L3360" s="9">
        <f t="shared" si="212"/>
        <v>41962.352766203709</v>
      </c>
      <c r="M3360">
        <v>1413790079</v>
      </c>
      <c r="N3360" t="b">
        <v>0</v>
      </c>
      <c r="O3360">
        <v>162</v>
      </c>
      <c r="P3360" s="15">
        <f t="shared" si="210"/>
        <v>63.57</v>
      </c>
      <c r="Q3360" t="b">
        <v>1</v>
      </c>
      <c r="R3360" t="s">
        <v>8268</v>
      </c>
      <c r="S3360" s="17" t="s">
        <v>8314</v>
      </c>
      <c r="T3360" s="17" t="s">
        <v>8315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3">
        <f t="shared" si="209"/>
        <v>106</v>
      </c>
      <c r="G3361" t="s">
        <v>8217</v>
      </c>
      <c r="H3361" t="s">
        <v>8222</v>
      </c>
      <c r="I3361" t="s">
        <v>8244</v>
      </c>
      <c r="J3361" s="10">
        <v>1487985734</v>
      </c>
      <c r="K3361" s="9">
        <f t="shared" si="211"/>
        <v>42746.057106481487</v>
      </c>
      <c r="L3361" s="9">
        <f t="shared" si="212"/>
        <v>42791.057106481487</v>
      </c>
      <c r="M3361">
        <v>1484097734</v>
      </c>
      <c r="N3361" t="b">
        <v>0</v>
      </c>
      <c r="O3361">
        <v>23</v>
      </c>
      <c r="P3361" s="15">
        <f t="shared" si="210"/>
        <v>184.78</v>
      </c>
      <c r="Q3361" t="b">
        <v>1</v>
      </c>
      <c r="R3361" t="s">
        <v>8268</v>
      </c>
      <c r="S3361" s="17" t="s">
        <v>8314</v>
      </c>
      <c r="T3361" s="17" t="s">
        <v>8315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3">
        <f t="shared" si="209"/>
        <v>101</v>
      </c>
      <c r="G3362" t="s">
        <v>8217</v>
      </c>
      <c r="H3362" t="s">
        <v>8242</v>
      </c>
      <c r="I3362" t="s">
        <v>8256</v>
      </c>
      <c r="J3362" s="10">
        <v>1481731140</v>
      </c>
      <c r="K3362" s="9">
        <f t="shared" si="211"/>
        <v>42697.082673611112</v>
      </c>
      <c r="L3362" s="9">
        <f t="shared" si="212"/>
        <v>42718.665972222225</v>
      </c>
      <c r="M3362">
        <v>1479866343</v>
      </c>
      <c r="N3362" t="b">
        <v>0</v>
      </c>
      <c r="O3362">
        <v>72</v>
      </c>
      <c r="P3362" s="15">
        <f t="shared" si="210"/>
        <v>126.72</v>
      </c>
      <c r="Q3362" t="b">
        <v>1</v>
      </c>
      <c r="R3362" t="s">
        <v>8268</v>
      </c>
      <c r="S3362" s="17" t="s">
        <v>8314</v>
      </c>
      <c r="T3362" s="17" t="s">
        <v>8315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3">
        <f t="shared" si="209"/>
        <v>113</v>
      </c>
      <c r="G3363" t="s">
        <v>8217</v>
      </c>
      <c r="H3363" t="s">
        <v>8222</v>
      </c>
      <c r="I3363" t="s">
        <v>8244</v>
      </c>
      <c r="J3363" s="10">
        <v>1409587140</v>
      </c>
      <c r="K3363" s="9">
        <f t="shared" si="211"/>
        <v>41866.025347222225</v>
      </c>
      <c r="L3363" s="9">
        <f t="shared" si="212"/>
        <v>41883.665972222225</v>
      </c>
      <c r="M3363">
        <v>1408062990</v>
      </c>
      <c r="N3363" t="b">
        <v>0</v>
      </c>
      <c r="O3363">
        <v>68</v>
      </c>
      <c r="P3363" s="15">
        <f t="shared" si="210"/>
        <v>83.43</v>
      </c>
      <c r="Q3363" t="b">
        <v>1</v>
      </c>
      <c r="R3363" t="s">
        <v>8268</v>
      </c>
      <c r="S3363" s="17" t="s">
        <v>8314</v>
      </c>
      <c r="T3363" s="17" t="s">
        <v>8315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3">
        <f t="shared" si="209"/>
        <v>218</v>
      </c>
      <c r="G3364" t="s">
        <v>8217</v>
      </c>
      <c r="H3364" t="s">
        <v>8222</v>
      </c>
      <c r="I3364" t="s">
        <v>8244</v>
      </c>
      <c r="J3364" s="10">
        <v>1425704100</v>
      </c>
      <c r="K3364" s="9">
        <f t="shared" si="211"/>
        <v>42056.091631944444</v>
      </c>
      <c r="L3364" s="9">
        <f t="shared" si="212"/>
        <v>42070.204861111109</v>
      </c>
      <c r="M3364">
        <v>1424484717</v>
      </c>
      <c r="N3364" t="b">
        <v>0</v>
      </c>
      <c r="O3364">
        <v>20</v>
      </c>
      <c r="P3364" s="15">
        <f t="shared" si="210"/>
        <v>54.5</v>
      </c>
      <c r="Q3364" t="b">
        <v>1</v>
      </c>
      <c r="R3364" t="s">
        <v>8268</v>
      </c>
      <c r="S3364" s="17" t="s">
        <v>8314</v>
      </c>
      <c r="T3364" s="17" t="s">
        <v>8315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3">
        <f t="shared" si="209"/>
        <v>101</v>
      </c>
      <c r="G3365" t="s">
        <v>8217</v>
      </c>
      <c r="H3365" t="s">
        <v>8222</v>
      </c>
      <c r="I3365" t="s">
        <v>8244</v>
      </c>
      <c r="J3365" s="10">
        <v>1408464000</v>
      </c>
      <c r="K3365" s="9">
        <f t="shared" si="211"/>
        <v>41851.771354166667</v>
      </c>
      <c r="L3365" s="9">
        <f t="shared" si="212"/>
        <v>41870.666666666664</v>
      </c>
      <c r="M3365">
        <v>1406831445</v>
      </c>
      <c r="N3365" t="b">
        <v>0</v>
      </c>
      <c r="O3365">
        <v>26</v>
      </c>
      <c r="P3365" s="15">
        <f t="shared" si="210"/>
        <v>302.31</v>
      </c>
      <c r="Q3365" t="b">
        <v>1</v>
      </c>
      <c r="R3365" t="s">
        <v>8268</v>
      </c>
      <c r="S3365" s="17" t="s">
        <v>8314</v>
      </c>
      <c r="T3365" s="17" t="s">
        <v>8315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3">
        <f t="shared" si="209"/>
        <v>106</v>
      </c>
      <c r="G3366" t="s">
        <v>8217</v>
      </c>
      <c r="H3366" t="s">
        <v>8223</v>
      </c>
      <c r="I3366" t="s">
        <v>8245</v>
      </c>
      <c r="J3366" s="10">
        <v>1458075600</v>
      </c>
      <c r="K3366" s="9">
        <f t="shared" si="211"/>
        <v>42422.977418981478</v>
      </c>
      <c r="L3366" s="9">
        <f t="shared" si="212"/>
        <v>42444.875</v>
      </c>
      <c r="M3366">
        <v>1456183649</v>
      </c>
      <c r="N3366" t="b">
        <v>0</v>
      </c>
      <c r="O3366">
        <v>72</v>
      </c>
      <c r="P3366" s="15">
        <f t="shared" si="210"/>
        <v>44.14</v>
      </c>
      <c r="Q3366" t="b">
        <v>1</v>
      </c>
      <c r="R3366" t="s">
        <v>8268</v>
      </c>
      <c r="S3366" s="17" t="s">
        <v>8314</v>
      </c>
      <c r="T3366" s="17" t="s">
        <v>8315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3">
        <f t="shared" si="209"/>
        <v>104</v>
      </c>
      <c r="G3367" t="s">
        <v>8217</v>
      </c>
      <c r="H3367" t="s">
        <v>8222</v>
      </c>
      <c r="I3367" t="s">
        <v>8244</v>
      </c>
      <c r="J3367" s="10">
        <v>1449973592</v>
      </c>
      <c r="K3367" s="9">
        <f t="shared" si="211"/>
        <v>42321.101759259262</v>
      </c>
      <c r="L3367" s="9">
        <f t="shared" si="212"/>
        <v>42351.101759259262</v>
      </c>
      <c r="M3367">
        <v>1447381592</v>
      </c>
      <c r="N3367" t="b">
        <v>0</v>
      </c>
      <c r="O3367">
        <v>3</v>
      </c>
      <c r="P3367" s="15">
        <f t="shared" si="210"/>
        <v>866.67</v>
      </c>
      <c r="Q3367" t="b">
        <v>1</v>
      </c>
      <c r="R3367" t="s">
        <v>8268</v>
      </c>
      <c r="S3367" s="17" t="s">
        <v>8314</v>
      </c>
      <c r="T3367" s="17" t="s">
        <v>8315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3">
        <f t="shared" si="209"/>
        <v>221</v>
      </c>
      <c r="G3368" t="s">
        <v>8217</v>
      </c>
      <c r="H3368" t="s">
        <v>8222</v>
      </c>
      <c r="I3368" t="s">
        <v>8244</v>
      </c>
      <c r="J3368" s="10">
        <v>1431481037</v>
      </c>
      <c r="K3368" s="9">
        <f t="shared" si="211"/>
        <v>42107.067557870367</v>
      </c>
      <c r="L3368" s="9">
        <f t="shared" si="212"/>
        <v>42137.067557870367</v>
      </c>
      <c r="M3368">
        <v>1428889037</v>
      </c>
      <c r="N3368" t="b">
        <v>0</v>
      </c>
      <c r="O3368">
        <v>18</v>
      </c>
      <c r="P3368" s="15">
        <f t="shared" si="210"/>
        <v>61.39</v>
      </c>
      <c r="Q3368" t="b">
        <v>1</v>
      </c>
      <c r="R3368" t="s">
        <v>8268</v>
      </c>
      <c r="S3368" s="17" t="s">
        <v>8314</v>
      </c>
      <c r="T3368" s="17" t="s">
        <v>8315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3">
        <f t="shared" si="209"/>
        <v>119</v>
      </c>
      <c r="G3369" t="s">
        <v>8217</v>
      </c>
      <c r="H3369" t="s">
        <v>8223</v>
      </c>
      <c r="I3369" t="s">
        <v>8245</v>
      </c>
      <c r="J3369" s="10">
        <v>1438467894</v>
      </c>
      <c r="K3369" s="9">
        <f t="shared" si="211"/>
        <v>42192.933958333335</v>
      </c>
      <c r="L3369" s="9">
        <f t="shared" si="212"/>
        <v>42217.933958333335</v>
      </c>
      <c r="M3369">
        <v>1436307894</v>
      </c>
      <c r="N3369" t="b">
        <v>0</v>
      </c>
      <c r="O3369">
        <v>30</v>
      </c>
      <c r="P3369" s="15">
        <f t="shared" si="210"/>
        <v>29.67</v>
      </c>
      <c r="Q3369" t="b">
        <v>1</v>
      </c>
      <c r="R3369" t="s">
        <v>8268</v>
      </c>
      <c r="S3369" s="17" t="s">
        <v>8314</v>
      </c>
      <c r="T3369" s="17" t="s">
        <v>8315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3">
        <f t="shared" si="209"/>
        <v>105</v>
      </c>
      <c r="G3370" t="s">
        <v>8217</v>
      </c>
      <c r="H3370" t="s">
        <v>8222</v>
      </c>
      <c r="I3370" t="s">
        <v>8244</v>
      </c>
      <c r="J3370" s="10">
        <v>1420088400</v>
      </c>
      <c r="K3370" s="9">
        <f t="shared" si="211"/>
        <v>41969.199756944443</v>
      </c>
      <c r="L3370" s="9">
        <f t="shared" si="212"/>
        <v>42005.208333333328</v>
      </c>
      <c r="M3370">
        <v>1416977259</v>
      </c>
      <c r="N3370" t="b">
        <v>0</v>
      </c>
      <c r="O3370">
        <v>23</v>
      </c>
      <c r="P3370" s="15">
        <f t="shared" si="210"/>
        <v>45.48</v>
      </c>
      <c r="Q3370" t="b">
        <v>1</v>
      </c>
      <c r="R3370" t="s">
        <v>8268</v>
      </c>
      <c r="S3370" s="17" t="s">
        <v>8314</v>
      </c>
      <c r="T3370" s="17" t="s">
        <v>8315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3">
        <f t="shared" si="209"/>
        <v>104</v>
      </c>
      <c r="G3371" t="s">
        <v>8217</v>
      </c>
      <c r="H3371" t="s">
        <v>8239</v>
      </c>
      <c r="I3371" t="s">
        <v>8247</v>
      </c>
      <c r="J3371" s="10">
        <v>1484441980</v>
      </c>
      <c r="K3371" s="9">
        <f t="shared" si="211"/>
        <v>42690.041435185187</v>
      </c>
      <c r="L3371" s="9">
        <f t="shared" si="212"/>
        <v>42750.041435185187</v>
      </c>
      <c r="M3371">
        <v>1479257980</v>
      </c>
      <c r="N3371" t="b">
        <v>0</v>
      </c>
      <c r="O3371">
        <v>54</v>
      </c>
      <c r="P3371" s="15">
        <f t="shared" si="210"/>
        <v>96.2</v>
      </c>
      <c r="Q3371" t="b">
        <v>1</v>
      </c>
      <c r="R3371" t="s">
        <v>8268</v>
      </c>
      <c r="S3371" s="17" t="s">
        <v>8314</v>
      </c>
      <c r="T3371" s="17" t="s">
        <v>8315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3">
        <f t="shared" si="209"/>
        <v>118</v>
      </c>
      <c r="G3372" t="s">
        <v>8217</v>
      </c>
      <c r="H3372" t="s">
        <v>8222</v>
      </c>
      <c r="I3372" t="s">
        <v>8244</v>
      </c>
      <c r="J3372" s="10">
        <v>1481961600</v>
      </c>
      <c r="K3372" s="9">
        <f t="shared" si="211"/>
        <v>42690.334317129629</v>
      </c>
      <c r="L3372" s="9">
        <f t="shared" si="212"/>
        <v>42721.333333333328</v>
      </c>
      <c r="M3372">
        <v>1479283285</v>
      </c>
      <c r="N3372" t="b">
        <v>0</v>
      </c>
      <c r="O3372">
        <v>26</v>
      </c>
      <c r="P3372" s="15">
        <f t="shared" si="210"/>
        <v>67.92</v>
      </c>
      <c r="Q3372" t="b">
        <v>1</v>
      </c>
      <c r="R3372" t="s">
        <v>8268</v>
      </c>
      <c r="S3372" s="17" t="s">
        <v>8314</v>
      </c>
      <c r="T3372" s="17" t="s">
        <v>8315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3">
        <f t="shared" si="209"/>
        <v>139</v>
      </c>
      <c r="G3373" t="s">
        <v>8217</v>
      </c>
      <c r="H3373" t="s">
        <v>8222</v>
      </c>
      <c r="I3373" t="s">
        <v>8244</v>
      </c>
      <c r="J3373" s="10">
        <v>1449089965</v>
      </c>
      <c r="K3373" s="9">
        <f t="shared" si="211"/>
        <v>42312.874594907407</v>
      </c>
      <c r="L3373" s="9">
        <f t="shared" si="212"/>
        <v>42340.874594907407</v>
      </c>
      <c r="M3373">
        <v>1446670765</v>
      </c>
      <c r="N3373" t="b">
        <v>0</v>
      </c>
      <c r="O3373">
        <v>9</v>
      </c>
      <c r="P3373" s="15">
        <f t="shared" si="210"/>
        <v>30.78</v>
      </c>
      <c r="Q3373" t="b">
        <v>1</v>
      </c>
      <c r="R3373" t="s">
        <v>8268</v>
      </c>
      <c r="S3373" s="17" t="s">
        <v>8314</v>
      </c>
      <c r="T3373" s="17" t="s">
        <v>8315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3">
        <f t="shared" si="209"/>
        <v>104</v>
      </c>
      <c r="G3374" t="s">
        <v>8217</v>
      </c>
      <c r="H3374" t="s">
        <v>8222</v>
      </c>
      <c r="I3374" t="s">
        <v>8244</v>
      </c>
      <c r="J3374" s="10">
        <v>1408942740</v>
      </c>
      <c r="K3374" s="9">
        <f t="shared" si="211"/>
        <v>41855.548101851848</v>
      </c>
      <c r="L3374" s="9">
        <f t="shared" si="212"/>
        <v>41876.207638888889</v>
      </c>
      <c r="M3374">
        <v>1407157756</v>
      </c>
      <c r="N3374" t="b">
        <v>0</v>
      </c>
      <c r="O3374">
        <v>27</v>
      </c>
      <c r="P3374" s="15">
        <f t="shared" si="210"/>
        <v>38.33</v>
      </c>
      <c r="Q3374" t="b">
        <v>1</v>
      </c>
      <c r="R3374" t="s">
        <v>8268</v>
      </c>
      <c r="S3374" s="17" t="s">
        <v>8314</v>
      </c>
      <c r="T3374" s="17" t="s">
        <v>8315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3">
        <f t="shared" si="209"/>
        <v>100</v>
      </c>
      <c r="G3375" t="s">
        <v>8217</v>
      </c>
      <c r="H3375" t="s">
        <v>8223</v>
      </c>
      <c r="I3375" t="s">
        <v>8245</v>
      </c>
      <c r="J3375" s="10">
        <v>1437235200</v>
      </c>
      <c r="K3375" s="9">
        <f t="shared" si="211"/>
        <v>42179.854629629626</v>
      </c>
      <c r="L3375" s="9">
        <f t="shared" si="212"/>
        <v>42203.666666666672</v>
      </c>
      <c r="M3375">
        <v>1435177840</v>
      </c>
      <c r="N3375" t="b">
        <v>0</v>
      </c>
      <c r="O3375">
        <v>30</v>
      </c>
      <c r="P3375" s="15">
        <f t="shared" si="210"/>
        <v>66.83</v>
      </c>
      <c r="Q3375" t="b">
        <v>1</v>
      </c>
      <c r="R3375" t="s">
        <v>8268</v>
      </c>
      <c r="S3375" s="17" t="s">
        <v>8314</v>
      </c>
      <c r="T3375" s="17" t="s">
        <v>8315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3">
        <f t="shared" si="209"/>
        <v>107</v>
      </c>
      <c r="G3376" t="s">
        <v>8217</v>
      </c>
      <c r="H3376" t="s">
        <v>8227</v>
      </c>
      <c r="I3376" t="s">
        <v>8249</v>
      </c>
      <c r="J3376" s="10">
        <v>1446053616</v>
      </c>
      <c r="K3376" s="9">
        <f t="shared" si="211"/>
        <v>42275.731666666667</v>
      </c>
      <c r="L3376" s="9">
        <f t="shared" si="212"/>
        <v>42305.731666666667</v>
      </c>
      <c r="M3376">
        <v>1443461616</v>
      </c>
      <c r="N3376" t="b">
        <v>0</v>
      </c>
      <c r="O3376">
        <v>52</v>
      </c>
      <c r="P3376" s="15">
        <f t="shared" si="210"/>
        <v>71.73</v>
      </c>
      <c r="Q3376" t="b">
        <v>1</v>
      </c>
      <c r="R3376" t="s">
        <v>8268</v>
      </c>
      <c r="S3376" s="17" t="s">
        <v>8314</v>
      </c>
      <c r="T3376" s="17" t="s">
        <v>8315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3">
        <f t="shared" si="209"/>
        <v>100</v>
      </c>
      <c r="G3377" t="s">
        <v>8217</v>
      </c>
      <c r="H3377" t="s">
        <v>8223</v>
      </c>
      <c r="I3377" t="s">
        <v>8245</v>
      </c>
      <c r="J3377" s="10">
        <v>1400423973</v>
      </c>
      <c r="K3377" s="9">
        <f t="shared" si="211"/>
        <v>41765.610798611109</v>
      </c>
      <c r="L3377" s="9">
        <f t="shared" si="212"/>
        <v>41777.610798611109</v>
      </c>
      <c r="M3377">
        <v>1399387173</v>
      </c>
      <c r="N3377" t="b">
        <v>0</v>
      </c>
      <c r="O3377">
        <v>17</v>
      </c>
      <c r="P3377" s="15">
        <f t="shared" si="210"/>
        <v>176.47</v>
      </c>
      <c r="Q3377" t="b">
        <v>1</v>
      </c>
      <c r="R3377" t="s">
        <v>8268</v>
      </c>
      <c r="S3377" s="17" t="s">
        <v>8314</v>
      </c>
      <c r="T3377" s="17" t="s">
        <v>8315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3">
        <f t="shared" si="209"/>
        <v>100</v>
      </c>
      <c r="G3378" t="s">
        <v>8217</v>
      </c>
      <c r="H3378" t="s">
        <v>8222</v>
      </c>
      <c r="I3378" t="s">
        <v>8244</v>
      </c>
      <c r="J3378" s="10">
        <v>1429976994</v>
      </c>
      <c r="K3378" s="9">
        <f t="shared" si="211"/>
        <v>42059.701319444444</v>
      </c>
      <c r="L3378" s="9">
        <f t="shared" si="212"/>
        <v>42119.659652777773</v>
      </c>
      <c r="M3378">
        <v>1424796594</v>
      </c>
      <c r="N3378" t="b">
        <v>0</v>
      </c>
      <c r="O3378">
        <v>19</v>
      </c>
      <c r="P3378" s="15">
        <f t="shared" si="210"/>
        <v>421.11</v>
      </c>
      <c r="Q3378" t="b">
        <v>1</v>
      </c>
      <c r="R3378" t="s">
        <v>8268</v>
      </c>
      <c r="S3378" s="17" t="s">
        <v>8314</v>
      </c>
      <c r="T3378" s="17" t="s">
        <v>8315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3">
        <f t="shared" si="209"/>
        <v>101</v>
      </c>
      <c r="G3379" t="s">
        <v>8217</v>
      </c>
      <c r="H3379" t="s">
        <v>8223</v>
      </c>
      <c r="I3379" t="s">
        <v>8245</v>
      </c>
      <c r="J3379" s="10">
        <v>1426870560</v>
      </c>
      <c r="K3379" s="9">
        <f t="shared" si="211"/>
        <v>42053.732627314821</v>
      </c>
      <c r="L3379" s="9">
        <f t="shared" si="212"/>
        <v>42083.705555555556</v>
      </c>
      <c r="M3379">
        <v>1424280899</v>
      </c>
      <c r="N3379" t="b">
        <v>0</v>
      </c>
      <c r="O3379">
        <v>77</v>
      </c>
      <c r="P3379" s="15">
        <f t="shared" si="210"/>
        <v>104.99</v>
      </c>
      <c r="Q3379" t="b">
        <v>1</v>
      </c>
      <c r="R3379" t="s">
        <v>8268</v>
      </c>
      <c r="S3379" s="17" t="s">
        <v>8314</v>
      </c>
      <c r="T3379" s="17" t="s">
        <v>8315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3">
        <f t="shared" si="209"/>
        <v>108</v>
      </c>
      <c r="G3380" t="s">
        <v>8217</v>
      </c>
      <c r="H3380" t="s">
        <v>8223</v>
      </c>
      <c r="I3380" t="s">
        <v>8245</v>
      </c>
      <c r="J3380" s="10">
        <v>1409490480</v>
      </c>
      <c r="K3380" s="9">
        <f t="shared" si="211"/>
        <v>41858.355393518519</v>
      </c>
      <c r="L3380" s="9">
        <f t="shared" si="212"/>
        <v>41882.547222222223</v>
      </c>
      <c r="M3380">
        <v>1407400306</v>
      </c>
      <c r="N3380" t="b">
        <v>0</v>
      </c>
      <c r="O3380">
        <v>21</v>
      </c>
      <c r="P3380" s="15">
        <f t="shared" si="210"/>
        <v>28.19</v>
      </c>
      <c r="Q3380" t="b">
        <v>1</v>
      </c>
      <c r="R3380" t="s">
        <v>8268</v>
      </c>
      <c r="S3380" s="17" t="s">
        <v>8314</v>
      </c>
      <c r="T3380" s="17" t="s">
        <v>8315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3">
        <f t="shared" si="209"/>
        <v>104</v>
      </c>
      <c r="G3381" t="s">
        <v>8217</v>
      </c>
      <c r="H3381" t="s">
        <v>8223</v>
      </c>
      <c r="I3381" t="s">
        <v>8245</v>
      </c>
      <c r="J3381" s="10">
        <v>1440630000</v>
      </c>
      <c r="K3381" s="9">
        <f t="shared" si="211"/>
        <v>42225.513888888891</v>
      </c>
      <c r="L3381" s="9">
        <f t="shared" si="212"/>
        <v>42242.958333333328</v>
      </c>
      <c r="M3381">
        <v>1439122800</v>
      </c>
      <c r="N3381" t="b">
        <v>0</v>
      </c>
      <c r="O3381">
        <v>38</v>
      </c>
      <c r="P3381" s="15">
        <f t="shared" si="210"/>
        <v>54.55</v>
      </c>
      <c r="Q3381" t="b">
        <v>1</v>
      </c>
      <c r="R3381" t="s">
        <v>8268</v>
      </c>
      <c r="S3381" s="17" t="s">
        <v>8314</v>
      </c>
      <c r="T3381" s="17" t="s">
        <v>8315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3">
        <f t="shared" si="209"/>
        <v>104</v>
      </c>
      <c r="G3382" t="s">
        <v>8217</v>
      </c>
      <c r="H3382" t="s">
        <v>8222</v>
      </c>
      <c r="I3382" t="s">
        <v>8244</v>
      </c>
      <c r="J3382" s="10">
        <v>1417305178</v>
      </c>
      <c r="K3382" s="9">
        <f t="shared" si="211"/>
        <v>41937.95344907407</v>
      </c>
      <c r="L3382" s="9">
        <f t="shared" si="212"/>
        <v>41972.995115740734</v>
      </c>
      <c r="M3382">
        <v>1414277578</v>
      </c>
      <c r="N3382" t="b">
        <v>0</v>
      </c>
      <c r="O3382">
        <v>28</v>
      </c>
      <c r="P3382" s="15">
        <f t="shared" si="210"/>
        <v>111.89</v>
      </c>
      <c r="Q3382" t="b">
        <v>1</v>
      </c>
      <c r="R3382" t="s">
        <v>8268</v>
      </c>
      <c r="S3382" s="17" t="s">
        <v>8314</v>
      </c>
      <c r="T3382" s="17" t="s">
        <v>8315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3">
        <f t="shared" si="209"/>
        <v>102</v>
      </c>
      <c r="G3383" t="s">
        <v>8217</v>
      </c>
      <c r="H3383" t="s">
        <v>8222</v>
      </c>
      <c r="I3383" t="s">
        <v>8244</v>
      </c>
      <c r="J3383" s="10">
        <v>1426044383</v>
      </c>
      <c r="K3383" s="9">
        <f t="shared" si="211"/>
        <v>42044.184988425928</v>
      </c>
      <c r="L3383" s="9">
        <f t="shared" si="212"/>
        <v>42074.143321759257</v>
      </c>
      <c r="M3383">
        <v>1423455983</v>
      </c>
      <c r="N3383" t="b">
        <v>0</v>
      </c>
      <c r="O3383">
        <v>48</v>
      </c>
      <c r="P3383" s="15">
        <f t="shared" si="210"/>
        <v>85.21</v>
      </c>
      <c r="Q3383" t="b">
        <v>1</v>
      </c>
      <c r="R3383" t="s">
        <v>8268</v>
      </c>
      <c r="S3383" s="17" t="s">
        <v>8314</v>
      </c>
      <c r="T3383" s="17" t="s">
        <v>8315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3">
        <f t="shared" si="209"/>
        <v>101</v>
      </c>
      <c r="G3384" t="s">
        <v>8217</v>
      </c>
      <c r="H3384" t="s">
        <v>8223</v>
      </c>
      <c r="I3384" t="s">
        <v>8245</v>
      </c>
      <c r="J3384" s="10">
        <v>1470092340</v>
      </c>
      <c r="K3384" s="9">
        <f t="shared" si="211"/>
        <v>42559.431203703702</v>
      </c>
      <c r="L3384" s="9">
        <f t="shared" si="212"/>
        <v>42583.957638888889</v>
      </c>
      <c r="M3384">
        <v>1467973256</v>
      </c>
      <c r="N3384" t="b">
        <v>0</v>
      </c>
      <c r="O3384">
        <v>46</v>
      </c>
      <c r="P3384" s="15">
        <f t="shared" si="210"/>
        <v>76.650000000000006</v>
      </c>
      <c r="Q3384" t="b">
        <v>1</v>
      </c>
      <c r="R3384" t="s">
        <v>8268</v>
      </c>
      <c r="S3384" s="17" t="s">
        <v>8314</v>
      </c>
      <c r="T3384" s="17" t="s">
        <v>8315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3">
        <f t="shared" si="209"/>
        <v>112</v>
      </c>
      <c r="G3385" t="s">
        <v>8217</v>
      </c>
      <c r="H3385" t="s">
        <v>8222</v>
      </c>
      <c r="I3385" t="s">
        <v>8244</v>
      </c>
      <c r="J3385" s="10">
        <v>1466707620</v>
      </c>
      <c r="K3385" s="9">
        <f t="shared" si="211"/>
        <v>42524.782638888893</v>
      </c>
      <c r="L3385" s="9">
        <f t="shared" si="212"/>
        <v>42544.782638888893</v>
      </c>
      <c r="M3385">
        <v>1464979620</v>
      </c>
      <c r="N3385" t="b">
        <v>0</v>
      </c>
      <c r="O3385">
        <v>30</v>
      </c>
      <c r="P3385" s="15">
        <f t="shared" si="210"/>
        <v>65.17</v>
      </c>
      <c r="Q3385" t="b">
        <v>1</v>
      </c>
      <c r="R3385" t="s">
        <v>8268</v>
      </c>
      <c r="S3385" s="17" t="s">
        <v>8314</v>
      </c>
      <c r="T3385" s="17" t="s">
        <v>8315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3">
        <f t="shared" si="209"/>
        <v>100</v>
      </c>
      <c r="G3386" t="s">
        <v>8217</v>
      </c>
      <c r="H3386" t="s">
        <v>8222</v>
      </c>
      <c r="I3386" t="s">
        <v>8244</v>
      </c>
      <c r="J3386" s="10">
        <v>1448074800</v>
      </c>
      <c r="K3386" s="9">
        <f t="shared" si="211"/>
        <v>42292.087592592594</v>
      </c>
      <c r="L3386" s="9">
        <f t="shared" si="212"/>
        <v>42329.125</v>
      </c>
      <c r="M3386">
        <v>1444874768</v>
      </c>
      <c r="N3386" t="b">
        <v>0</v>
      </c>
      <c r="O3386">
        <v>64</v>
      </c>
      <c r="P3386" s="15">
        <f t="shared" si="210"/>
        <v>93.76</v>
      </c>
      <c r="Q3386" t="b">
        <v>1</v>
      </c>
      <c r="R3386" t="s">
        <v>8268</v>
      </c>
      <c r="S3386" s="17" t="s">
        <v>8314</v>
      </c>
      <c r="T3386" s="17" t="s">
        <v>8315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3">
        <f t="shared" si="209"/>
        <v>100</v>
      </c>
      <c r="G3387" t="s">
        <v>8217</v>
      </c>
      <c r="H3387" t="s">
        <v>8222</v>
      </c>
      <c r="I3387" t="s">
        <v>8244</v>
      </c>
      <c r="J3387" s="10">
        <v>1418244552</v>
      </c>
      <c r="K3387" s="9">
        <f t="shared" si="211"/>
        <v>41953.8675</v>
      </c>
      <c r="L3387" s="9">
        <f t="shared" si="212"/>
        <v>41983.8675</v>
      </c>
      <c r="M3387">
        <v>1415652552</v>
      </c>
      <c r="N3387" t="b">
        <v>0</v>
      </c>
      <c r="O3387">
        <v>15</v>
      </c>
      <c r="P3387" s="15">
        <f t="shared" si="210"/>
        <v>133.33000000000001</v>
      </c>
      <c r="Q3387" t="b">
        <v>1</v>
      </c>
      <c r="R3387" t="s">
        <v>8268</v>
      </c>
      <c r="S3387" s="17" t="s">
        <v>8314</v>
      </c>
      <c r="T3387" s="17" t="s">
        <v>8315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3">
        <f t="shared" si="209"/>
        <v>105</v>
      </c>
      <c r="G3388" t="s">
        <v>8217</v>
      </c>
      <c r="H3388" t="s">
        <v>8222</v>
      </c>
      <c r="I3388" t="s">
        <v>8244</v>
      </c>
      <c r="J3388" s="10">
        <v>1417620506</v>
      </c>
      <c r="K3388" s="9">
        <f t="shared" si="211"/>
        <v>41946.644745370373</v>
      </c>
      <c r="L3388" s="9">
        <f t="shared" si="212"/>
        <v>41976.644745370373</v>
      </c>
      <c r="M3388">
        <v>1415028506</v>
      </c>
      <c r="N3388" t="b">
        <v>0</v>
      </c>
      <c r="O3388">
        <v>41</v>
      </c>
      <c r="P3388" s="15">
        <f t="shared" si="210"/>
        <v>51.22</v>
      </c>
      <c r="Q3388" t="b">
        <v>1</v>
      </c>
      <c r="R3388" t="s">
        <v>8268</v>
      </c>
      <c r="S3388" s="17" t="s">
        <v>8314</v>
      </c>
      <c r="T3388" s="17" t="s">
        <v>8315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3">
        <f t="shared" si="209"/>
        <v>117</v>
      </c>
      <c r="G3389" t="s">
        <v>8217</v>
      </c>
      <c r="H3389" t="s">
        <v>8222</v>
      </c>
      <c r="I3389" t="s">
        <v>8244</v>
      </c>
      <c r="J3389" s="10">
        <v>1418581088</v>
      </c>
      <c r="K3389" s="9">
        <f t="shared" si="211"/>
        <v>41947.762592592589</v>
      </c>
      <c r="L3389" s="9">
        <f t="shared" si="212"/>
        <v>41987.762592592597</v>
      </c>
      <c r="M3389">
        <v>1415125088</v>
      </c>
      <c r="N3389" t="b">
        <v>0</v>
      </c>
      <c r="O3389">
        <v>35</v>
      </c>
      <c r="P3389" s="15">
        <f t="shared" si="210"/>
        <v>100.17</v>
      </c>
      <c r="Q3389" t="b">
        <v>1</v>
      </c>
      <c r="R3389" t="s">
        <v>8268</v>
      </c>
      <c r="S3389" s="17" t="s">
        <v>8314</v>
      </c>
      <c r="T3389" s="17" t="s">
        <v>8315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3">
        <f t="shared" si="209"/>
        <v>104</v>
      </c>
      <c r="G3390" t="s">
        <v>8217</v>
      </c>
      <c r="H3390" t="s">
        <v>8223</v>
      </c>
      <c r="I3390" t="s">
        <v>8245</v>
      </c>
      <c r="J3390" s="10">
        <v>1434625441</v>
      </c>
      <c r="K3390" s="9">
        <f t="shared" si="211"/>
        <v>42143.461122685185</v>
      </c>
      <c r="L3390" s="9">
        <f t="shared" si="212"/>
        <v>42173.461122685185</v>
      </c>
      <c r="M3390">
        <v>1432033441</v>
      </c>
      <c r="N3390" t="b">
        <v>0</v>
      </c>
      <c r="O3390">
        <v>45</v>
      </c>
      <c r="P3390" s="15">
        <f t="shared" si="210"/>
        <v>34.6</v>
      </c>
      <c r="Q3390" t="b">
        <v>1</v>
      </c>
      <c r="R3390" t="s">
        <v>8268</v>
      </c>
      <c r="S3390" s="17" t="s">
        <v>8314</v>
      </c>
      <c r="T3390" s="17" t="s">
        <v>8315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3">
        <f t="shared" si="209"/>
        <v>115</v>
      </c>
      <c r="G3391" t="s">
        <v>8217</v>
      </c>
      <c r="H3391" t="s">
        <v>8222</v>
      </c>
      <c r="I3391" t="s">
        <v>8244</v>
      </c>
      <c r="J3391" s="10">
        <v>1464960682</v>
      </c>
      <c r="K3391" s="9">
        <f t="shared" si="211"/>
        <v>42494.563449074078</v>
      </c>
      <c r="L3391" s="9">
        <f t="shared" si="212"/>
        <v>42524.563449074078</v>
      </c>
      <c r="M3391">
        <v>1462368682</v>
      </c>
      <c r="N3391" t="b">
        <v>0</v>
      </c>
      <c r="O3391">
        <v>62</v>
      </c>
      <c r="P3391" s="15">
        <f t="shared" si="210"/>
        <v>184.68</v>
      </c>
      <c r="Q3391" t="b">
        <v>1</v>
      </c>
      <c r="R3391" t="s">
        <v>8268</v>
      </c>
      <c r="S3391" s="17" t="s">
        <v>8314</v>
      </c>
      <c r="T3391" s="17" t="s">
        <v>8315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3">
        <f t="shared" si="209"/>
        <v>102</v>
      </c>
      <c r="G3392" t="s">
        <v>8217</v>
      </c>
      <c r="H3392" t="s">
        <v>8222</v>
      </c>
      <c r="I3392" t="s">
        <v>8244</v>
      </c>
      <c r="J3392" s="10">
        <v>1405017345</v>
      </c>
      <c r="K3392" s="9">
        <f t="shared" si="211"/>
        <v>41815.774826388886</v>
      </c>
      <c r="L3392" s="9">
        <f t="shared" si="212"/>
        <v>41830.774826388886</v>
      </c>
      <c r="M3392">
        <v>1403721345</v>
      </c>
      <c r="N3392" t="b">
        <v>0</v>
      </c>
      <c r="O3392">
        <v>22</v>
      </c>
      <c r="P3392" s="15">
        <f t="shared" si="210"/>
        <v>69.819999999999993</v>
      </c>
      <c r="Q3392" t="b">
        <v>1</v>
      </c>
      <c r="R3392" t="s">
        <v>8268</v>
      </c>
      <c r="S3392" s="17" t="s">
        <v>8314</v>
      </c>
      <c r="T3392" s="17" t="s">
        <v>8315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3">
        <f t="shared" si="209"/>
        <v>223</v>
      </c>
      <c r="G3393" t="s">
        <v>8217</v>
      </c>
      <c r="H3393" t="s">
        <v>8222</v>
      </c>
      <c r="I3393" t="s">
        <v>8244</v>
      </c>
      <c r="J3393" s="10">
        <v>1407536880</v>
      </c>
      <c r="K3393" s="9">
        <f t="shared" si="211"/>
        <v>41830.545694444445</v>
      </c>
      <c r="L3393" s="9">
        <f t="shared" si="212"/>
        <v>41859.936111111114</v>
      </c>
      <c r="M3393">
        <v>1404997548</v>
      </c>
      <c r="N3393" t="b">
        <v>0</v>
      </c>
      <c r="O3393">
        <v>18</v>
      </c>
      <c r="P3393" s="15">
        <f t="shared" si="210"/>
        <v>61.94</v>
      </c>
      <c r="Q3393" t="b">
        <v>1</v>
      </c>
      <c r="R3393" t="s">
        <v>8268</v>
      </c>
      <c r="S3393" s="17" t="s">
        <v>8314</v>
      </c>
      <c r="T3393" s="17" t="s">
        <v>8315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3">
        <f t="shared" ref="F3394:F3457" si="213">ROUND((E3394/D3394)*100,0)</f>
        <v>100</v>
      </c>
      <c r="G3394" t="s">
        <v>8217</v>
      </c>
      <c r="H3394" t="s">
        <v>8223</v>
      </c>
      <c r="I3394" t="s">
        <v>8245</v>
      </c>
      <c r="J3394" s="10">
        <v>1462565855</v>
      </c>
      <c r="K3394" s="9">
        <f t="shared" si="211"/>
        <v>42446.845543981486</v>
      </c>
      <c r="L3394" s="9">
        <f t="shared" si="212"/>
        <v>42496.845543981486</v>
      </c>
      <c r="M3394">
        <v>1458245855</v>
      </c>
      <c r="N3394" t="b">
        <v>0</v>
      </c>
      <c r="O3394">
        <v>12</v>
      </c>
      <c r="P3394" s="15">
        <f t="shared" ref="P3394:P3457" si="214">IFERROR(ROUND(E3394/O3394,2),0)</f>
        <v>41.67</v>
      </c>
      <c r="Q3394" t="b">
        <v>1</v>
      </c>
      <c r="R3394" t="s">
        <v>8268</v>
      </c>
      <c r="S3394" s="17" t="s">
        <v>8314</v>
      </c>
      <c r="T3394" s="17" t="s">
        <v>8315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3">
        <f t="shared" si="213"/>
        <v>106</v>
      </c>
      <c r="G3395" t="s">
        <v>8217</v>
      </c>
      <c r="H3395" t="s">
        <v>8222</v>
      </c>
      <c r="I3395" t="s">
        <v>8244</v>
      </c>
      <c r="J3395" s="10">
        <v>1415234760</v>
      </c>
      <c r="K3395" s="9">
        <f t="shared" ref="K3395:K3458" si="215">(((M3395/60)/60)/24)+DATE(1970,1,1)</f>
        <v>41923.921643518523</v>
      </c>
      <c r="L3395" s="9">
        <f t="shared" ref="L3395:L3458" si="216">(((J3395/60)/60)/24)+DATE(1970,1,1)</f>
        <v>41949.031944444447</v>
      </c>
      <c r="M3395">
        <v>1413065230</v>
      </c>
      <c r="N3395" t="b">
        <v>0</v>
      </c>
      <c r="O3395">
        <v>44</v>
      </c>
      <c r="P3395" s="15">
        <f t="shared" si="214"/>
        <v>36.07</v>
      </c>
      <c r="Q3395" t="b">
        <v>1</v>
      </c>
      <c r="R3395" t="s">
        <v>8268</v>
      </c>
      <c r="S3395" s="17" t="s">
        <v>8314</v>
      </c>
      <c r="T3395" s="17" t="s">
        <v>8315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3">
        <f t="shared" si="213"/>
        <v>142</v>
      </c>
      <c r="G3396" t="s">
        <v>8217</v>
      </c>
      <c r="H3396" t="s">
        <v>8223</v>
      </c>
      <c r="I3396" t="s">
        <v>8245</v>
      </c>
      <c r="J3396" s="10">
        <v>1406470645</v>
      </c>
      <c r="K3396" s="9">
        <f t="shared" si="215"/>
        <v>41817.59542824074</v>
      </c>
      <c r="L3396" s="9">
        <f t="shared" si="216"/>
        <v>41847.59542824074</v>
      </c>
      <c r="M3396">
        <v>1403878645</v>
      </c>
      <c r="N3396" t="b">
        <v>0</v>
      </c>
      <c r="O3396">
        <v>27</v>
      </c>
      <c r="P3396" s="15">
        <f t="shared" si="214"/>
        <v>29</v>
      </c>
      <c r="Q3396" t="b">
        <v>1</v>
      </c>
      <c r="R3396" t="s">
        <v>8268</v>
      </c>
      <c r="S3396" s="17" t="s">
        <v>8314</v>
      </c>
      <c r="T3396" s="17" t="s">
        <v>8315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3">
        <f t="shared" si="213"/>
        <v>184</v>
      </c>
      <c r="G3397" t="s">
        <v>8217</v>
      </c>
      <c r="H3397" t="s">
        <v>8223</v>
      </c>
      <c r="I3397" t="s">
        <v>8245</v>
      </c>
      <c r="J3397" s="10">
        <v>1433009400</v>
      </c>
      <c r="K3397" s="9">
        <f t="shared" si="215"/>
        <v>42140.712314814817</v>
      </c>
      <c r="L3397" s="9">
        <f t="shared" si="216"/>
        <v>42154.756944444445</v>
      </c>
      <c r="M3397">
        <v>1431795944</v>
      </c>
      <c r="N3397" t="b">
        <v>0</v>
      </c>
      <c r="O3397">
        <v>38</v>
      </c>
      <c r="P3397" s="15">
        <f t="shared" si="214"/>
        <v>24.21</v>
      </c>
      <c r="Q3397" t="b">
        <v>1</v>
      </c>
      <c r="R3397" t="s">
        <v>8268</v>
      </c>
      <c r="S3397" s="17" t="s">
        <v>8314</v>
      </c>
      <c r="T3397" s="17" t="s">
        <v>8315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3">
        <f t="shared" si="213"/>
        <v>104</v>
      </c>
      <c r="G3398" t="s">
        <v>8217</v>
      </c>
      <c r="H3398" t="s">
        <v>8222</v>
      </c>
      <c r="I3398" t="s">
        <v>8244</v>
      </c>
      <c r="J3398" s="10">
        <v>1401595140</v>
      </c>
      <c r="K3398" s="9">
        <f t="shared" si="215"/>
        <v>41764.44663194444</v>
      </c>
      <c r="L3398" s="9">
        <f t="shared" si="216"/>
        <v>41791.165972222225</v>
      </c>
      <c r="M3398">
        <v>1399286589</v>
      </c>
      <c r="N3398" t="b">
        <v>0</v>
      </c>
      <c r="O3398">
        <v>28</v>
      </c>
      <c r="P3398" s="15">
        <f t="shared" si="214"/>
        <v>55.89</v>
      </c>
      <c r="Q3398" t="b">
        <v>1</v>
      </c>
      <c r="R3398" t="s">
        <v>8268</v>
      </c>
      <c r="S3398" s="17" t="s">
        <v>8314</v>
      </c>
      <c r="T3398" s="17" t="s">
        <v>8315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3">
        <f t="shared" si="213"/>
        <v>112</v>
      </c>
      <c r="G3399" t="s">
        <v>8217</v>
      </c>
      <c r="H3399" t="s">
        <v>8223</v>
      </c>
      <c r="I3399" t="s">
        <v>8245</v>
      </c>
      <c r="J3399" s="10">
        <v>1455832800</v>
      </c>
      <c r="K3399" s="9">
        <f t="shared" si="215"/>
        <v>42378.478344907402</v>
      </c>
      <c r="L3399" s="9">
        <f t="shared" si="216"/>
        <v>42418.916666666672</v>
      </c>
      <c r="M3399">
        <v>1452338929</v>
      </c>
      <c r="N3399" t="b">
        <v>0</v>
      </c>
      <c r="O3399">
        <v>24</v>
      </c>
      <c r="P3399" s="15">
        <f t="shared" si="214"/>
        <v>11.67</v>
      </c>
      <c r="Q3399" t="b">
        <v>1</v>
      </c>
      <c r="R3399" t="s">
        <v>8268</v>
      </c>
      <c r="S3399" s="17" t="s">
        <v>8314</v>
      </c>
      <c r="T3399" s="17" t="s">
        <v>8315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3">
        <f t="shared" si="213"/>
        <v>111</v>
      </c>
      <c r="G3400" t="s">
        <v>8217</v>
      </c>
      <c r="H3400" t="s">
        <v>8222</v>
      </c>
      <c r="I3400" t="s">
        <v>8244</v>
      </c>
      <c r="J3400" s="10">
        <v>1416589200</v>
      </c>
      <c r="K3400" s="9">
        <f t="shared" si="215"/>
        <v>41941.75203703704</v>
      </c>
      <c r="L3400" s="9">
        <f t="shared" si="216"/>
        <v>41964.708333333328</v>
      </c>
      <c r="M3400">
        <v>1414605776</v>
      </c>
      <c r="N3400" t="b">
        <v>0</v>
      </c>
      <c r="O3400">
        <v>65</v>
      </c>
      <c r="P3400" s="15">
        <f t="shared" si="214"/>
        <v>68.349999999999994</v>
      </c>
      <c r="Q3400" t="b">
        <v>1</v>
      </c>
      <c r="R3400" t="s">
        <v>8268</v>
      </c>
      <c r="S3400" s="17" t="s">
        <v>8314</v>
      </c>
      <c r="T3400" s="17" t="s">
        <v>8315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3">
        <f t="shared" si="213"/>
        <v>104</v>
      </c>
      <c r="G3401" t="s">
        <v>8217</v>
      </c>
      <c r="H3401" t="s">
        <v>8223</v>
      </c>
      <c r="I3401" t="s">
        <v>8245</v>
      </c>
      <c r="J3401" s="10">
        <v>1424556325</v>
      </c>
      <c r="K3401" s="9">
        <f t="shared" si="215"/>
        <v>42026.920428240745</v>
      </c>
      <c r="L3401" s="9">
        <f t="shared" si="216"/>
        <v>42056.920428240745</v>
      </c>
      <c r="M3401">
        <v>1421964325</v>
      </c>
      <c r="N3401" t="b">
        <v>0</v>
      </c>
      <c r="O3401">
        <v>46</v>
      </c>
      <c r="P3401" s="15">
        <f t="shared" si="214"/>
        <v>27.07</v>
      </c>
      <c r="Q3401" t="b">
        <v>1</v>
      </c>
      <c r="R3401" t="s">
        <v>8268</v>
      </c>
      <c r="S3401" s="17" t="s">
        <v>8314</v>
      </c>
      <c r="T3401" s="17" t="s">
        <v>8315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3">
        <f t="shared" si="213"/>
        <v>100</v>
      </c>
      <c r="G3402" t="s">
        <v>8217</v>
      </c>
      <c r="H3402" t="s">
        <v>8222</v>
      </c>
      <c r="I3402" t="s">
        <v>8244</v>
      </c>
      <c r="J3402" s="10">
        <v>1409266414</v>
      </c>
      <c r="K3402" s="9">
        <f t="shared" si="215"/>
        <v>41834.953865740739</v>
      </c>
      <c r="L3402" s="9">
        <f t="shared" si="216"/>
        <v>41879.953865740739</v>
      </c>
      <c r="M3402">
        <v>1405378414</v>
      </c>
      <c r="N3402" t="b">
        <v>0</v>
      </c>
      <c r="O3402">
        <v>85</v>
      </c>
      <c r="P3402" s="15">
        <f t="shared" si="214"/>
        <v>118.13</v>
      </c>
      <c r="Q3402" t="b">
        <v>1</v>
      </c>
      <c r="R3402" t="s">
        <v>8268</v>
      </c>
      <c r="S3402" s="17" t="s">
        <v>8314</v>
      </c>
      <c r="T3402" s="17" t="s">
        <v>8315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3">
        <f t="shared" si="213"/>
        <v>102</v>
      </c>
      <c r="G3403" t="s">
        <v>8217</v>
      </c>
      <c r="H3403" t="s">
        <v>8223</v>
      </c>
      <c r="I3403" t="s">
        <v>8245</v>
      </c>
      <c r="J3403" s="10">
        <v>1438968146</v>
      </c>
      <c r="K3403" s="9">
        <f t="shared" si="215"/>
        <v>42193.723912037036</v>
      </c>
      <c r="L3403" s="9">
        <f t="shared" si="216"/>
        <v>42223.723912037036</v>
      </c>
      <c r="M3403">
        <v>1436376146</v>
      </c>
      <c r="N3403" t="b">
        <v>0</v>
      </c>
      <c r="O3403">
        <v>66</v>
      </c>
      <c r="P3403" s="15">
        <f t="shared" si="214"/>
        <v>44.76</v>
      </c>
      <c r="Q3403" t="b">
        <v>1</v>
      </c>
      <c r="R3403" t="s">
        <v>8268</v>
      </c>
      <c r="S3403" s="17" t="s">
        <v>8314</v>
      </c>
      <c r="T3403" s="17" t="s">
        <v>8315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3">
        <f t="shared" si="213"/>
        <v>110</v>
      </c>
      <c r="G3404" t="s">
        <v>8217</v>
      </c>
      <c r="H3404" t="s">
        <v>8222</v>
      </c>
      <c r="I3404" t="s">
        <v>8244</v>
      </c>
      <c r="J3404" s="10">
        <v>1447295460</v>
      </c>
      <c r="K3404" s="9">
        <f t="shared" si="215"/>
        <v>42290.61855324074</v>
      </c>
      <c r="L3404" s="9">
        <f t="shared" si="216"/>
        <v>42320.104861111111</v>
      </c>
      <c r="M3404">
        <v>1444747843</v>
      </c>
      <c r="N3404" t="b">
        <v>0</v>
      </c>
      <c r="O3404">
        <v>165</v>
      </c>
      <c r="P3404" s="15">
        <f t="shared" si="214"/>
        <v>99.79</v>
      </c>
      <c r="Q3404" t="b">
        <v>1</v>
      </c>
      <c r="R3404" t="s">
        <v>8268</v>
      </c>
      <c r="S3404" s="17" t="s">
        <v>8314</v>
      </c>
      <c r="T3404" s="17" t="s">
        <v>8315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3">
        <f t="shared" si="213"/>
        <v>100</v>
      </c>
      <c r="G3405" t="s">
        <v>8217</v>
      </c>
      <c r="H3405" t="s">
        <v>8223</v>
      </c>
      <c r="I3405" t="s">
        <v>8245</v>
      </c>
      <c r="J3405" s="10">
        <v>1435230324</v>
      </c>
      <c r="K3405" s="9">
        <f t="shared" si="215"/>
        <v>42150.462083333332</v>
      </c>
      <c r="L3405" s="9">
        <f t="shared" si="216"/>
        <v>42180.462083333332</v>
      </c>
      <c r="M3405">
        <v>1432638324</v>
      </c>
      <c r="N3405" t="b">
        <v>0</v>
      </c>
      <c r="O3405">
        <v>17</v>
      </c>
      <c r="P3405" s="15">
        <f t="shared" si="214"/>
        <v>117.65</v>
      </c>
      <c r="Q3405" t="b">
        <v>1</v>
      </c>
      <c r="R3405" t="s">
        <v>8268</v>
      </c>
      <c r="S3405" s="17" t="s">
        <v>8314</v>
      </c>
      <c r="T3405" s="17" t="s">
        <v>8315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3">
        <f t="shared" si="213"/>
        <v>122</v>
      </c>
      <c r="G3406" t="s">
        <v>8217</v>
      </c>
      <c r="H3406" t="s">
        <v>8222</v>
      </c>
      <c r="I3406" t="s">
        <v>8244</v>
      </c>
      <c r="J3406" s="10">
        <v>1434542702</v>
      </c>
      <c r="K3406" s="9">
        <f t="shared" si="215"/>
        <v>42152.503495370373</v>
      </c>
      <c r="L3406" s="9">
        <f t="shared" si="216"/>
        <v>42172.503495370373</v>
      </c>
      <c r="M3406">
        <v>1432814702</v>
      </c>
      <c r="N3406" t="b">
        <v>0</v>
      </c>
      <c r="O3406">
        <v>3</v>
      </c>
      <c r="P3406" s="15">
        <f t="shared" si="214"/>
        <v>203.33</v>
      </c>
      <c r="Q3406" t="b">
        <v>1</v>
      </c>
      <c r="R3406" t="s">
        <v>8268</v>
      </c>
      <c r="S3406" s="17" t="s">
        <v>8314</v>
      </c>
      <c r="T3406" s="17" t="s">
        <v>8315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3">
        <f t="shared" si="213"/>
        <v>138</v>
      </c>
      <c r="G3407" t="s">
        <v>8217</v>
      </c>
      <c r="H3407" t="s">
        <v>8223</v>
      </c>
      <c r="I3407" t="s">
        <v>8245</v>
      </c>
      <c r="J3407" s="10">
        <v>1456876740</v>
      </c>
      <c r="K3407" s="9">
        <f t="shared" si="215"/>
        <v>42410.017199074078</v>
      </c>
      <c r="L3407" s="9">
        <f t="shared" si="216"/>
        <v>42430.999305555553</v>
      </c>
      <c r="M3407">
        <v>1455063886</v>
      </c>
      <c r="N3407" t="b">
        <v>0</v>
      </c>
      <c r="O3407">
        <v>17</v>
      </c>
      <c r="P3407" s="15">
        <f t="shared" si="214"/>
        <v>28.32</v>
      </c>
      <c r="Q3407" t="b">
        <v>1</v>
      </c>
      <c r="R3407" t="s">
        <v>8268</v>
      </c>
      <c r="S3407" s="17" t="s">
        <v>8314</v>
      </c>
      <c r="T3407" s="17" t="s">
        <v>8315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3">
        <f t="shared" si="213"/>
        <v>100</v>
      </c>
      <c r="G3408" t="s">
        <v>8217</v>
      </c>
      <c r="H3408" t="s">
        <v>8222</v>
      </c>
      <c r="I3408" t="s">
        <v>8244</v>
      </c>
      <c r="J3408" s="10">
        <v>1405511376</v>
      </c>
      <c r="K3408" s="9">
        <f t="shared" si="215"/>
        <v>41791.492777777778</v>
      </c>
      <c r="L3408" s="9">
        <f t="shared" si="216"/>
        <v>41836.492777777778</v>
      </c>
      <c r="M3408">
        <v>1401623376</v>
      </c>
      <c r="N3408" t="b">
        <v>0</v>
      </c>
      <c r="O3408">
        <v>91</v>
      </c>
      <c r="P3408" s="15">
        <f t="shared" si="214"/>
        <v>110.23</v>
      </c>
      <c r="Q3408" t="b">
        <v>1</v>
      </c>
      <c r="R3408" t="s">
        <v>8268</v>
      </c>
      <c r="S3408" s="17" t="s">
        <v>8314</v>
      </c>
      <c r="T3408" s="17" t="s">
        <v>8315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3">
        <f t="shared" si="213"/>
        <v>107</v>
      </c>
      <c r="G3409" t="s">
        <v>8217</v>
      </c>
      <c r="H3409" t="s">
        <v>8223</v>
      </c>
      <c r="I3409" t="s">
        <v>8245</v>
      </c>
      <c r="J3409" s="10">
        <v>1404641289</v>
      </c>
      <c r="K3409" s="9">
        <f t="shared" si="215"/>
        <v>41796.422326388885</v>
      </c>
      <c r="L3409" s="9">
        <f t="shared" si="216"/>
        <v>41826.422326388885</v>
      </c>
      <c r="M3409">
        <v>1402049289</v>
      </c>
      <c r="N3409" t="b">
        <v>0</v>
      </c>
      <c r="O3409">
        <v>67</v>
      </c>
      <c r="P3409" s="15">
        <f t="shared" si="214"/>
        <v>31.97</v>
      </c>
      <c r="Q3409" t="b">
        <v>1</v>
      </c>
      <c r="R3409" t="s">
        <v>8268</v>
      </c>
      <c r="S3409" s="17" t="s">
        <v>8314</v>
      </c>
      <c r="T3409" s="17" t="s">
        <v>8315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3">
        <f t="shared" si="213"/>
        <v>211</v>
      </c>
      <c r="G3410" t="s">
        <v>8217</v>
      </c>
      <c r="H3410" t="s">
        <v>8222</v>
      </c>
      <c r="I3410" t="s">
        <v>8244</v>
      </c>
      <c r="J3410" s="10">
        <v>1405727304</v>
      </c>
      <c r="K3410" s="9">
        <f t="shared" si="215"/>
        <v>41808.991944444446</v>
      </c>
      <c r="L3410" s="9">
        <f t="shared" si="216"/>
        <v>41838.991944444446</v>
      </c>
      <c r="M3410">
        <v>1403135304</v>
      </c>
      <c r="N3410" t="b">
        <v>0</v>
      </c>
      <c r="O3410">
        <v>18</v>
      </c>
      <c r="P3410" s="15">
        <f t="shared" si="214"/>
        <v>58.61</v>
      </c>
      <c r="Q3410" t="b">
        <v>1</v>
      </c>
      <c r="R3410" t="s">
        <v>8268</v>
      </c>
      <c r="S3410" s="17" t="s">
        <v>8314</v>
      </c>
      <c r="T3410" s="17" t="s">
        <v>8315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3">
        <f t="shared" si="213"/>
        <v>124</v>
      </c>
      <c r="G3411" t="s">
        <v>8217</v>
      </c>
      <c r="H3411" t="s">
        <v>8223</v>
      </c>
      <c r="I3411" t="s">
        <v>8245</v>
      </c>
      <c r="J3411" s="10">
        <v>1469998680</v>
      </c>
      <c r="K3411" s="9">
        <f t="shared" si="215"/>
        <v>42544.814328703709</v>
      </c>
      <c r="L3411" s="9">
        <f t="shared" si="216"/>
        <v>42582.873611111107</v>
      </c>
      <c r="M3411">
        <v>1466710358</v>
      </c>
      <c r="N3411" t="b">
        <v>0</v>
      </c>
      <c r="O3411">
        <v>21</v>
      </c>
      <c r="P3411" s="15">
        <f t="shared" si="214"/>
        <v>29.43</v>
      </c>
      <c r="Q3411" t="b">
        <v>1</v>
      </c>
      <c r="R3411" t="s">
        <v>8268</v>
      </c>
      <c r="S3411" s="17" t="s">
        <v>8314</v>
      </c>
      <c r="T3411" s="17" t="s">
        <v>8315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3">
        <f t="shared" si="213"/>
        <v>109</v>
      </c>
      <c r="G3412" t="s">
        <v>8217</v>
      </c>
      <c r="H3412" t="s">
        <v>8222</v>
      </c>
      <c r="I3412" t="s">
        <v>8244</v>
      </c>
      <c r="J3412" s="10">
        <v>1465196400</v>
      </c>
      <c r="K3412" s="9">
        <f t="shared" si="215"/>
        <v>42500.041550925926</v>
      </c>
      <c r="L3412" s="9">
        <f t="shared" si="216"/>
        <v>42527.291666666672</v>
      </c>
      <c r="M3412">
        <v>1462841990</v>
      </c>
      <c r="N3412" t="b">
        <v>0</v>
      </c>
      <c r="O3412">
        <v>40</v>
      </c>
      <c r="P3412" s="15">
        <f t="shared" si="214"/>
        <v>81.38</v>
      </c>
      <c r="Q3412" t="b">
        <v>1</v>
      </c>
      <c r="R3412" t="s">
        <v>8268</v>
      </c>
      <c r="S3412" s="17" t="s">
        <v>8314</v>
      </c>
      <c r="T3412" s="17" t="s">
        <v>8315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3">
        <f t="shared" si="213"/>
        <v>104</v>
      </c>
      <c r="G3413" t="s">
        <v>8217</v>
      </c>
      <c r="H3413" t="s">
        <v>8222</v>
      </c>
      <c r="I3413" t="s">
        <v>8244</v>
      </c>
      <c r="J3413" s="10">
        <v>1444264372</v>
      </c>
      <c r="K3413" s="9">
        <f t="shared" si="215"/>
        <v>42265.022824074069</v>
      </c>
      <c r="L3413" s="9">
        <f t="shared" si="216"/>
        <v>42285.022824074069</v>
      </c>
      <c r="M3413">
        <v>1442536372</v>
      </c>
      <c r="N3413" t="b">
        <v>0</v>
      </c>
      <c r="O3413">
        <v>78</v>
      </c>
      <c r="P3413" s="15">
        <f t="shared" si="214"/>
        <v>199.17</v>
      </c>
      <c r="Q3413" t="b">
        <v>1</v>
      </c>
      <c r="R3413" t="s">
        <v>8268</v>
      </c>
      <c r="S3413" s="17" t="s">
        <v>8314</v>
      </c>
      <c r="T3413" s="17" t="s">
        <v>8315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3">
        <f t="shared" si="213"/>
        <v>100</v>
      </c>
      <c r="G3414" t="s">
        <v>8217</v>
      </c>
      <c r="H3414" t="s">
        <v>8223</v>
      </c>
      <c r="I3414" t="s">
        <v>8245</v>
      </c>
      <c r="J3414" s="10">
        <v>1411858862</v>
      </c>
      <c r="K3414" s="9">
        <f t="shared" si="215"/>
        <v>41879.959050925929</v>
      </c>
      <c r="L3414" s="9">
        <f t="shared" si="216"/>
        <v>41909.959050925929</v>
      </c>
      <c r="M3414">
        <v>1409266862</v>
      </c>
      <c r="N3414" t="b">
        <v>0</v>
      </c>
      <c r="O3414">
        <v>26</v>
      </c>
      <c r="P3414" s="15">
        <f t="shared" si="214"/>
        <v>115.38</v>
      </c>
      <c r="Q3414" t="b">
        <v>1</v>
      </c>
      <c r="R3414" t="s">
        <v>8268</v>
      </c>
      <c r="S3414" s="17" t="s">
        <v>8314</v>
      </c>
      <c r="T3414" s="17" t="s">
        <v>8315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3">
        <f t="shared" si="213"/>
        <v>130</v>
      </c>
      <c r="G3415" t="s">
        <v>8217</v>
      </c>
      <c r="H3415" t="s">
        <v>8222</v>
      </c>
      <c r="I3415" t="s">
        <v>8244</v>
      </c>
      <c r="J3415" s="10">
        <v>1425099540</v>
      </c>
      <c r="K3415" s="9">
        <f t="shared" si="215"/>
        <v>42053.733078703706</v>
      </c>
      <c r="L3415" s="9">
        <f t="shared" si="216"/>
        <v>42063.207638888889</v>
      </c>
      <c r="M3415">
        <v>1424280938</v>
      </c>
      <c r="N3415" t="b">
        <v>0</v>
      </c>
      <c r="O3415">
        <v>14</v>
      </c>
      <c r="P3415" s="15">
        <f t="shared" si="214"/>
        <v>46.43</v>
      </c>
      <c r="Q3415" t="b">
        <v>1</v>
      </c>
      <c r="R3415" t="s">
        <v>8268</v>
      </c>
      <c r="S3415" s="17" t="s">
        <v>8314</v>
      </c>
      <c r="T3415" s="17" t="s">
        <v>8315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3">
        <f t="shared" si="213"/>
        <v>104</v>
      </c>
      <c r="G3416" t="s">
        <v>8217</v>
      </c>
      <c r="H3416" t="s">
        <v>8222</v>
      </c>
      <c r="I3416" t="s">
        <v>8244</v>
      </c>
      <c r="J3416" s="10">
        <v>1480579140</v>
      </c>
      <c r="K3416" s="9">
        <f t="shared" si="215"/>
        <v>42675.832465277781</v>
      </c>
      <c r="L3416" s="9">
        <f t="shared" si="216"/>
        <v>42705.332638888889</v>
      </c>
      <c r="M3416">
        <v>1478030325</v>
      </c>
      <c r="N3416" t="b">
        <v>0</v>
      </c>
      <c r="O3416">
        <v>44</v>
      </c>
      <c r="P3416" s="15">
        <f t="shared" si="214"/>
        <v>70.569999999999993</v>
      </c>
      <c r="Q3416" t="b">
        <v>1</v>
      </c>
      <c r="R3416" t="s">
        <v>8268</v>
      </c>
      <c r="S3416" s="17" t="s">
        <v>8314</v>
      </c>
      <c r="T3416" s="17" t="s">
        <v>8315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3">
        <f t="shared" si="213"/>
        <v>100</v>
      </c>
      <c r="G3417" t="s">
        <v>8217</v>
      </c>
      <c r="H3417" t="s">
        <v>8222</v>
      </c>
      <c r="I3417" t="s">
        <v>8244</v>
      </c>
      <c r="J3417" s="10">
        <v>1460935800</v>
      </c>
      <c r="K3417" s="9">
        <f t="shared" si="215"/>
        <v>42467.144166666665</v>
      </c>
      <c r="L3417" s="9">
        <f t="shared" si="216"/>
        <v>42477.979166666672</v>
      </c>
      <c r="M3417">
        <v>1459999656</v>
      </c>
      <c r="N3417" t="b">
        <v>0</v>
      </c>
      <c r="O3417">
        <v>9</v>
      </c>
      <c r="P3417" s="15">
        <f t="shared" si="214"/>
        <v>22.22</v>
      </c>
      <c r="Q3417" t="b">
        <v>1</v>
      </c>
      <c r="R3417" t="s">
        <v>8268</v>
      </c>
      <c r="S3417" s="17" t="s">
        <v>8314</v>
      </c>
      <c r="T3417" s="17" t="s">
        <v>8315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3">
        <f t="shared" si="213"/>
        <v>120</v>
      </c>
      <c r="G3418" t="s">
        <v>8217</v>
      </c>
      <c r="H3418" t="s">
        <v>8223</v>
      </c>
      <c r="I3418" t="s">
        <v>8245</v>
      </c>
      <c r="J3418" s="10">
        <v>1429813800</v>
      </c>
      <c r="K3418" s="9">
        <f t="shared" si="215"/>
        <v>42089.412557870368</v>
      </c>
      <c r="L3418" s="9">
        <f t="shared" si="216"/>
        <v>42117.770833333328</v>
      </c>
      <c r="M3418">
        <v>1427363645</v>
      </c>
      <c r="N3418" t="b">
        <v>0</v>
      </c>
      <c r="O3418">
        <v>30</v>
      </c>
      <c r="P3418" s="15">
        <f t="shared" si="214"/>
        <v>159.47</v>
      </c>
      <c r="Q3418" t="b">
        <v>1</v>
      </c>
      <c r="R3418" t="s">
        <v>8268</v>
      </c>
      <c r="S3418" s="17" t="s">
        <v>8314</v>
      </c>
      <c r="T3418" s="17" t="s">
        <v>8315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3">
        <f t="shared" si="213"/>
        <v>100</v>
      </c>
      <c r="G3419" t="s">
        <v>8217</v>
      </c>
      <c r="H3419" t="s">
        <v>8222</v>
      </c>
      <c r="I3419" t="s">
        <v>8244</v>
      </c>
      <c r="J3419" s="10">
        <v>1414284180</v>
      </c>
      <c r="K3419" s="9">
        <f t="shared" si="215"/>
        <v>41894.91375</v>
      </c>
      <c r="L3419" s="9">
        <f t="shared" si="216"/>
        <v>41938.029861111114</v>
      </c>
      <c r="M3419">
        <v>1410558948</v>
      </c>
      <c r="N3419" t="b">
        <v>0</v>
      </c>
      <c r="O3419">
        <v>45</v>
      </c>
      <c r="P3419" s="15">
        <f t="shared" si="214"/>
        <v>37.78</v>
      </c>
      <c r="Q3419" t="b">
        <v>1</v>
      </c>
      <c r="R3419" t="s">
        <v>8268</v>
      </c>
      <c r="S3419" s="17" t="s">
        <v>8314</v>
      </c>
      <c r="T3419" s="17" t="s">
        <v>8315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3">
        <f t="shared" si="213"/>
        <v>101</v>
      </c>
      <c r="G3420" t="s">
        <v>8217</v>
      </c>
      <c r="H3420" t="s">
        <v>8222</v>
      </c>
      <c r="I3420" t="s">
        <v>8244</v>
      </c>
      <c r="J3420" s="10">
        <v>1400875307</v>
      </c>
      <c r="K3420" s="9">
        <f t="shared" si="215"/>
        <v>41752.83457175926</v>
      </c>
      <c r="L3420" s="9">
        <f t="shared" si="216"/>
        <v>41782.83457175926</v>
      </c>
      <c r="M3420">
        <v>1398283307</v>
      </c>
      <c r="N3420" t="b">
        <v>0</v>
      </c>
      <c r="O3420">
        <v>56</v>
      </c>
      <c r="P3420" s="15">
        <f t="shared" si="214"/>
        <v>72.05</v>
      </c>
      <c r="Q3420" t="b">
        <v>1</v>
      </c>
      <c r="R3420" t="s">
        <v>8268</v>
      </c>
      <c r="S3420" s="17" t="s">
        <v>8314</v>
      </c>
      <c r="T3420" s="17" t="s">
        <v>8315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3">
        <f t="shared" si="213"/>
        <v>107</v>
      </c>
      <c r="G3421" t="s">
        <v>8217</v>
      </c>
      <c r="H3421" t="s">
        <v>8239</v>
      </c>
      <c r="I3421" t="s">
        <v>8247</v>
      </c>
      <c r="J3421" s="10">
        <v>1459978200</v>
      </c>
      <c r="K3421" s="9">
        <f t="shared" si="215"/>
        <v>42448.821585648147</v>
      </c>
      <c r="L3421" s="9">
        <f t="shared" si="216"/>
        <v>42466.895833333328</v>
      </c>
      <c r="M3421">
        <v>1458416585</v>
      </c>
      <c r="N3421" t="b">
        <v>0</v>
      </c>
      <c r="O3421">
        <v>46</v>
      </c>
      <c r="P3421" s="15">
        <f t="shared" si="214"/>
        <v>63.7</v>
      </c>
      <c r="Q3421" t="b">
        <v>1</v>
      </c>
      <c r="R3421" t="s">
        <v>8268</v>
      </c>
      <c r="S3421" s="17" t="s">
        <v>8314</v>
      </c>
      <c r="T3421" s="17" t="s">
        <v>8315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3">
        <f t="shared" si="213"/>
        <v>138</v>
      </c>
      <c r="G3422" t="s">
        <v>8217</v>
      </c>
      <c r="H3422" t="s">
        <v>8223</v>
      </c>
      <c r="I3422" t="s">
        <v>8245</v>
      </c>
      <c r="J3422" s="10">
        <v>1455408000</v>
      </c>
      <c r="K3422" s="9">
        <f t="shared" si="215"/>
        <v>42405.090300925927</v>
      </c>
      <c r="L3422" s="9">
        <f t="shared" si="216"/>
        <v>42414</v>
      </c>
      <c r="M3422">
        <v>1454638202</v>
      </c>
      <c r="N3422" t="b">
        <v>0</v>
      </c>
      <c r="O3422">
        <v>34</v>
      </c>
      <c r="P3422" s="15">
        <f t="shared" si="214"/>
        <v>28.41</v>
      </c>
      <c r="Q3422" t="b">
        <v>1</v>
      </c>
      <c r="R3422" t="s">
        <v>8268</v>
      </c>
      <c r="S3422" s="17" t="s">
        <v>8314</v>
      </c>
      <c r="T3422" s="17" t="s">
        <v>8315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3">
        <f t="shared" si="213"/>
        <v>101</v>
      </c>
      <c r="G3423" t="s">
        <v>8217</v>
      </c>
      <c r="H3423" t="s">
        <v>8222</v>
      </c>
      <c r="I3423" t="s">
        <v>8244</v>
      </c>
      <c r="J3423" s="10">
        <v>1425495563</v>
      </c>
      <c r="K3423" s="9">
        <f t="shared" si="215"/>
        <v>42037.791238425925</v>
      </c>
      <c r="L3423" s="9">
        <f t="shared" si="216"/>
        <v>42067.791238425925</v>
      </c>
      <c r="M3423">
        <v>1422903563</v>
      </c>
      <c r="N3423" t="b">
        <v>0</v>
      </c>
      <c r="O3423">
        <v>98</v>
      </c>
      <c r="P3423" s="15">
        <f t="shared" si="214"/>
        <v>103.21</v>
      </c>
      <c r="Q3423" t="b">
        <v>1</v>
      </c>
      <c r="R3423" t="s">
        <v>8268</v>
      </c>
      <c r="S3423" s="17" t="s">
        <v>8314</v>
      </c>
      <c r="T3423" s="17" t="s">
        <v>8315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3">
        <f t="shared" si="213"/>
        <v>109</v>
      </c>
      <c r="G3424" t="s">
        <v>8217</v>
      </c>
      <c r="H3424" t="s">
        <v>8223</v>
      </c>
      <c r="I3424" t="s">
        <v>8245</v>
      </c>
      <c r="J3424" s="10">
        <v>1450051200</v>
      </c>
      <c r="K3424" s="9">
        <f t="shared" si="215"/>
        <v>42323.562222222223</v>
      </c>
      <c r="L3424" s="9">
        <f t="shared" si="216"/>
        <v>42352</v>
      </c>
      <c r="M3424">
        <v>1447594176</v>
      </c>
      <c r="N3424" t="b">
        <v>0</v>
      </c>
      <c r="O3424">
        <v>46</v>
      </c>
      <c r="P3424" s="15">
        <f t="shared" si="214"/>
        <v>71.150000000000006</v>
      </c>
      <c r="Q3424" t="b">
        <v>1</v>
      </c>
      <c r="R3424" t="s">
        <v>8268</v>
      </c>
      <c r="S3424" s="17" t="s">
        <v>8314</v>
      </c>
      <c r="T3424" s="17" t="s">
        <v>8315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3">
        <f t="shared" si="213"/>
        <v>140</v>
      </c>
      <c r="G3425" t="s">
        <v>8217</v>
      </c>
      <c r="H3425" t="s">
        <v>8222</v>
      </c>
      <c r="I3425" t="s">
        <v>8244</v>
      </c>
      <c r="J3425" s="10">
        <v>1429912341</v>
      </c>
      <c r="K3425" s="9">
        <f t="shared" si="215"/>
        <v>42088.911354166667</v>
      </c>
      <c r="L3425" s="9">
        <f t="shared" si="216"/>
        <v>42118.911354166667</v>
      </c>
      <c r="M3425">
        <v>1427320341</v>
      </c>
      <c r="N3425" t="b">
        <v>0</v>
      </c>
      <c r="O3425">
        <v>10</v>
      </c>
      <c r="P3425" s="15">
        <f t="shared" si="214"/>
        <v>35</v>
      </c>
      <c r="Q3425" t="b">
        <v>1</v>
      </c>
      <c r="R3425" t="s">
        <v>8268</v>
      </c>
      <c r="S3425" s="17" t="s">
        <v>8314</v>
      </c>
      <c r="T3425" s="17" t="s">
        <v>8315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3">
        <f t="shared" si="213"/>
        <v>104</v>
      </c>
      <c r="G3426" t="s">
        <v>8217</v>
      </c>
      <c r="H3426" t="s">
        <v>8222</v>
      </c>
      <c r="I3426" t="s">
        <v>8244</v>
      </c>
      <c r="J3426" s="10">
        <v>1423119540</v>
      </c>
      <c r="K3426" s="9">
        <f t="shared" si="215"/>
        <v>42018.676898148144</v>
      </c>
      <c r="L3426" s="9">
        <f t="shared" si="216"/>
        <v>42040.290972222225</v>
      </c>
      <c r="M3426">
        <v>1421252084</v>
      </c>
      <c r="N3426" t="b">
        <v>0</v>
      </c>
      <c r="O3426">
        <v>76</v>
      </c>
      <c r="P3426" s="15">
        <f t="shared" si="214"/>
        <v>81.78</v>
      </c>
      <c r="Q3426" t="b">
        <v>1</v>
      </c>
      <c r="R3426" t="s">
        <v>8268</v>
      </c>
      <c r="S3426" s="17" t="s">
        <v>8314</v>
      </c>
      <c r="T3426" s="17" t="s">
        <v>8315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3">
        <f t="shared" si="213"/>
        <v>103</v>
      </c>
      <c r="G3427" t="s">
        <v>8217</v>
      </c>
      <c r="H3427" t="s">
        <v>8222</v>
      </c>
      <c r="I3427" t="s">
        <v>8244</v>
      </c>
      <c r="J3427" s="10">
        <v>1412434136</v>
      </c>
      <c r="K3427" s="9">
        <f t="shared" si="215"/>
        <v>41884.617314814815</v>
      </c>
      <c r="L3427" s="9">
        <f t="shared" si="216"/>
        <v>41916.617314814815</v>
      </c>
      <c r="M3427">
        <v>1409669336</v>
      </c>
      <c r="N3427" t="b">
        <v>0</v>
      </c>
      <c r="O3427">
        <v>104</v>
      </c>
      <c r="P3427" s="15">
        <f t="shared" si="214"/>
        <v>297.02999999999997</v>
      </c>
      <c r="Q3427" t="b">
        <v>1</v>
      </c>
      <c r="R3427" t="s">
        <v>8268</v>
      </c>
      <c r="S3427" s="17" t="s">
        <v>8314</v>
      </c>
      <c r="T3427" s="17" t="s">
        <v>8315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3">
        <f t="shared" si="213"/>
        <v>108</v>
      </c>
      <c r="G3428" t="s">
        <v>8217</v>
      </c>
      <c r="H3428" t="s">
        <v>8222</v>
      </c>
      <c r="I3428" t="s">
        <v>8244</v>
      </c>
      <c r="J3428" s="10">
        <v>1411264800</v>
      </c>
      <c r="K3428" s="9">
        <f t="shared" si="215"/>
        <v>41884.056747685187</v>
      </c>
      <c r="L3428" s="9">
        <f t="shared" si="216"/>
        <v>41903.083333333336</v>
      </c>
      <c r="M3428">
        <v>1409620903</v>
      </c>
      <c r="N3428" t="b">
        <v>0</v>
      </c>
      <c r="O3428">
        <v>87</v>
      </c>
      <c r="P3428" s="15">
        <f t="shared" si="214"/>
        <v>46.61</v>
      </c>
      <c r="Q3428" t="b">
        <v>1</v>
      </c>
      <c r="R3428" t="s">
        <v>8268</v>
      </c>
      <c r="S3428" s="17" t="s">
        <v>8314</v>
      </c>
      <c r="T3428" s="17" t="s">
        <v>8315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3">
        <f t="shared" si="213"/>
        <v>100</v>
      </c>
      <c r="G3429" t="s">
        <v>8217</v>
      </c>
      <c r="H3429" t="s">
        <v>8223</v>
      </c>
      <c r="I3429" t="s">
        <v>8245</v>
      </c>
      <c r="J3429" s="10">
        <v>1404314952</v>
      </c>
      <c r="K3429" s="9">
        <f t="shared" si="215"/>
        <v>41792.645277777774</v>
      </c>
      <c r="L3429" s="9">
        <f t="shared" si="216"/>
        <v>41822.645277777774</v>
      </c>
      <c r="M3429">
        <v>1401722952</v>
      </c>
      <c r="N3429" t="b">
        <v>0</v>
      </c>
      <c r="O3429">
        <v>29</v>
      </c>
      <c r="P3429" s="15">
        <f t="shared" si="214"/>
        <v>51.72</v>
      </c>
      <c r="Q3429" t="b">
        <v>1</v>
      </c>
      <c r="R3429" t="s">
        <v>8268</v>
      </c>
      <c r="S3429" s="17" t="s">
        <v>8314</v>
      </c>
      <c r="T3429" s="17" t="s">
        <v>8315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3">
        <f t="shared" si="213"/>
        <v>103</v>
      </c>
      <c r="G3430" t="s">
        <v>8217</v>
      </c>
      <c r="H3430" t="s">
        <v>8223</v>
      </c>
      <c r="I3430" t="s">
        <v>8245</v>
      </c>
      <c r="J3430" s="10">
        <v>1425142800</v>
      </c>
      <c r="K3430" s="9">
        <f t="shared" si="215"/>
        <v>42038.720451388886</v>
      </c>
      <c r="L3430" s="9">
        <f t="shared" si="216"/>
        <v>42063.708333333328</v>
      </c>
      <c r="M3430">
        <v>1422983847</v>
      </c>
      <c r="N3430" t="b">
        <v>0</v>
      </c>
      <c r="O3430">
        <v>51</v>
      </c>
      <c r="P3430" s="15">
        <f t="shared" si="214"/>
        <v>40.29</v>
      </c>
      <c r="Q3430" t="b">
        <v>1</v>
      </c>
      <c r="R3430" t="s">
        <v>8268</v>
      </c>
      <c r="S3430" s="17" t="s">
        <v>8314</v>
      </c>
      <c r="T3430" s="17" t="s">
        <v>8315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3">
        <f t="shared" si="213"/>
        <v>130</v>
      </c>
      <c r="G3431" t="s">
        <v>8217</v>
      </c>
      <c r="H3431" t="s">
        <v>8223</v>
      </c>
      <c r="I3431" t="s">
        <v>8245</v>
      </c>
      <c r="J3431" s="10">
        <v>1478046661</v>
      </c>
      <c r="K3431" s="9">
        <f t="shared" si="215"/>
        <v>42662.021539351852</v>
      </c>
      <c r="L3431" s="9">
        <f t="shared" si="216"/>
        <v>42676.021539351852</v>
      </c>
      <c r="M3431">
        <v>1476837061</v>
      </c>
      <c r="N3431" t="b">
        <v>0</v>
      </c>
      <c r="O3431">
        <v>12</v>
      </c>
      <c r="P3431" s="15">
        <f t="shared" si="214"/>
        <v>16.25</v>
      </c>
      <c r="Q3431" t="b">
        <v>1</v>
      </c>
      <c r="R3431" t="s">
        <v>8268</v>
      </c>
      <c r="S3431" s="17" t="s">
        <v>8314</v>
      </c>
      <c r="T3431" s="17" t="s">
        <v>8315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3">
        <f t="shared" si="213"/>
        <v>109</v>
      </c>
      <c r="G3432" t="s">
        <v>8217</v>
      </c>
      <c r="H3432" t="s">
        <v>8223</v>
      </c>
      <c r="I3432" t="s">
        <v>8245</v>
      </c>
      <c r="J3432" s="10">
        <v>1406760101</v>
      </c>
      <c r="K3432" s="9">
        <f t="shared" si="215"/>
        <v>41820.945613425924</v>
      </c>
      <c r="L3432" s="9">
        <f t="shared" si="216"/>
        <v>41850.945613425924</v>
      </c>
      <c r="M3432">
        <v>1404168101</v>
      </c>
      <c r="N3432" t="b">
        <v>0</v>
      </c>
      <c r="O3432">
        <v>72</v>
      </c>
      <c r="P3432" s="15">
        <f t="shared" si="214"/>
        <v>30.15</v>
      </c>
      <c r="Q3432" t="b">
        <v>1</v>
      </c>
      <c r="R3432" t="s">
        <v>8268</v>
      </c>
      <c r="S3432" s="17" t="s">
        <v>8314</v>
      </c>
      <c r="T3432" s="17" t="s">
        <v>8315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3">
        <f t="shared" si="213"/>
        <v>100</v>
      </c>
      <c r="G3433" t="s">
        <v>8217</v>
      </c>
      <c r="H3433" t="s">
        <v>8222</v>
      </c>
      <c r="I3433" t="s">
        <v>8244</v>
      </c>
      <c r="J3433" s="10">
        <v>1408383153</v>
      </c>
      <c r="K3433" s="9">
        <f t="shared" si="215"/>
        <v>41839.730937500004</v>
      </c>
      <c r="L3433" s="9">
        <f t="shared" si="216"/>
        <v>41869.730937500004</v>
      </c>
      <c r="M3433">
        <v>1405791153</v>
      </c>
      <c r="N3433" t="b">
        <v>0</v>
      </c>
      <c r="O3433">
        <v>21</v>
      </c>
      <c r="P3433" s="15">
        <f t="shared" si="214"/>
        <v>95.24</v>
      </c>
      <c r="Q3433" t="b">
        <v>1</v>
      </c>
      <c r="R3433" t="s">
        <v>8268</v>
      </c>
      <c r="S3433" s="17" t="s">
        <v>8314</v>
      </c>
      <c r="T3433" s="17" t="s">
        <v>8315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3">
        <f t="shared" si="213"/>
        <v>110</v>
      </c>
      <c r="G3434" t="s">
        <v>8217</v>
      </c>
      <c r="H3434" t="s">
        <v>8222</v>
      </c>
      <c r="I3434" t="s">
        <v>8244</v>
      </c>
      <c r="J3434" s="10">
        <v>1454709600</v>
      </c>
      <c r="K3434" s="9">
        <f t="shared" si="215"/>
        <v>42380.581180555557</v>
      </c>
      <c r="L3434" s="9">
        <f t="shared" si="216"/>
        <v>42405.916666666672</v>
      </c>
      <c r="M3434">
        <v>1452520614</v>
      </c>
      <c r="N3434" t="b">
        <v>0</v>
      </c>
      <c r="O3434">
        <v>42</v>
      </c>
      <c r="P3434" s="15">
        <f t="shared" si="214"/>
        <v>52.21</v>
      </c>
      <c r="Q3434" t="b">
        <v>1</v>
      </c>
      <c r="R3434" t="s">
        <v>8268</v>
      </c>
      <c r="S3434" s="17" t="s">
        <v>8314</v>
      </c>
      <c r="T3434" s="17" t="s">
        <v>8315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3">
        <f t="shared" si="213"/>
        <v>100</v>
      </c>
      <c r="G3435" t="s">
        <v>8217</v>
      </c>
      <c r="H3435" t="s">
        <v>8222</v>
      </c>
      <c r="I3435" t="s">
        <v>8244</v>
      </c>
      <c r="J3435" s="10">
        <v>1402974000</v>
      </c>
      <c r="K3435" s="9">
        <f t="shared" si="215"/>
        <v>41776.063136574077</v>
      </c>
      <c r="L3435" s="9">
        <f t="shared" si="216"/>
        <v>41807.125</v>
      </c>
      <c r="M3435">
        <v>1400290255</v>
      </c>
      <c r="N3435" t="b">
        <v>0</v>
      </c>
      <c r="O3435">
        <v>71</v>
      </c>
      <c r="P3435" s="15">
        <f t="shared" si="214"/>
        <v>134.15</v>
      </c>
      <c r="Q3435" t="b">
        <v>1</v>
      </c>
      <c r="R3435" t="s">
        <v>8268</v>
      </c>
      <c r="S3435" s="17" t="s">
        <v>8314</v>
      </c>
      <c r="T3435" s="17" t="s">
        <v>8315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3">
        <f t="shared" si="213"/>
        <v>106</v>
      </c>
      <c r="G3436" t="s">
        <v>8217</v>
      </c>
      <c r="H3436" t="s">
        <v>8222</v>
      </c>
      <c r="I3436" t="s">
        <v>8244</v>
      </c>
      <c r="J3436" s="10">
        <v>1404983269</v>
      </c>
      <c r="K3436" s="9">
        <f t="shared" si="215"/>
        <v>41800.380428240744</v>
      </c>
      <c r="L3436" s="9">
        <f t="shared" si="216"/>
        <v>41830.380428240744</v>
      </c>
      <c r="M3436">
        <v>1402391269</v>
      </c>
      <c r="N3436" t="b">
        <v>0</v>
      </c>
      <c r="O3436">
        <v>168</v>
      </c>
      <c r="P3436" s="15">
        <f t="shared" si="214"/>
        <v>62.83</v>
      </c>
      <c r="Q3436" t="b">
        <v>1</v>
      </c>
      <c r="R3436" t="s">
        <v>8268</v>
      </c>
      <c r="S3436" s="17" t="s">
        <v>8314</v>
      </c>
      <c r="T3436" s="17" t="s">
        <v>8315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3">
        <f t="shared" si="213"/>
        <v>112</v>
      </c>
      <c r="G3437" t="s">
        <v>8217</v>
      </c>
      <c r="H3437" t="s">
        <v>8222</v>
      </c>
      <c r="I3437" t="s">
        <v>8244</v>
      </c>
      <c r="J3437" s="10">
        <v>1470538800</v>
      </c>
      <c r="K3437" s="9">
        <f t="shared" si="215"/>
        <v>42572.61681712963</v>
      </c>
      <c r="L3437" s="9">
        <f t="shared" si="216"/>
        <v>42589.125</v>
      </c>
      <c r="M3437">
        <v>1469112493</v>
      </c>
      <c r="N3437" t="b">
        <v>0</v>
      </c>
      <c r="O3437">
        <v>19</v>
      </c>
      <c r="P3437" s="15">
        <f t="shared" si="214"/>
        <v>58.95</v>
      </c>
      <c r="Q3437" t="b">
        <v>1</v>
      </c>
      <c r="R3437" t="s">
        <v>8268</v>
      </c>
      <c r="S3437" s="17" t="s">
        <v>8314</v>
      </c>
      <c r="T3437" s="17" t="s">
        <v>8315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3">
        <f t="shared" si="213"/>
        <v>106</v>
      </c>
      <c r="G3438" t="s">
        <v>8217</v>
      </c>
      <c r="H3438" t="s">
        <v>8222</v>
      </c>
      <c r="I3438" t="s">
        <v>8244</v>
      </c>
      <c r="J3438" s="10">
        <v>1408638480</v>
      </c>
      <c r="K3438" s="9">
        <f t="shared" si="215"/>
        <v>41851.541585648149</v>
      </c>
      <c r="L3438" s="9">
        <f t="shared" si="216"/>
        <v>41872.686111111114</v>
      </c>
      <c r="M3438">
        <v>1406811593</v>
      </c>
      <c r="N3438" t="b">
        <v>0</v>
      </c>
      <c r="O3438">
        <v>37</v>
      </c>
      <c r="P3438" s="15">
        <f t="shared" si="214"/>
        <v>143.11000000000001</v>
      </c>
      <c r="Q3438" t="b">
        <v>1</v>
      </c>
      <c r="R3438" t="s">
        <v>8268</v>
      </c>
      <c r="S3438" s="17" t="s">
        <v>8314</v>
      </c>
      <c r="T3438" s="17" t="s">
        <v>8315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3">
        <f t="shared" si="213"/>
        <v>101</v>
      </c>
      <c r="G3439" t="s">
        <v>8217</v>
      </c>
      <c r="H3439" t="s">
        <v>8222</v>
      </c>
      <c r="I3439" t="s">
        <v>8244</v>
      </c>
      <c r="J3439" s="10">
        <v>1440003820</v>
      </c>
      <c r="K3439" s="9">
        <f t="shared" si="215"/>
        <v>42205.710879629631</v>
      </c>
      <c r="L3439" s="9">
        <f t="shared" si="216"/>
        <v>42235.710879629631</v>
      </c>
      <c r="M3439">
        <v>1437411820</v>
      </c>
      <c r="N3439" t="b">
        <v>0</v>
      </c>
      <c r="O3439">
        <v>36</v>
      </c>
      <c r="P3439" s="15">
        <f t="shared" si="214"/>
        <v>84.17</v>
      </c>
      <c r="Q3439" t="b">
        <v>1</v>
      </c>
      <c r="R3439" t="s">
        <v>8268</v>
      </c>
      <c r="S3439" s="17" t="s">
        <v>8314</v>
      </c>
      <c r="T3439" s="17" t="s">
        <v>8315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3">
        <f t="shared" si="213"/>
        <v>104</v>
      </c>
      <c r="G3440" t="s">
        <v>8217</v>
      </c>
      <c r="H3440" t="s">
        <v>8223</v>
      </c>
      <c r="I3440" t="s">
        <v>8245</v>
      </c>
      <c r="J3440" s="10">
        <v>1430600400</v>
      </c>
      <c r="K3440" s="9">
        <f t="shared" si="215"/>
        <v>42100.927858796291</v>
      </c>
      <c r="L3440" s="9">
        <f t="shared" si="216"/>
        <v>42126.875</v>
      </c>
      <c r="M3440">
        <v>1428358567</v>
      </c>
      <c r="N3440" t="b">
        <v>0</v>
      </c>
      <c r="O3440">
        <v>14</v>
      </c>
      <c r="P3440" s="15">
        <f t="shared" si="214"/>
        <v>186.07</v>
      </c>
      <c r="Q3440" t="b">
        <v>1</v>
      </c>
      <c r="R3440" t="s">
        <v>8268</v>
      </c>
      <c r="S3440" s="17" t="s">
        <v>8314</v>
      </c>
      <c r="T3440" s="17" t="s">
        <v>8315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3">
        <f t="shared" si="213"/>
        <v>135</v>
      </c>
      <c r="G3441" t="s">
        <v>8217</v>
      </c>
      <c r="H3441" t="s">
        <v>8222</v>
      </c>
      <c r="I3441" t="s">
        <v>8244</v>
      </c>
      <c r="J3441" s="10">
        <v>1453179540</v>
      </c>
      <c r="K3441" s="9">
        <f t="shared" si="215"/>
        <v>42374.911226851851</v>
      </c>
      <c r="L3441" s="9">
        <f t="shared" si="216"/>
        <v>42388.207638888889</v>
      </c>
      <c r="M3441">
        <v>1452030730</v>
      </c>
      <c r="N3441" t="b">
        <v>0</v>
      </c>
      <c r="O3441">
        <v>18</v>
      </c>
      <c r="P3441" s="15">
        <f t="shared" si="214"/>
        <v>89.79</v>
      </c>
      <c r="Q3441" t="b">
        <v>1</v>
      </c>
      <c r="R3441" t="s">
        <v>8268</v>
      </c>
      <c r="S3441" s="17" t="s">
        <v>8314</v>
      </c>
      <c r="T3441" s="17" t="s">
        <v>8315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3">
        <f t="shared" si="213"/>
        <v>105</v>
      </c>
      <c r="G3442" t="s">
        <v>8217</v>
      </c>
      <c r="H3442" t="s">
        <v>8222</v>
      </c>
      <c r="I3442" t="s">
        <v>8244</v>
      </c>
      <c r="J3442" s="10">
        <v>1405095300</v>
      </c>
      <c r="K3442" s="9">
        <f t="shared" si="215"/>
        <v>41809.12300925926</v>
      </c>
      <c r="L3442" s="9">
        <f t="shared" si="216"/>
        <v>41831.677083333336</v>
      </c>
      <c r="M3442">
        <v>1403146628</v>
      </c>
      <c r="N3442" t="b">
        <v>0</v>
      </c>
      <c r="O3442">
        <v>82</v>
      </c>
      <c r="P3442" s="15">
        <f t="shared" si="214"/>
        <v>64.16</v>
      </c>
      <c r="Q3442" t="b">
        <v>1</v>
      </c>
      <c r="R3442" t="s">
        <v>8268</v>
      </c>
      <c r="S3442" s="17" t="s">
        <v>8314</v>
      </c>
      <c r="T3442" s="17" t="s">
        <v>8315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3">
        <f t="shared" si="213"/>
        <v>103</v>
      </c>
      <c r="G3443" t="s">
        <v>8217</v>
      </c>
      <c r="H3443" t="s">
        <v>8222</v>
      </c>
      <c r="I3443" t="s">
        <v>8244</v>
      </c>
      <c r="J3443" s="10">
        <v>1447445820</v>
      </c>
      <c r="K3443" s="9">
        <f t="shared" si="215"/>
        <v>42294.429641203707</v>
      </c>
      <c r="L3443" s="9">
        <f t="shared" si="216"/>
        <v>42321.845138888893</v>
      </c>
      <c r="M3443">
        <v>1445077121</v>
      </c>
      <c r="N3443" t="b">
        <v>0</v>
      </c>
      <c r="O3443">
        <v>43</v>
      </c>
      <c r="P3443" s="15">
        <f t="shared" si="214"/>
        <v>59.65</v>
      </c>
      <c r="Q3443" t="b">
        <v>1</v>
      </c>
      <c r="R3443" t="s">
        <v>8268</v>
      </c>
      <c r="S3443" s="17" t="s">
        <v>8314</v>
      </c>
      <c r="T3443" s="17" t="s">
        <v>8315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3">
        <f t="shared" si="213"/>
        <v>100</v>
      </c>
      <c r="G3444" t="s">
        <v>8217</v>
      </c>
      <c r="H3444" t="s">
        <v>8222</v>
      </c>
      <c r="I3444" t="s">
        <v>8244</v>
      </c>
      <c r="J3444" s="10">
        <v>1433016672</v>
      </c>
      <c r="K3444" s="9">
        <f t="shared" si="215"/>
        <v>42124.841111111105</v>
      </c>
      <c r="L3444" s="9">
        <f t="shared" si="216"/>
        <v>42154.841111111105</v>
      </c>
      <c r="M3444">
        <v>1430424672</v>
      </c>
      <c r="N3444" t="b">
        <v>0</v>
      </c>
      <c r="O3444">
        <v>8</v>
      </c>
      <c r="P3444" s="15">
        <f t="shared" si="214"/>
        <v>31.25</v>
      </c>
      <c r="Q3444" t="b">
        <v>1</v>
      </c>
      <c r="R3444" t="s">
        <v>8268</v>
      </c>
      <c r="S3444" s="17" t="s">
        <v>8314</v>
      </c>
      <c r="T3444" s="17" t="s">
        <v>8315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3">
        <f t="shared" si="213"/>
        <v>186</v>
      </c>
      <c r="G3445" t="s">
        <v>8217</v>
      </c>
      <c r="H3445" t="s">
        <v>8222</v>
      </c>
      <c r="I3445" t="s">
        <v>8244</v>
      </c>
      <c r="J3445" s="10">
        <v>1410266146</v>
      </c>
      <c r="K3445" s="9">
        <f t="shared" si="215"/>
        <v>41861.524837962963</v>
      </c>
      <c r="L3445" s="9">
        <f t="shared" si="216"/>
        <v>41891.524837962963</v>
      </c>
      <c r="M3445">
        <v>1407674146</v>
      </c>
      <c r="N3445" t="b">
        <v>0</v>
      </c>
      <c r="O3445">
        <v>45</v>
      </c>
      <c r="P3445" s="15">
        <f t="shared" si="214"/>
        <v>41.22</v>
      </c>
      <c r="Q3445" t="b">
        <v>1</v>
      </c>
      <c r="R3445" t="s">
        <v>8268</v>
      </c>
      <c r="S3445" s="17" t="s">
        <v>8314</v>
      </c>
      <c r="T3445" s="17" t="s">
        <v>8315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3">
        <f t="shared" si="213"/>
        <v>289</v>
      </c>
      <c r="G3446" t="s">
        <v>8217</v>
      </c>
      <c r="H3446" t="s">
        <v>8224</v>
      </c>
      <c r="I3446" t="s">
        <v>8246</v>
      </c>
      <c r="J3446" s="10">
        <v>1465394340</v>
      </c>
      <c r="K3446" s="9">
        <f t="shared" si="215"/>
        <v>42521.291504629626</v>
      </c>
      <c r="L3446" s="9">
        <f t="shared" si="216"/>
        <v>42529.582638888889</v>
      </c>
      <c r="M3446">
        <v>1464677986</v>
      </c>
      <c r="N3446" t="b">
        <v>0</v>
      </c>
      <c r="O3446">
        <v>20</v>
      </c>
      <c r="P3446" s="15">
        <f t="shared" si="214"/>
        <v>43.35</v>
      </c>
      <c r="Q3446" t="b">
        <v>1</v>
      </c>
      <c r="R3446" t="s">
        <v>8268</v>
      </c>
      <c r="S3446" s="17" t="s">
        <v>8314</v>
      </c>
      <c r="T3446" s="17" t="s">
        <v>8315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3">
        <f t="shared" si="213"/>
        <v>100</v>
      </c>
      <c r="G3447" t="s">
        <v>8217</v>
      </c>
      <c r="H3447" t="s">
        <v>8223</v>
      </c>
      <c r="I3447" t="s">
        <v>8245</v>
      </c>
      <c r="J3447" s="10">
        <v>1445604236</v>
      </c>
      <c r="K3447" s="9">
        <f t="shared" si="215"/>
        <v>42272.530509259261</v>
      </c>
      <c r="L3447" s="9">
        <f t="shared" si="216"/>
        <v>42300.530509259261</v>
      </c>
      <c r="M3447">
        <v>1443185036</v>
      </c>
      <c r="N3447" t="b">
        <v>0</v>
      </c>
      <c r="O3447">
        <v>31</v>
      </c>
      <c r="P3447" s="15">
        <f t="shared" si="214"/>
        <v>64.52</v>
      </c>
      <c r="Q3447" t="b">
        <v>1</v>
      </c>
      <c r="R3447" t="s">
        <v>8268</v>
      </c>
      <c r="S3447" s="17" t="s">
        <v>8314</v>
      </c>
      <c r="T3447" s="17" t="s">
        <v>8315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3">
        <f t="shared" si="213"/>
        <v>108</v>
      </c>
      <c r="G3448" t="s">
        <v>8217</v>
      </c>
      <c r="H3448" t="s">
        <v>8223</v>
      </c>
      <c r="I3448" t="s">
        <v>8245</v>
      </c>
      <c r="J3448" s="10">
        <v>1423138800</v>
      </c>
      <c r="K3448" s="9">
        <f t="shared" si="215"/>
        <v>42016.832465277781</v>
      </c>
      <c r="L3448" s="9">
        <f t="shared" si="216"/>
        <v>42040.513888888891</v>
      </c>
      <c r="M3448">
        <v>1421092725</v>
      </c>
      <c r="N3448" t="b">
        <v>0</v>
      </c>
      <c r="O3448">
        <v>25</v>
      </c>
      <c r="P3448" s="15">
        <f t="shared" si="214"/>
        <v>43.28</v>
      </c>
      <c r="Q3448" t="b">
        <v>1</v>
      </c>
      <c r="R3448" t="s">
        <v>8268</v>
      </c>
      <c r="S3448" s="17" t="s">
        <v>8314</v>
      </c>
      <c r="T3448" s="17" t="s">
        <v>8315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3">
        <f t="shared" si="213"/>
        <v>108</v>
      </c>
      <c r="G3449" t="s">
        <v>8217</v>
      </c>
      <c r="H3449" t="s">
        <v>8222</v>
      </c>
      <c r="I3449" t="s">
        <v>8244</v>
      </c>
      <c r="J3449" s="10">
        <v>1458332412</v>
      </c>
      <c r="K3449" s="9">
        <f t="shared" si="215"/>
        <v>42402.889027777783</v>
      </c>
      <c r="L3449" s="9">
        <f t="shared" si="216"/>
        <v>42447.847361111111</v>
      </c>
      <c r="M3449">
        <v>1454448012</v>
      </c>
      <c r="N3449" t="b">
        <v>0</v>
      </c>
      <c r="O3449">
        <v>14</v>
      </c>
      <c r="P3449" s="15">
        <f t="shared" si="214"/>
        <v>77</v>
      </c>
      <c r="Q3449" t="b">
        <v>1</v>
      </c>
      <c r="R3449" t="s">
        <v>8268</v>
      </c>
      <c r="S3449" s="17" t="s">
        <v>8314</v>
      </c>
      <c r="T3449" s="17" t="s">
        <v>8315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3">
        <f t="shared" si="213"/>
        <v>110</v>
      </c>
      <c r="G3450" t="s">
        <v>8217</v>
      </c>
      <c r="H3450" t="s">
        <v>8222</v>
      </c>
      <c r="I3450" t="s">
        <v>8244</v>
      </c>
      <c r="J3450" s="10">
        <v>1418784689</v>
      </c>
      <c r="K3450" s="9">
        <f t="shared" si="215"/>
        <v>41960.119085648148</v>
      </c>
      <c r="L3450" s="9">
        <f t="shared" si="216"/>
        <v>41990.119085648148</v>
      </c>
      <c r="M3450">
        <v>1416192689</v>
      </c>
      <c r="N3450" t="b">
        <v>0</v>
      </c>
      <c r="O3450">
        <v>45</v>
      </c>
      <c r="P3450" s="15">
        <f t="shared" si="214"/>
        <v>51.22</v>
      </c>
      <c r="Q3450" t="b">
        <v>1</v>
      </c>
      <c r="R3450" t="s">
        <v>8268</v>
      </c>
      <c r="S3450" s="17" t="s">
        <v>8314</v>
      </c>
      <c r="T3450" s="17" t="s">
        <v>8315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3">
        <f t="shared" si="213"/>
        <v>171</v>
      </c>
      <c r="G3451" t="s">
        <v>8217</v>
      </c>
      <c r="H3451" t="s">
        <v>8222</v>
      </c>
      <c r="I3451" t="s">
        <v>8244</v>
      </c>
      <c r="J3451" s="10">
        <v>1468036800</v>
      </c>
      <c r="K3451" s="9">
        <f t="shared" si="215"/>
        <v>42532.052523148144</v>
      </c>
      <c r="L3451" s="9">
        <f t="shared" si="216"/>
        <v>42560.166666666672</v>
      </c>
      <c r="M3451">
        <v>1465607738</v>
      </c>
      <c r="N3451" t="b">
        <v>0</v>
      </c>
      <c r="O3451">
        <v>20</v>
      </c>
      <c r="P3451" s="15">
        <f t="shared" si="214"/>
        <v>68.25</v>
      </c>
      <c r="Q3451" t="b">
        <v>1</v>
      </c>
      <c r="R3451" t="s">
        <v>8268</v>
      </c>
      <c r="S3451" s="17" t="s">
        <v>8314</v>
      </c>
      <c r="T3451" s="17" t="s">
        <v>8315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3">
        <f t="shared" si="213"/>
        <v>152</v>
      </c>
      <c r="G3452" t="s">
        <v>8217</v>
      </c>
      <c r="H3452" t="s">
        <v>8223</v>
      </c>
      <c r="I3452" t="s">
        <v>8245</v>
      </c>
      <c r="J3452" s="10">
        <v>1427990071</v>
      </c>
      <c r="K3452" s="9">
        <f t="shared" si="215"/>
        <v>42036.704525462963</v>
      </c>
      <c r="L3452" s="9">
        <f t="shared" si="216"/>
        <v>42096.662858796291</v>
      </c>
      <c r="M3452">
        <v>1422809671</v>
      </c>
      <c r="N3452" t="b">
        <v>0</v>
      </c>
      <c r="O3452">
        <v>39</v>
      </c>
      <c r="P3452" s="15">
        <f t="shared" si="214"/>
        <v>19.489999999999998</v>
      </c>
      <c r="Q3452" t="b">
        <v>1</v>
      </c>
      <c r="R3452" t="s">
        <v>8268</v>
      </c>
      <c r="S3452" s="17" t="s">
        <v>8314</v>
      </c>
      <c r="T3452" s="17" t="s">
        <v>8315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3">
        <f t="shared" si="213"/>
        <v>101</v>
      </c>
      <c r="G3453" t="s">
        <v>8217</v>
      </c>
      <c r="H3453" t="s">
        <v>8222</v>
      </c>
      <c r="I3453" t="s">
        <v>8244</v>
      </c>
      <c r="J3453" s="10">
        <v>1429636927</v>
      </c>
      <c r="K3453" s="9">
        <f t="shared" si="215"/>
        <v>42088.723692129628</v>
      </c>
      <c r="L3453" s="9">
        <f t="shared" si="216"/>
        <v>42115.723692129628</v>
      </c>
      <c r="M3453">
        <v>1427304127</v>
      </c>
      <c r="N3453" t="b">
        <v>0</v>
      </c>
      <c r="O3453">
        <v>16</v>
      </c>
      <c r="P3453" s="15">
        <f t="shared" si="214"/>
        <v>41.13</v>
      </c>
      <c r="Q3453" t="b">
        <v>1</v>
      </c>
      <c r="R3453" t="s">
        <v>8268</v>
      </c>
      <c r="S3453" s="17" t="s">
        <v>8314</v>
      </c>
      <c r="T3453" s="17" t="s">
        <v>8315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3">
        <f t="shared" si="213"/>
        <v>153</v>
      </c>
      <c r="G3454" t="s">
        <v>8217</v>
      </c>
      <c r="H3454" t="s">
        <v>8222</v>
      </c>
      <c r="I3454" t="s">
        <v>8244</v>
      </c>
      <c r="J3454" s="10">
        <v>1406087940</v>
      </c>
      <c r="K3454" s="9">
        <f t="shared" si="215"/>
        <v>41820.639189814814</v>
      </c>
      <c r="L3454" s="9">
        <f t="shared" si="216"/>
        <v>41843.165972222225</v>
      </c>
      <c r="M3454">
        <v>1404141626</v>
      </c>
      <c r="N3454" t="b">
        <v>0</v>
      </c>
      <c r="O3454">
        <v>37</v>
      </c>
      <c r="P3454" s="15">
        <f t="shared" si="214"/>
        <v>41.41</v>
      </c>
      <c r="Q3454" t="b">
        <v>1</v>
      </c>
      <c r="R3454" t="s">
        <v>8268</v>
      </c>
      <c r="S3454" s="17" t="s">
        <v>8314</v>
      </c>
      <c r="T3454" s="17" t="s">
        <v>8315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3">
        <f t="shared" si="213"/>
        <v>128</v>
      </c>
      <c r="G3455" t="s">
        <v>8217</v>
      </c>
      <c r="H3455" t="s">
        <v>8223</v>
      </c>
      <c r="I3455" t="s">
        <v>8245</v>
      </c>
      <c r="J3455" s="10">
        <v>1471130956</v>
      </c>
      <c r="K3455" s="9">
        <f t="shared" si="215"/>
        <v>42535.97865740741</v>
      </c>
      <c r="L3455" s="9">
        <f t="shared" si="216"/>
        <v>42595.97865740741</v>
      </c>
      <c r="M3455">
        <v>1465946956</v>
      </c>
      <c r="N3455" t="b">
        <v>0</v>
      </c>
      <c r="O3455">
        <v>14</v>
      </c>
      <c r="P3455" s="15">
        <f t="shared" si="214"/>
        <v>27.5</v>
      </c>
      <c r="Q3455" t="b">
        <v>1</v>
      </c>
      <c r="R3455" t="s">
        <v>8268</v>
      </c>
      <c r="S3455" s="17" t="s">
        <v>8314</v>
      </c>
      <c r="T3455" s="17" t="s">
        <v>8315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3">
        <f t="shared" si="213"/>
        <v>101</v>
      </c>
      <c r="G3456" t="s">
        <v>8217</v>
      </c>
      <c r="H3456" t="s">
        <v>8223</v>
      </c>
      <c r="I3456" t="s">
        <v>8245</v>
      </c>
      <c r="J3456" s="10">
        <v>1406825159</v>
      </c>
      <c r="K3456" s="9">
        <f t="shared" si="215"/>
        <v>41821.698599537034</v>
      </c>
      <c r="L3456" s="9">
        <f t="shared" si="216"/>
        <v>41851.698599537034</v>
      </c>
      <c r="M3456">
        <v>1404233159</v>
      </c>
      <c r="N3456" t="b">
        <v>0</v>
      </c>
      <c r="O3456">
        <v>21</v>
      </c>
      <c r="P3456" s="15">
        <f t="shared" si="214"/>
        <v>33.57</v>
      </c>
      <c r="Q3456" t="b">
        <v>1</v>
      </c>
      <c r="R3456" t="s">
        <v>8268</v>
      </c>
      <c r="S3456" s="17" t="s">
        <v>8314</v>
      </c>
      <c r="T3456" s="17" t="s">
        <v>8315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3">
        <f t="shared" si="213"/>
        <v>101</v>
      </c>
      <c r="G3457" t="s">
        <v>8217</v>
      </c>
      <c r="H3457" t="s">
        <v>8222</v>
      </c>
      <c r="I3457" t="s">
        <v>8244</v>
      </c>
      <c r="J3457" s="10">
        <v>1476381627</v>
      </c>
      <c r="K3457" s="9">
        <f t="shared" si="215"/>
        <v>42626.7503125</v>
      </c>
      <c r="L3457" s="9">
        <f t="shared" si="216"/>
        <v>42656.7503125</v>
      </c>
      <c r="M3457">
        <v>1473789627</v>
      </c>
      <c r="N3457" t="b">
        <v>0</v>
      </c>
      <c r="O3457">
        <v>69</v>
      </c>
      <c r="P3457" s="15">
        <f t="shared" si="214"/>
        <v>145.87</v>
      </c>
      <c r="Q3457" t="b">
        <v>1</v>
      </c>
      <c r="R3457" t="s">
        <v>8268</v>
      </c>
      <c r="S3457" s="17" t="s">
        <v>8314</v>
      </c>
      <c r="T3457" s="17" t="s">
        <v>8315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3">
        <f t="shared" ref="F3458:F3521" si="217">ROUND((E3458/D3458)*100,0)</f>
        <v>191</v>
      </c>
      <c r="G3458" t="s">
        <v>8217</v>
      </c>
      <c r="H3458" t="s">
        <v>8222</v>
      </c>
      <c r="I3458" t="s">
        <v>8244</v>
      </c>
      <c r="J3458" s="10">
        <v>1406876340</v>
      </c>
      <c r="K3458" s="9">
        <f t="shared" si="215"/>
        <v>41821.205636574072</v>
      </c>
      <c r="L3458" s="9">
        <f t="shared" si="216"/>
        <v>41852.290972222225</v>
      </c>
      <c r="M3458">
        <v>1404190567</v>
      </c>
      <c r="N3458" t="b">
        <v>0</v>
      </c>
      <c r="O3458">
        <v>16</v>
      </c>
      <c r="P3458" s="15">
        <f t="shared" ref="P3458:P3521" si="218">IFERROR(ROUND(E3458/O3458,2),0)</f>
        <v>358.69</v>
      </c>
      <c r="Q3458" t="b">
        <v>1</v>
      </c>
      <c r="R3458" t="s">
        <v>8268</v>
      </c>
      <c r="S3458" s="17" t="s">
        <v>8314</v>
      </c>
      <c r="T3458" s="17" t="s">
        <v>8315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3">
        <f t="shared" si="217"/>
        <v>140</v>
      </c>
      <c r="G3459" t="s">
        <v>8217</v>
      </c>
      <c r="H3459" t="s">
        <v>8222</v>
      </c>
      <c r="I3459" t="s">
        <v>8244</v>
      </c>
      <c r="J3459" s="10">
        <v>1423720740</v>
      </c>
      <c r="K3459" s="9">
        <f t="shared" ref="K3459:K3522" si="219">(((M3459/60)/60)/24)+DATE(1970,1,1)</f>
        <v>42016.706678240742</v>
      </c>
      <c r="L3459" s="9">
        <f t="shared" ref="L3459:L3522" si="220">(((J3459/60)/60)/24)+DATE(1970,1,1)</f>
        <v>42047.249305555553</v>
      </c>
      <c r="M3459">
        <v>1421081857</v>
      </c>
      <c r="N3459" t="b">
        <v>0</v>
      </c>
      <c r="O3459">
        <v>55</v>
      </c>
      <c r="P3459" s="15">
        <f t="shared" si="218"/>
        <v>50.98</v>
      </c>
      <c r="Q3459" t="b">
        <v>1</v>
      </c>
      <c r="R3459" t="s">
        <v>8268</v>
      </c>
      <c r="S3459" s="17" t="s">
        <v>8314</v>
      </c>
      <c r="T3459" s="17" t="s">
        <v>8315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3">
        <f t="shared" si="217"/>
        <v>124</v>
      </c>
      <c r="G3460" t="s">
        <v>8217</v>
      </c>
      <c r="H3460" t="s">
        <v>8222</v>
      </c>
      <c r="I3460" t="s">
        <v>8244</v>
      </c>
      <c r="J3460" s="10">
        <v>1422937620</v>
      </c>
      <c r="K3460" s="9">
        <f t="shared" si="219"/>
        <v>42011.202581018515</v>
      </c>
      <c r="L3460" s="9">
        <f t="shared" si="220"/>
        <v>42038.185416666667</v>
      </c>
      <c r="M3460">
        <v>1420606303</v>
      </c>
      <c r="N3460" t="b">
        <v>0</v>
      </c>
      <c r="O3460">
        <v>27</v>
      </c>
      <c r="P3460" s="15">
        <f t="shared" si="218"/>
        <v>45.04</v>
      </c>
      <c r="Q3460" t="b">
        <v>1</v>
      </c>
      <c r="R3460" t="s">
        <v>8268</v>
      </c>
      <c r="S3460" s="17" t="s">
        <v>8314</v>
      </c>
      <c r="T3460" s="17" t="s">
        <v>8315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3">
        <f t="shared" si="217"/>
        <v>126</v>
      </c>
      <c r="G3461" t="s">
        <v>8217</v>
      </c>
      <c r="H3461" t="s">
        <v>8223</v>
      </c>
      <c r="I3461" t="s">
        <v>8245</v>
      </c>
      <c r="J3461" s="10">
        <v>1463743860</v>
      </c>
      <c r="K3461" s="9">
        <f t="shared" si="219"/>
        <v>42480.479861111111</v>
      </c>
      <c r="L3461" s="9">
        <f t="shared" si="220"/>
        <v>42510.479861111111</v>
      </c>
      <c r="M3461">
        <v>1461151860</v>
      </c>
      <c r="N3461" t="b">
        <v>0</v>
      </c>
      <c r="O3461">
        <v>36</v>
      </c>
      <c r="P3461" s="15">
        <f t="shared" si="218"/>
        <v>17.53</v>
      </c>
      <c r="Q3461" t="b">
        <v>1</v>
      </c>
      <c r="R3461" t="s">
        <v>8268</v>
      </c>
      <c r="S3461" s="17" t="s">
        <v>8314</v>
      </c>
      <c r="T3461" s="17" t="s">
        <v>8315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3">
        <f t="shared" si="217"/>
        <v>190</v>
      </c>
      <c r="G3462" t="s">
        <v>8217</v>
      </c>
      <c r="H3462" t="s">
        <v>8223</v>
      </c>
      <c r="I3462" t="s">
        <v>8245</v>
      </c>
      <c r="J3462" s="10">
        <v>1408106352</v>
      </c>
      <c r="K3462" s="9">
        <f t="shared" si="219"/>
        <v>41852.527222222219</v>
      </c>
      <c r="L3462" s="9">
        <f t="shared" si="220"/>
        <v>41866.527222222219</v>
      </c>
      <c r="M3462">
        <v>1406896752</v>
      </c>
      <c r="N3462" t="b">
        <v>0</v>
      </c>
      <c r="O3462">
        <v>19</v>
      </c>
      <c r="P3462" s="15">
        <f t="shared" si="218"/>
        <v>50</v>
      </c>
      <c r="Q3462" t="b">
        <v>1</v>
      </c>
      <c r="R3462" t="s">
        <v>8268</v>
      </c>
      <c r="S3462" s="17" t="s">
        <v>8314</v>
      </c>
      <c r="T3462" s="17" t="s">
        <v>8315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3">
        <f t="shared" si="217"/>
        <v>139</v>
      </c>
      <c r="G3463" t="s">
        <v>8217</v>
      </c>
      <c r="H3463" t="s">
        <v>8222</v>
      </c>
      <c r="I3463" t="s">
        <v>8244</v>
      </c>
      <c r="J3463" s="10">
        <v>1477710000</v>
      </c>
      <c r="K3463" s="9">
        <f t="shared" si="219"/>
        <v>42643.632858796293</v>
      </c>
      <c r="L3463" s="9">
        <f t="shared" si="220"/>
        <v>42672.125</v>
      </c>
      <c r="M3463">
        <v>1475248279</v>
      </c>
      <c r="N3463" t="b">
        <v>0</v>
      </c>
      <c r="O3463">
        <v>12</v>
      </c>
      <c r="P3463" s="15">
        <f t="shared" si="218"/>
        <v>57.92</v>
      </c>
      <c r="Q3463" t="b">
        <v>1</v>
      </c>
      <c r="R3463" t="s">
        <v>8268</v>
      </c>
      <c r="S3463" s="17" t="s">
        <v>8314</v>
      </c>
      <c r="T3463" s="17" t="s">
        <v>8315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3">
        <f t="shared" si="217"/>
        <v>202</v>
      </c>
      <c r="G3464" t="s">
        <v>8217</v>
      </c>
      <c r="H3464" t="s">
        <v>8222</v>
      </c>
      <c r="I3464" t="s">
        <v>8244</v>
      </c>
      <c r="J3464" s="10">
        <v>1436551200</v>
      </c>
      <c r="K3464" s="9">
        <f t="shared" si="219"/>
        <v>42179.898472222223</v>
      </c>
      <c r="L3464" s="9">
        <f t="shared" si="220"/>
        <v>42195.75</v>
      </c>
      <c r="M3464">
        <v>1435181628</v>
      </c>
      <c r="N3464" t="b">
        <v>0</v>
      </c>
      <c r="O3464">
        <v>17</v>
      </c>
      <c r="P3464" s="15">
        <f t="shared" si="218"/>
        <v>29.71</v>
      </c>
      <c r="Q3464" t="b">
        <v>1</v>
      </c>
      <c r="R3464" t="s">
        <v>8268</v>
      </c>
      <c r="S3464" s="17" t="s">
        <v>8314</v>
      </c>
      <c r="T3464" s="17" t="s">
        <v>8315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3">
        <f t="shared" si="217"/>
        <v>103</v>
      </c>
      <c r="G3465" t="s">
        <v>8217</v>
      </c>
      <c r="H3465" t="s">
        <v>8227</v>
      </c>
      <c r="I3465" t="s">
        <v>8249</v>
      </c>
      <c r="J3465" s="10">
        <v>1476158340</v>
      </c>
      <c r="K3465" s="9">
        <f t="shared" si="219"/>
        <v>42612.918807870374</v>
      </c>
      <c r="L3465" s="9">
        <f t="shared" si="220"/>
        <v>42654.165972222225</v>
      </c>
      <c r="M3465">
        <v>1472594585</v>
      </c>
      <c r="N3465" t="b">
        <v>0</v>
      </c>
      <c r="O3465">
        <v>114</v>
      </c>
      <c r="P3465" s="15">
        <f t="shared" si="218"/>
        <v>90.68</v>
      </c>
      <c r="Q3465" t="b">
        <v>1</v>
      </c>
      <c r="R3465" t="s">
        <v>8268</v>
      </c>
      <c r="S3465" s="17" t="s">
        <v>8314</v>
      </c>
      <c r="T3465" s="17" t="s">
        <v>8315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3">
        <f t="shared" si="217"/>
        <v>102</v>
      </c>
      <c r="G3466" t="s">
        <v>8217</v>
      </c>
      <c r="H3466" t="s">
        <v>8222</v>
      </c>
      <c r="I3466" t="s">
        <v>8244</v>
      </c>
      <c r="J3466" s="10">
        <v>1471921637</v>
      </c>
      <c r="K3466" s="9">
        <f t="shared" si="219"/>
        <v>42575.130057870367</v>
      </c>
      <c r="L3466" s="9">
        <f t="shared" si="220"/>
        <v>42605.130057870367</v>
      </c>
      <c r="M3466">
        <v>1469329637</v>
      </c>
      <c r="N3466" t="b">
        <v>0</v>
      </c>
      <c r="O3466">
        <v>93</v>
      </c>
      <c r="P3466" s="15">
        <f t="shared" si="218"/>
        <v>55.01</v>
      </c>
      <c r="Q3466" t="b">
        <v>1</v>
      </c>
      <c r="R3466" t="s">
        <v>8268</v>
      </c>
      <c r="S3466" s="17" t="s">
        <v>8314</v>
      </c>
      <c r="T3466" s="17" t="s">
        <v>8315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3">
        <f t="shared" si="217"/>
        <v>103</v>
      </c>
      <c r="G3467" t="s">
        <v>8217</v>
      </c>
      <c r="H3467" t="s">
        <v>8223</v>
      </c>
      <c r="I3467" t="s">
        <v>8245</v>
      </c>
      <c r="J3467" s="10">
        <v>1439136000</v>
      </c>
      <c r="K3467" s="9">
        <f t="shared" si="219"/>
        <v>42200.625833333332</v>
      </c>
      <c r="L3467" s="9">
        <f t="shared" si="220"/>
        <v>42225.666666666672</v>
      </c>
      <c r="M3467">
        <v>1436972472</v>
      </c>
      <c r="N3467" t="b">
        <v>0</v>
      </c>
      <c r="O3467">
        <v>36</v>
      </c>
      <c r="P3467" s="15">
        <f t="shared" si="218"/>
        <v>57.22</v>
      </c>
      <c r="Q3467" t="b">
        <v>1</v>
      </c>
      <c r="R3467" t="s">
        <v>8268</v>
      </c>
      <c r="S3467" s="17" t="s">
        <v>8314</v>
      </c>
      <c r="T3467" s="17" t="s">
        <v>8315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3">
        <f t="shared" si="217"/>
        <v>127</v>
      </c>
      <c r="G3468" t="s">
        <v>8217</v>
      </c>
      <c r="H3468" t="s">
        <v>8222</v>
      </c>
      <c r="I3468" t="s">
        <v>8244</v>
      </c>
      <c r="J3468" s="10">
        <v>1461108450</v>
      </c>
      <c r="K3468" s="9">
        <f t="shared" si="219"/>
        <v>42420.019097222219</v>
      </c>
      <c r="L3468" s="9">
        <f t="shared" si="220"/>
        <v>42479.977430555555</v>
      </c>
      <c r="M3468">
        <v>1455928050</v>
      </c>
      <c r="N3468" t="b">
        <v>0</v>
      </c>
      <c r="O3468">
        <v>61</v>
      </c>
      <c r="P3468" s="15">
        <f t="shared" si="218"/>
        <v>72.95</v>
      </c>
      <c r="Q3468" t="b">
        <v>1</v>
      </c>
      <c r="R3468" t="s">
        <v>8268</v>
      </c>
      <c r="S3468" s="17" t="s">
        <v>8314</v>
      </c>
      <c r="T3468" s="17" t="s">
        <v>8315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3">
        <f t="shared" si="217"/>
        <v>101</v>
      </c>
      <c r="G3469" t="s">
        <v>8217</v>
      </c>
      <c r="H3469" t="s">
        <v>8222</v>
      </c>
      <c r="I3469" t="s">
        <v>8244</v>
      </c>
      <c r="J3469" s="10">
        <v>1426864032</v>
      </c>
      <c r="K3469" s="9">
        <f t="shared" si="219"/>
        <v>42053.671666666662</v>
      </c>
      <c r="L3469" s="9">
        <f t="shared" si="220"/>
        <v>42083.630000000005</v>
      </c>
      <c r="M3469">
        <v>1424275632</v>
      </c>
      <c r="N3469" t="b">
        <v>0</v>
      </c>
      <c r="O3469">
        <v>47</v>
      </c>
      <c r="P3469" s="15">
        <f t="shared" si="218"/>
        <v>64.47</v>
      </c>
      <c r="Q3469" t="b">
        <v>1</v>
      </c>
      <c r="R3469" t="s">
        <v>8268</v>
      </c>
      <c r="S3469" s="17" t="s">
        <v>8314</v>
      </c>
      <c r="T3469" s="17" t="s">
        <v>8315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3">
        <f t="shared" si="217"/>
        <v>122</v>
      </c>
      <c r="G3470" t="s">
        <v>8217</v>
      </c>
      <c r="H3470" t="s">
        <v>8222</v>
      </c>
      <c r="I3470" t="s">
        <v>8244</v>
      </c>
      <c r="J3470" s="10">
        <v>1474426800</v>
      </c>
      <c r="K3470" s="9">
        <f t="shared" si="219"/>
        <v>42605.765381944439</v>
      </c>
      <c r="L3470" s="9">
        <f t="shared" si="220"/>
        <v>42634.125</v>
      </c>
      <c r="M3470">
        <v>1471976529</v>
      </c>
      <c r="N3470" t="b">
        <v>0</v>
      </c>
      <c r="O3470">
        <v>17</v>
      </c>
      <c r="P3470" s="15">
        <f t="shared" si="218"/>
        <v>716.35</v>
      </c>
      <c r="Q3470" t="b">
        <v>1</v>
      </c>
      <c r="R3470" t="s">
        <v>8268</v>
      </c>
      <c r="S3470" s="17" t="s">
        <v>8314</v>
      </c>
      <c r="T3470" s="17" t="s">
        <v>8315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3">
        <f t="shared" si="217"/>
        <v>113</v>
      </c>
      <c r="G3471" t="s">
        <v>8217</v>
      </c>
      <c r="H3471" t="s">
        <v>8222</v>
      </c>
      <c r="I3471" t="s">
        <v>8244</v>
      </c>
      <c r="J3471" s="10">
        <v>1461857045</v>
      </c>
      <c r="K3471" s="9">
        <f t="shared" si="219"/>
        <v>42458.641724537039</v>
      </c>
      <c r="L3471" s="9">
        <f t="shared" si="220"/>
        <v>42488.641724537039</v>
      </c>
      <c r="M3471">
        <v>1459265045</v>
      </c>
      <c r="N3471" t="b">
        <v>0</v>
      </c>
      <c r="O3471">
        <v>63</v>
      </c>
      <c r="P3471" s="15">
        <f t="shared" si="218"/>
        <v>50.4</v>
      </c>
      <c r="Q3471" t="b">
        <v>1</v>
      </c>
      <c r="R3471" t="s">
        <v>8268</v>
      </c>
      <c r="S3471" s="17" t="s">
        <v>8314</v>
      </c>
      <c r="T3471" s="17" t="s">
        <v>8315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3">
        <f t="shared" si="217"/>
        <v>150</v>
      </c>
      <c r="G3472" t="s">
        <v>8217</v>
      </c>
      <c r="H3472" t="s">
        <v>8222</v>
      </c>
      <c r="I3472" t="s">
        <v>8244</v>
      </c>
      <c r="J3472" s="10">
        <v>1468618680</v>
      </c>
      <c r="K3472" s="9">
        <f t="shared" si="219"/>
        <v>42529.022013888884</v>
      </c>
      <c r="L3472" s="9">
        <f t="shared" si="220"/>
        <v>42566.901388888888</v>
      </c>
      <c r="M3472">
        <v>1465345902</v>
      </c>
      <c r="N3472" t="b">
        <v>0</v>
      </c>
      <c r="O3472">
        <v>9</v>
      </c>
      <c r="P3472" s="15">
        <f t="shared" si="218"/>
        <v>41.67</v>
      </c>
      <c r="Q3472" t="b">
        <v>1</v>
      </c>
      <c r="R3472" t="s">
        <v>8268</v>
      </c>
      <c r="S3472" s="17" t="s">
        <v>8314</v>
      </c>
      <c r="T3472" s="17" t="s">
        <v>8315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3">
        <f t="shared" si="217"/>
        <v>215</v>
      </c>
      <c r="G3473" t="s">
        <v>8217</v>
      </c>
      <c r="H3473" t="s">
        <v>8223</v>
      </c>
      <c r="I3473" t="s">
        <v>8245</v>
      </c>
      <c r="J3473" s="10">
        <v>1409515200</v>
      </c>
      <c r="K3473" s="9">
        <f t="shared" si="219"/>
        <v>41841.820486111108</v>
      </c>
      <c r="L3473" s="9">
        <f t="shared" si="220"/>
        <v>41882.833333333336</v>
      </c>
      <c r="M3473">
        <v>1405971690</v>
      </c>
      <c r="N3473" t="b">
        <v>0</v>
      </c>
      <c r="O3473">
        <v>30</v>
      </c>
      <c r="P3473" s="15">
        <f t="shared" si="218"/>
        <v>35.770000000000003</v>
      </c>
      <c r="Q3473" t="b">
        <v>1</v>
      </c>
      <c r="R3473" t="s">
        <v>8268</v>
      </c>
      <c r="S3473" s="17" t="s">
        <v>8314</v>
      </c>
      <c r="T3473" s="17" t="s">
        <v>8315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3">
        <f t="shared" si="217"/>
        <v>102</v>
      </c>
      <c r="G3474" t="s">
        <v>8217</v>
      </c>
      <c r="H3474" t="s">
        <v>8222</v>
      </c>
      <c r="I3474" t="s">
        <v>8244</v>
      </c>
      <c r="J3474" s="10">
        <v>1415253540</v>
      </c>
      <c r="K3474" s="9">
        <f t="shared" si="219"/>
        <v>41928.170497685183</v>
      </c>
      <c r="L3474" s="9">
        <f t="shared" si="220"/>
        <v>41949.249305555553</v>
      </c>
      <c r="M3474">
        <v>1413432331</v>
      </c>
      <c r="N3474" t="b">
        <v>0</v>
      </c>
      <c r="O3474">
        <v>23</v>
      </c>
      <c r="P3474" s="15">
        <f t="shared" si="218"/>
        <v>88.74</v>
      </c>
      <c r="Q3474" t="b">
        <v>1</v>
      </c>
      <c r="R3474" t="s">
        <v>8268</v>
      </c>
      <c r="S3474" s="17" t="s">
        <v>8314</v>
      </c>
      <c r="T3474" s="17" t="s">
        <v>8315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3">
        <f t="shared" si="217"/>
        <v>100</v>
      </c>
      <c r="G3475" t="s">
        <v>8217</v>
      </c>
      <c r="H3475" t="s">
        <v>8222</v>
      </c>
      <c r="I3475" t="s">
        <v>8244</v>
      </c>
      <c r="J3475" s="10">
        <v>1426883220</v>
      </c>
      <c r="K3475" s="9">
        <f t="shared" si="219"/>
        <v>42062.834444444445</v>
      </c>
      <c r="L3475" s="9">
        <f t="shared" si="220"/>
        <v>42083.852083333331</v>
      </c>
      <c r="M3475">
        <v>1425067296</v>
      </c>
      <c r="N3475" t="b">
        <v>0</v>
      </c>
      <c r="O3475">
        <v>33</v>
      </c>
      <c r="P3475" s="15">
        <f t="shared" si="218"/>
        <v>148.47999999999999</v>
      </c>
      <c r="Q3475" t="b">
        <v>1</v>
      </c>
      <c r="R3475" t="s">
        <v>8268</v>
      </c>
      <c r="S3475" s="17" t="s">
        <v>8314</v>
      </c>
      <c r="T3475" s="17" t="s">
        <v>8315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3">
        <f t="shared" si="217"/>
        <v>101</v>
      </c>
      <c r="G3476" t="s">
        <v>8217</v>
      </c>
      <c r="H3476" t="s">
        <v>8223</v>
      </c>
      <c r="I3476" t="s">
        <v>8245</v>
      </c>
      <c r="J3476" s="10">
        <v>1469016131</v>
      </c>
      <c r="K3476" s="9">
        <f t="shared" si="219"/>
        <v>42541.501516203702</v>
      </c>
      <c r="L3476" s="9">
        <f t="shared" si="220"/>
        <v>42571.501516203702</v>
      </c>
      <c r="M3476">
        <v>1466424131</v>
      </c>
      <c r="N3476" t="b">
        <v>0</v>
      </c>
      <c r="O3476">
        <v>39</v>
      </c>
      <c r="P3476" s="15">
        <f t="shared" si="218"/>
        <v>51.79</v>
      </c>
      <c r="Q3476" t="b">
        <v>1</v>
      </c>
      <c r="R3476" t="s">
        <v>8268</v>
      </c>
      <c r="S3476" s="17" t="s">
        <v>8314</v>
      </c>
      <c r="T3476" s="17" t="s">
        <v>8315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3">
        <f t="shared" si="217"/>
        <v>113</v>
      </c>
      <c r="G3477" t="s">
        <v>8217</v>
      </c>
      <c r="H3477" t="s">
        <v>8223</v>
      </c>
      <c r="I3477" t="s">
        <v>8245</v>
      </c>
      <c r="J3477" s="10">
        <v>1414972800</v>
      </c>
      <c r="K3477" s="9">
        <f t="shared" si="219"/>
        <v>41918.880833333329</v>
      </c>
      <c r="L3477" s="9">
        <f t="shared" si="220"/>
        <v>41946</v>
      </c>
      <c r="M3477">
        <v>1412629704</v>
      </c>
      <c r="N3477" t="b">
        <v>0</v>
      </c>
      <c r="O3477">
        <v>17</v>
      </c>
      <c r="P3477" s="15">
        <f t="shared" si="218"/>
        <v>20</v>
      </c>
      <c r="Q3477" t="b">
        <v>1</v>
      </c>
      <c r="R3477" t="s">
        <v>8268</v>
      </c>
      <c r="S3477" s="17" t="s">
        <v>8314</v>
      </c>
      <c r="T3477" s="17" t="s">
        <v>8315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3">
        <f t="shared" si="217"/>
        <v>104</v>
      </c>
      <c r="G3478" t="s">
        <v>8217</v>
      </c>
      <c r="H3478" t="s">
        <v>8222</v>
      </c>
      <c r="I3478" t="s">
        <v>8244</v>
      </c>
      <c r="J3478" s="10">
        <v>1414378800</v>
      </c>
      <c r="K3478" s="9">
        <f t="shared" si="219"/>
        <v>41921.279976851853</v>
      </c>
      <c r="L3478" s="9">
        <f t="shared" si="220"/>
        <v>41939.125</v>
      </c>
      <c r="M3478">
        <v>1412836990</v>
      </c>
      <c r="N3478" t="b">
        <v>0</v>
      </c>
      <c r="O3478">
        <v>6</v>
      </c>
      <c r="P3478" s="15">
        <f t="shared" si="218"/>
        <v>52</v>
      </c>
      <c r="Q3478" t="b">
        <v>1</v>
      </c>
      <c r="R3478" t="s">
        <v>8268</v>
      </c>
      <c r="S3478" s="17" t="s">
        <v>8314</v>
      </c>
      <c r="T3478" s="17" t="s">
        <v>8315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3">
        <f t="shared" si="217"/>
        <v>115</v>
      </c>
      <c r="G3479" t="s">
        <v>8217</v>
      </c>
      <c r="H3479" t="s">
        <v>8222</v>
      </c>
      <c r="I3479" t="s">
        <v>8244</v>
      </c>
      <c r="J3479" s="10">
        <v>1431831600</v>
      </c>
      <c r="K3479" s="9">
        <f t="shared" si="219"/>
        <v>42128.736608796295</v>
      </c>
      <c r="L3479" s="9">
        <f t="shared" si="220"/>
        <v>42141.125</v>
      </c>
      <c r="M3479">
        <v>1430761243</v>
      </c>
      <c r="N3479" t="b">
        <v>0</v>
      </c>
      <c r="O3479">
        <v>39</v>
      </c>
      <c r="P3479" s="15">
        <f t="shared" si="218"/>
        <v>53.23</v>
      </c>
      <c r="Q3479" t="b">
        <v>1</v>
      </c>
      <c r="R3479" t="s">
        <v>8268</v>
      </c>
      <c r="S3479" s="17" t="s">
        <v>8314</v>
      </c>
      <c r="T3479" s="17" t="s">
        <v>8315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3">
        <f t="shared" si="217"/>
        <v>113</v>
      </c>
      <c r="G3480" t="s">
        <v>8217</v>
      </c>
      <c r="H3480" t="s">
        <v>8222</v>
      </c>
      <c r="I3480" t="s">
        <v>8244</v>
      </c>
      <c r="J3480" s="10">
        <v>1426539600</v>
      </c>
      <c r="K3480" s="9">
        <f t="shared" si="219"/>
        <v>42053.916921296302</v>
      </c>
      <c r="L3480" s="9">
        <f t="shared" si="220"/>
        <v>42079.875</v>
      </c>
      <c r="M3480">
        <v>1424296822</v>
      </c>
      <c r="N3480" t="b">
        <v>0</v>
      </c>
      <c r="O3480">
        <v>57</v>
      </c>
      <c r="P3480" s="15">
        <f t="shared" si="218"/>
        <v>39.6</v>
      </c>
      <c r="Q3480" t="b">
        <v>1</v>
      </c>
      <c r="R3480" t="s">
        <v>8268</v>
      </c>
      <c r="S3480" s="17" t="s">
        <v>8314</v>
      </c>
      <c r="T3480" s="17" t="s">
        <v>8315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3">
        <f t="shared" si="217"/>
        <v>128</v>
      </c>
      <c r="G3481" t="s">
        <v>8217</v>
      </c>
      <c r="H3481" t="s">
        <v>8223</v>
      </c>
      <c r="I3481" t="s">
        <v>8245</v>
      </c>
      <c r="J3481" s="10">
        <v>1403382680</v>
      </c>
      <c r="K3481" s="9">
        <f t="shared" si="219"/>
        <v>41781.855092592588</v>
      </c>
      <c r="L3481" s="9">
        <f t="shared" si="220"/>
        <v>41811.855092592588</v>
      </c>
      <c r="M3481">
        <v>1400790680</v>
      </c>
      <c r="N3481" t="b">
        <v>0</v>
      </c>
      <c r="O3481">
        <v>56</v>
      </c>
      <c r="P3481" s="15">
        <f t="shared" si="218"/>
        <v>34.25</v>
      </c>
      <c r="Q3481" t="b">
        <v>1</v>
      </c>
      <c r="R3481" t="s">
        <v>8268</v>
      </c>
      <c r="S3481" s="17" t="s">
        <v>8314</v>
      </c>
      <c r="T3481" s="17" t="s">
        <v>8315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3">
        <f t="shared" si="217"/>
        <v>143</v>
      </c>
      <c r="G3482" t="s">
        <v>8217</v>
      </c>
      <c r="H3482" t="s">
        <v>8222</v>
      </c>
      <c r="I3482" t="s">
        <v>8244</v>
      </c>
      <c r="J3482" s="10">
        <v>1436562000</v>
      </c>
      <c r="K3482" s="9">
        <f t="shared" si="219"/>
        <v>42171.317442129628</v>
      </c>
      <c r="L3482" s="9">
        <f t="shared" si="220"/>
        <v>42195.875</v>
      </c>
      <c r="M3482">
        <v>1434440227</v>
      </c>
      <c r="N3482" t="b">
        <v>0</v>
      </c>
      <c r="O3482">
        <v>13</v>
      </c>
      <c r="P3482" s="15">
        <f t="shared" si="218"/>
        <v>164.62</v>
      </c>
      <c r="Q3482" t="b">
        <v>1</v>
      </c>
      <c r="R3482" t="s">
        <v>8268</v>
      </c>
      <c r="S3482" s="17" t="s">
        <v>8314</v>
      </c>
      <c r="T3482" s="17" t="s">
        <v>8315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3">
        <f t="shared" si="217"/>
        <v>119</v>
      </c>
      <c r="G3483" t="s">
        <v>8217</v>
      </c>
      <c r="H3483" t="s">
        <v>8224</v>
      </c>
      <c r="I3483" t="s">
        <v>8246</v>
      </c>
      <c r="J3483" s="10">
        <v>1420178188</v>
      </c>
      <c r="K3483" s="9">
        <f t="shared" si="219"/>
        <v>41989.24754629629</v>
      </c>
      <c r="L3483" s="9">
        <f t="shared" si="220"/>
        <v>42006.24754629629</v>
      </c>
      <c r="M3483">
        <v>1418709388</v>
      </c>
      <c r="N3483" t="b">
        <v>0</v>
      </c>
      <c r="O3483">
        <v>95</v>
      </c>
      <c r="P3483" s="15">
        <f t="shared" si="218"/>
        <v>125.05</v>
      </c>
      <c r="Q3483" t="b">
        <v>1</v>
      </c>
      <c r="R3483" t="s">
        <v>8268</v>
      </c>
      <c r="S3483" s="17" t="s">
        <v>8314</v>
      </c>
      <c r="T3483" s="17" t="s">
        <v>8315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3">
        <f t="shared" si="217"/>
        <v>138</v>
      </c>
      <c r="G3484" t="s">
        <v>8217</v>
      </c>
      <c r="H3484" t="s">
        <v>8223</v>
      </c>
      <c r="I3484" t="s">
        <v>8245</v>
      </c>
      <c r="J3484" s="10">
        <v>1404671466</v>
      </c>
      <c r="K3484" s="9">
        <f t="shared" si="219"/>
        <v>41796.771597222221</v>
      </c>
      <c r="L3484" s="9">
        <f t="shared" si="220"/>
        <v>41826.771597222221</v>
      </c>
      <c r="M3484">
        <v>1402079466</v>
      </c>
      <c r="N3484" t="b">
        <v>0</v>
      </c>
      <c r="O3484">
        <v>80</v>
      </c>
      <c r="P3484" s="15">
        <f t="shared" si="218"/>
        <v>51.88</v>
      </c>
      <c r="Q3484" t="b">
        <v>1</v>
      </c>
      <c r="R3484" t="s">
        <v>8268</v>
      </c>
      <c r="S3484" s="17" t="s">
        <v>8314</v>
      </c>
      <c r="T3484" s="17" t="s">
        <v>8315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3">
        <f t="shared" si="217"/>
        <v>160</v>
      </c>
      <c r="G3485" t="s">
        <v>8217</v>
      </c>
      <c r="H3485" t="s">
        <v>8222</v>
      </c>
      <c r="I3485" t="s">
        <v>8244</v>
      </c>
      <c r="J3485" s="10">
        <v>1404403381</v>
      </c>
      <c r="K3485" s="9">
        <f t="shared" si="219"/>
        <v>41793.668761574074</v>
      </c>
      <c r="L3485" s="9">
        <f t="shared" si="220"/>
        <v>41823.668761574074</v>
      </c>
      <c r="M3485">
        <v>1401811381</v>
      </c>
      <c r="N3485" t="b">
        <v>0</v>
      </c>
      <c r="O3485">
        <v>133</v>
      </c>
      <c r="P3485" s="15">
        <f t="shared" si="218"/>
        <v>40.29</v>
      </c>
      <c r="Q3485" t="b">
        <v>1</v>
      </c>
      <c r="R3485" t="s">
        <v>8268</v>
      </c>
      <c r="S3485" s="17" t="s">
        <v>8314</v>
      </c>
      <c r="T3485" s="17" t="s">
        <v>8315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3">
        <f t="shared" si="217"/>
        <v>114</v>
      </c>
      <c r="G3486" t="s">
        <v>8217</v>
      </c>
      <c r="H3486" t="s">
        <v>8222</v>
      </c>
      <c r="I3486" t="s">
        <v>8244</v>
      </c>
      <c r="J3486" s="10">
        <v>1466014499</v>
      </c>
      <c r="K3486" s="9">
        <f t="shared" si="219"/>
        <v>42506.760405092587</v>
      </c>
      <c r="L3486" s="9">
        <f t="shared" si="220"/>
        <v>42536.760405092587</v>
      </c>
      <c r="M3486">
        <v>1463422499</v>
      </c>
      <c r="N3486" t="b">
        <v>0</v>
      </c>
      <c r="O3486">
        <v>44</v>
      </c>
      <c r="P3486" s="15">
        <f t="shared" si="218"/>
        <v>64.91</v>
      </c>
      <c r="Q3486" t="b">
        <v>1</v>
      </c>
      <c r="R3486" t="s">
        <v>8268</v>
      </c>
      <c r="S3486" s="17" t="s">
        <v>8314</v>
      </c>
      <c r="T3486" s="17" t="s">
        <v>8315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3">
        <f t="shared" si="217"/>
        <v>101</v>
      </c>
      <c r="G3487" t="s">
        <v>8217</v>
      </c>
      <c r="H3487" t="s">
        <v>8222</v>
      </c>
      <c r="I3487" t="s">
        <v>8244</v>
      </c>
      <c r="J3487" s="10">
        <v>1454431080</v>
      </c>
      <c r="K3487" s="9">
        <f t="shared" si="219"/>
        <v>42372.693055555559</v>
      </c>
      <c r="L3487" s="9">
        <f t="shared" si="220"/>
        <v>42402.693055555559</v>
      </c>
      <c r="M3487">
        <v>1451839080</v>
      </c>
      <c r="N3487" t="b">
        <v>0</v>
      </c>
      <c r="O3487">
        <v>30</v>
      </c>
      <c r="P3487" s="15">
        <f t="shared" si="218"/>
        <v>55.33</v>
      </c>
      <c r="Q3487" t="b">
        <v>1</v>
      </c>
      <c r="R3487" t="s">
        <v>8268</v>
      </c>
      <c r="S3487" s="17" t="s">
        <v>8314</v>
      </c>
      <c r="T3487" s="17" t="s">
        <v>8315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3">
        <f t="shared" si="217"/>
        <v>155</v>
      </c>
      <c r="G3488" t="s">
        <v>8217</v>
      </c>
      <c r="H3488" t="s">
        <v>8222</v>
      </c>
      <c r="I3488" t="s">
        <v>8244</v>
      </c>
      <c r="J3488" s="10">
        <v>1433314740</v>
      </c>
      <c r="K3488" s="9">
        <f t="shared" si="219"/>
        <v>42126.87501157407</v>
      </c>
      <c r="L3488" s="9">
        <f t="shared" si="220"/>
        <v>42158.290972222225</v>
      </c>
      <c r="M3488">
        <v>1430600401</v>
      </c>
      <c r="N3488" t="b">
        <v>0</v>
      </c>
      <c r="O3488">
        <v>56</v>
      </c>
      <c r="P3488" s="15">
        <f t="shared" si="218"/>
        <v>83.14</v>
      </c>
      <c r="Q3488" t="b">
        <v>1</v>
      </c>
      <c r="R3488" t="s">
        <v>8268</v>
      </c>
      <c r="S3488" s="17" t="s">
        <v>8314</v>
      </c>
      <c r="T3488" s="17" t="s">
        <v>8315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3">
        <f t="shared" si="217"/>
        <v>128</v>
      </c>
      <c r="G3489" t="s">
        <v>8217</v>
      </c>
      <c r="H3489" t="s">
        <v>8223</v>
      </c>
      <c r="I3489" t="s">
        <v>8245</v>
      </c>
      <c r="J3489" s="10">
        <v>1435185252</v>
      </c>
      <c r="K3489" s="9">
        <f t="shared" si="219"/>
        <v>42149.940416666665</v>
      </c>
      <c r="L3489" s="9">
        <f t="shared" si="220"/>
        <v>42179.940416666665</v>
      </c>
      <c r="M3489">
        <v>1432593252</v>
      </c>
      <c r="N3489" t="b">
        <v>0</v>
      </c>
      <c r="O3489">
        <v>66</v>
      </c>
      <c r="P3489" s="15">
        <f t="shared" si="218"/>
        <v>38.71</v>
      </c>
      <c r="Q3489" t="b">
        <v>1</v>
      </c>
      <c r="R3489" t="s">
        <v>8268</v>
      </c>
      <c r="S3489" s="17" t="s">
        <v>8314</v>
      </c>
      <c r="T3489" s="17" t="s">
        <v>8315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3">
        <f t="shared" si="217"/>
        <v>121</v>
      </c>
      <c r="G3490" t="s">
        <v>8217</v>
      </c>
      <c r="H3490" t="s">
        <v>8222</v>
      </c>
      <c r="I3490" t="s">
        <v>8244</v>
      </c>
      <c r="J3490" s="10">
        <v>1429286400</v>
      </c>
      <c r="K3490" s="9">
        <f t="shared" si="219"/>
        <v>42087.768055555556</v>
      </c>
      <c r="L3490" s="9">
        <f t="shared" si="220"/>
        <v>42111.666666666672</v>
      </c>
      <c r="M3490">
        <v>1427221560</v>
      </c>
      <c r="N3490" t="b">
        <v>0</v>
      </c>
      <c r="O3490">
        <v>29</v>
      </c>
      <c r="P3490" s="15">
        <f t="shared" si="218"/>
        <v>125.38</v>
      </c>
      <c r="Q3490" t="b">
        <v>1</v>
      </c>
      <c r="R3490" t="s">
        <v>8268</v>
      </c>
      <c r="S3490" s="17" t="s">
        <v>8314</v>
      </c>
      <c r="T3490" s="17" t="s">
        <v>8315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3">
        <f t="shared" si="217"/>
        <v>113</v>
      </c>
      <c r="G3491" t="s">
        <v>8217</v>
      </c>
      <c r="H3491" t="s">
        <v>8223</v>
      </c>
      <c r="I3491" t="s">
        <v>8245</v>
      </c>
      <c r="J3491" s="10">
        <v>1400965200</v>
      </c>
      <c r="K3491" s="9">
        <f t="shared" si="219"/>
        <v>41753.635775462964</v>
      </c>
      <c r="L3491" s="9">
        <f t="shared" si="220"/>
        <v>41783.875</v>
      </c>
      <c r="M3491">
        <v>1398352531</v>
      </c>
      <c r="N3491" t="b">
        <v>0</v>
      </c>
      <c r="O3491">
        <v>72</v>
      </c>
      <c r="P3491" s="15">
        <f t="shared" si="218"/>
        <v>78.260000000000005</v>
      </c>
      <c r="Q3491" t="b">
        <v>1</v>
      </c>
      <c r="R3491" t="s">
        <v>8268</v>
      </c>
      <c r="S3491" s="17" t="s">
        <v>8314</v>
      </c>
      <c r="T3491" s="17" t="s">
        <v>8315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3">
        <f t="shared" si="217"/>
        <v>128</v>
      </c>
      <c r="G3492" t="s">
        <v>8217</v>
      </c>
      <c r="H3492" t="s">
        <v>8222</v>
      </c>
      <c r="I3492" t="s">
        <v>8244</v>
      </c>
      <c r="J3492" s="10">
        <v>1460574924</v>
      </c>
      <c r="K3492" s="9">
        <f t="shared" si="219"/>
        <v>42443.802361111113</v>
      </c>
      <c r="L3492" s="9">
        <f t="shared" si="220"/>
        <v>42473.802361111113</v>
      </c>
      <c r="M3492">
        <v>1457982924</v>
      </c>
      <c r="N3492" t="b">
        <v>0</v>
      </c>
      <c r="O3492">
        <v>27</v>
      </c>
      <c r="P3492" s="15">
        <f t="shared" si="218"/>
        <v>47.22</v>
      </c>
      <c r="Q3492" t="b">
        <v>1</v>
      </c>
      <c r="R3492" t="s">
        <v>8268</v>
      </c>
      <c r="S3492" s="17" t="s">
        <v>8314</v>
      </c>
      <c r="T3492" s="17" t="s">
        <v>8315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3">
        <f t="shared" si="217"/>
        <v>158</v>
      </c>
      <c r="G3493" t="s">
        <v>8217</v>
      </c>
      <c r="H3493" t="s">
        <v>8222</v>
      </c>
      <c r="I3493" t="s">
        <v>8244</v>
      </c>
      <c r="J3493" s="10">
        <v>1431928784</v>
      </c>
      <c r="K3493" s="9">
        <f t="shared" si="219"/>
        <v>42121.249814814815</v>
      </c>
      <c r="L3493" s="9">
        <f t="shared" si="220"/>
        <v>42142.249814814815</v>
      </c>
      <c r="M3493">
        <v>1430114384</v>
      </c>
      <c r="N3493" t="b">
        <v>0</v>
      </c>
      <c r="O3493">
        <v>10</v>
      </c>
      <c r="P3493" s="15">
        <f t="shared" si="218"/>
        <v>79.099999999999994</v>
      </c>
      <c r="Q3493" t="b">
        <v>1</v>
      </c>
      <c r="R3493" t="s">
        <v>8268</v>
      </c>
      <c r="S3493" s="17" t="s">
        <v>8314</v>
      </c>
      <c r="T3493" s="17" t="s">
        <v>8315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3">
        <f t="shared" si="217"/>
        <v>105</v>
      </c>
      <c r="G3494" t="s">
        <v>8217</v>
      </c>
      <c r="H3494" t="s">
        <v>8222</v>
      </c>
      <c r="I3494" t="s">
        <v>8244</v>
      </c>
      <c r="J3494" s="10">
        <v>1445818397</v>
      </c>
      <c r="K3494" s="9">
        <f t="shared" si="219"/>
        <v>42268.009224537032</v>
      </c>
      <c r="L3494" s="9">
        <f t="shared" si="220"/>
        <v>42303.009224537032</v>
      </c>
      <c r="M3494">
        <v>1442794397</v>
      </c>
      <c r="N3494" t="b">
        <v>0</v>
      </c>
      <c r="O3494">
        <v>35</v>
      </c>
      <c r="P3494" s="15">
        <f t="shared" si="218"/>
        <v>114.29</v>
      </c>
      <c r="Q3494" t="b">
        <v>1</v>
      </c>
      <c r="R3494" t="s">
        <v>8268</v>
      </c>
      <c r="S3494" s="17" t="s">
        <v>8314</v>
      </c>
      <c r="T3494" s="17" t="s">
        <v>8315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3">
        <f t="shared" si="217"/>
        <v>100</v>
      </c>
      <c r="G3495" t="s">
        <v>8217</v>
      </c>
      <c r="H3495" t="s">
        <v>8222</v>
      </c>
      <c r="I3495" t="s">
        <v>8244</v>
      </c>
      <c r="J3495" s="10">
        <v>1408252260</v>
      </c>
      <c r="K3495" s="9">
        <f t="shared" si="219"/>
        <v>41848.866157407407</v>
      </c>
      <c r="L3495" s="9">
        <f t="shared" si="220"/>
        <v>41868.21597222222</v>
      </c>
      <c r="M3495">
        <v>1406580436</v>
      </c>
      <c r="N3495" t="b">
        <v>0</v>
      </c>
      <c r="O3495">
        <v>29</v>
      </c>
      <c r="P3495" s="15">
        <f t="shared" si="218"/>
        <v>51.72</v>
      </c>
      <c r="Q3495" t="b">
        <v>1</v>
      </c>
      <c r="R3495" t="s">
        <v>8268</v>
      </c>
      <c r="S3495" s="17" t="s">
        <v>8314</v>
      </c>
      <c r="T3495" s="17" t="s">
        <v>8315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3">
        <f t="shared" si="217"/>
        <v>100</v>
      </c>
      <c r="G3496" t="s">
        <v>8217</v>
      </c>
      <c r="H3496" t="s">
        <v>8222</v>
      </c>
      <c r="I3496" t="s">
        <v>8244</v>
      </c>
      <c r="J3496" s="10">
        <v>1480140000</v>
      </c>
      <c r="K3496" s="9">
        <f t="shared" si="219"/>
        <v>42689.214988425927</v>
      </c>
      <c r="L3496" s="9">
        <f t="shared" si="220"/>
        <v>42700.25</v>
      </c>
      <c r="M3496">
        <v>1479186575</v>
      </c>
      <c r="N3496" t="b">
        <v>0</v>
      </c>
      <c r="O3496">
        <v>13</v>
      </c>
      <c r="P3496" s="15">
        <f t="shared" si="218"/>
        <v>30.77</v>
      </c>
      <c r="Q3496" t="b">
        <v>1</v>
      </c>
      <c r="R3496" t="s">
        <v>8268</v>
      </c>
      <c r="S3496" s="17" t="s">
        <v>8314</v>
      </c>
      <c r="T3496" s="17" t="s">
        <v>8315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3">
        <f t="shared" si="217"/>
        <v>107</v>
      </c>
      <c r="G3497" t="s">
        <v>8217</v>
      </c>
      <c r="H3497" t="s">
        <v>8227</v>
      </c>
      <c r="I3497" t="s">
        <v>8249</v>
      </c>
      <c r="J3497" s="10">
        <v>1414862280</v>
      </c>
      <c r="K3497" s="9">
        <f t="shared" si="219"/>
        <v>41915.762835648151</v>
      </c>
      <c r="L3497" s="9">
        <f t="shared" si="220"/>
        <v>41944.720833333333</v>
      </c>
      <c r="M3497">
        <v>1412360309</v>
      </c>
      <c r="N3497" t="b">
        <v>0</v>
      </c>
      <c r="O3497">
        <v>72</v>
      </c>
      <c r="P3497" s="15">
        <f t="shared" si="218"/>
        <v>74.209999999999994</v>
      </c>
      <c r="Q3497" t="b">
        <v>1</v>
      </c>
      <c r="R3497" t="s">
        <v>8268</v>
      </c>
      <c r="S3497" s="17" t="s">
        <v>8314</v>
      </c>
      <c r="T3497" s="17" t="s">
        <v>8315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3">
        <f t="shared" si="217"/>
        <v>124</v>
      </c>
      <c r="G3498" t="s">
        <v>8217</v>
      </c>
      <c r="H3498" t="s">
        <v>8222</v>
      </c>
      <c r="I3498" t="s">
        <v>8244</v>
      </c>
      <c r="J3498" s="10">
        <v>1473625166</v>
      </c>
      <c r="K3498" s="9">
        <f t="shared" si="219"/>
        <v>42584.846828703703</v>
      </c>
      <c r="L3498" s="9">
        <f t="shared" si="220"/>
        <v>42624.846828703703</v>
      </c>
      <c r="M3498">
        <v>1470169166</v>
      </c>
      <c r="N3498" t="b">
        <v>0</v>
      </c>
      <c r="O3498">
        <v>78</v>
      </c>
      <c r="P3498" s="15">
        <f t="shared" si="218"/>
        <v>47.85</v>
      </c>
      <c r="Q3498" t="b">
        <v>1</v>
      </c>
      <c r="R3498" t="s">
        <v>8268</v>
      </c>
      <c r="S3498" s="17" t="s">
        <v>8314</v>
      </c>
      <c r="T3498" s="17" t="s">
        <v>8315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3">
        <f t="shared" si="217"/>
        <v>109</v>
      </c>
      <c r="G3499" t="s">
        <v>8217</v>
      </c>
      <c r="H3499" t="s">
        <v>8222</v>
      </c>
      <c r="I3499" t="s">
        <v>8244</v>
      </c>
      <c r="J3499" s="10">
        <v>1464904800</v>
      </c>
      <c r="K3499" s="9">
        <f t="shared" si="219"/>
        <v>42511.741944444439</v>
      </c>
      <c r="L3499" s="9">
        <f t="shared" si="220"/>
        <v>42523.916666666672</v>
      </c>
      <c r="M3499">
        <v>1463852904</v>
      </c>
      <c r="N3499" t="b">
        <v>0</v>
      </c>
      <c r="O3499">
        <v>49</v>
      </c>
      <c r="P3499" s="15">
        <f t="shared" si="218"/>
        <v>34.409999999999997</v>
      </c>
      <c r="Q3499" t="b">
        <v>1</v>
      </c>
      <c r="R3499" t="s">
        <v>8268</v>
      </c>
      <c r="S3499" s="17" t="s">
        <v>8314</v>
      </c>
      <c r="T3499" s="17" t="s">
        <v>8315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3">
        <f t="shared" si="217"/>
        <v>102</v>
      </c>
      <c r="G3500" t="s">
        <v>8217</v>
      </c>
      <c r="H3500" t="s">
        <v>8227</v>
      </c>
      <c r="I3500" t="s">
        <v>8249</v>
      </c>
      <c r="J3500" s="10">
        <v>1464471840</v>
      </c>
      <c r="K3500" s="9">
        <f t="shared" si="219"/>
        <v>42459.15861111111</v>
      </c>
      <c r="L3500" s="9">
        <f t="shared" si="220"/>
        <v>42518.905555555553</v>
      </c>
      <c r="M3500">
        <v>1459309704</v>
      </c>
      <c r="N3500" t="b">
        <v>0</v>
      </c>
      <c r="O3500">
        <v>42</v>
      </c>
      <c r="P3500" s="15">
        <f t="shared" si="218"/>
        <v>40.24</v>
      </c>
      <c r="Q3500" t="b">
        <v>1</v>
      </c>
      <c r="R3500" t="s">
        <v>8268</v>
      </c>
      <c r="S3500" s="17" t="s">
        <v>8314</v>
      </c>
      <c r="T3500" s="17" t="s">
        <v>8315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3">
        <f t="shared" si="217"/>
        <v>106</v>
      </c>
      <c r="G3501" t="s">
        <v>8217</v>
      </c>
      <c r="H3501" t="s">
        <v>8222</v>
      </c>
      <c r="I3501" t="s">
        <v>8244</v>
      </c>
      <c r="J3501" s="10">
        <v>1435733940</v>
      </c>
      <c r="K3501" s="9">
        <f t="shared" si="219"/>
        <v>42132.036168981482</v>
      </c>
      <c r="L3501" s="9">
        <f t="shared" si="220"/>
        <v>42186.290972222225</v>
      </c>
      <c r="M3501">
        <v>1431046325</v>
      </c>
      <c r="N3501" t="b">
        <v>0</v>
      </c>
      <c r="O3501">
        <v>35</v>
      </c>
      <c r="P3501" s="15">
        <f t="shared" si="218"/>
        <v>60.29</v>
      </c>
      <c r="Q3501" t="b">
        <v>1</v>
      </c>
      <c r="R3501" t="s">
        <v>8268</v>
      </c>
      <c r="S3501" s="17" t="s">
        <v>8314</v>
      </c>
      <c r="T3501" s="17" t="s">
        <v>8315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3">
        <f t="shared" si="217"/>
        <v>106</v>
      </c>
      <c r="G3502" t="s">
        <v>8217</v>
      </c>
      <c r="H3502" t="s">
        <v>8222</v>
      </c>
      <c r="I3502" t="s">
        <v>8244</v>
      </c>
      <c r="J3502" s="10">
        <v>1457326740</v>
      </c>
      <c r="K3502" s="9">
        <f t="shared" si="219"/>
        <v>42419.91942129629</v>
      </c>
      <c r="L3502" s="9">
        <f t="shared" si="220"/>
        <v>42436.207638888889</v>
      </c>
      <c r="M3502">
        <v>1455919438</v>
      </c>
      <c r="N3502" t="b">
        <v>0</v>
      </c>
      <c r="O3502">
        <v>42</v>
      </c>
      <c r="P3502" s="15">
        <f t="shared" si="218"/>
        <v>25.31</v>
      </c>
      <c r="Q3502" t="b">
        <v>1</v>
      </c>
      <c r="R3502" t="s">
        <v>8268</v>
      </c>
      <c r="S3502" s="17" t="s">
        <v>8314</v>
      </c>
      <c r="T3502" s="17" t="s">
        <v>8315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3">
        <f t="shared" si="217"/>
        <v>101</v>
      </c>
      <c r="G3503" t="s">
        <v>8217</v>
      </c>
      <c r="H3503" t="s">
        <v>8223</v>
      </c>
      <c r="I3503" t="s">
        <v>8245</v>
      </c>
      <c r="J3503" s="10">
        <v>1441995595</v>
      </c>
      <c r="K3503" s="9">
        <f t="shared" si="219"/>
        <v>42233.763831018514</v>
      </c>
      <c r="L3503" s="9">
        <f t="shared" si="220"/>
        <v>42258.763831018514</v>
      </c>
      <c r="M3503">
        <v>1439835595</v>
      </c>
      <c r="N3503" t="b">
        <v>0</v>
      </c>
      <c r="O3503">
        <v>42</v>
      </c>
      <c r="P3503" s="15">
        <f t="shared" si="218"/>
        <v>35.950000000000003</v>
      </c>
      <c r="Q3503" t="b">
        <v>1</v>
      </c>
      <c r="R3503" t="s">
        <v>8268</v>
      </c>
      <c r="S3503" s="17" t="s">
        <v>8314</v>
      </c>
      <c r="T3503" s="17" t="s">
        <v>8315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3">
        <f t="shared" si="217"/>
        <v>105</v>
      </c>
      <c r="G3504" t="s">
        <v>8217</v>
      </c>
      <c r="H3504" t="s">
        <v>8222</v>
      </c>
      <c r="I3504" t="s">
        <v>8244</v>
      </c>
      <c r="J3504" s="10">
        <v>1458100740</v>
      </c>
      <c r="K3504" s="9">
        <f t="shared" si="219"/>
        <v>42430.839398148149</v>
      </c>
      <c r="L3504" s="9">
        <f t="shared" si="220"/>
        <v>42445.165972222225</v>
      </c>
      <c r="M3504">
        <v>1456862924</v>
      </c>
      <c r="N3504" t="b">
        <v>0</v>
      </c>
      <c r="O3504">
        <v>31</v>
      </c>
      <c r="P3504" s="15">
        <f t="shared" si="218"/>
        <v>136</v>
      </c>
      <c r="Q3504" t="b">
        <v>1</v>
      </c>
      <c r="R3504" t="s">
        <v>8268</v>
      </c>
      <c r="S3504" s="17" t="s">
        <v>8314</v>
      </c>
      <c r="T3504" s="17" t="s">
        <v>8315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3">
        <f t="shared" si="217"/>
        <v>108</v>
      </c>
      <c r="G3505" t="s">
        <v>8217</v>
      </c>
      <c r="H3505" t="s">
        <v>8223</v>
      </c>
      <c r="I3505" t="s">
        <v>8245</v>
      </c>
      <c r="J3505" s="10">
        <v>1469359728</v>
      </c>
      <c r="K3505" s="9">
        <f t="shared" si="219"/>
        <v>42545.478333333333</v>
      </c>
      <c r="L3505" s="9">
        <f t="shared" si="220"/>
        <v>42575.478333333333</v>
      </c>
      <c r="M3505">
        <v>1466767728</v>
      </c>
      <c r="N3505" t="b">
        <v>0</v>
      </c>
      <c r="O3505">
        <v>38</v>
      </c>
      <c r="P3505" s="15">
        <f t="shared" si="218"/>
        <v>70.760000000000005</v>
      </c>
      <c r="Q3505" t="b">
        <v>1</v>
      </c>
      <c r="R3505" t="s">
        <v>8268</v>
      </c>
      <c r="S3505" s="17" t="s">
        <v>8314</v>
      </c>
      <c r="T3505" s="17" t="s">
        <v>8315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3">
        <f t="shared" si="217"/>
        <v>100</v>
      </c>
      <c r="G3506" t="s">
        <v>8217</v>
      </c>
      <c r="H3506" t="s">
        <v>8222</v>
      </c>
      <c r="I3506" t="s">
        <v>8244</v>
      </c>
      <c r="J3506" s="10">
        <v>1447959491</v>
      </c>
      <c r="K3506" s="9">
        <f t="shared" si="219"/>
        <v>42297.748738425929</v>
      </c>
      <c r="L3506" s="9">
        <f t="shared" si="220"/>
        <v>42327.790405092594</v>
      </c>
      <c r="M3506">
        <v>1445363891</v>
      </c>
      <c r="N3506" t="b">
        <v>0</v>
      </c>
      <c r="O3506">
        <v>8</v>
      </c>
      <c r="P3506" s="15">
        <f t="shared" si="218"/>
        <v>125</v>
      </c>
      <c r="Q3506" t="b">
        <v>1</v>
      </c>
      <c r="R3506" t="s">
        <v>8268</v>
      </c>
      <c r="S3506" s="17" t="s">
        <v>8314</v>
      </c>
      <c r="T3506" s="17" t="s">
        <v>8315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3">
        <f t="shared" si="217"/>
        <v>104</v>
      </c>
      <c r="G3507" t="s">
        <v>8217</v>
      </c>
      <c r="H3507" t="s">
        <v>8222</v>
      </c>
      <c r="I3507" t="s">
        <v>8244</v>
      </c>
      <c r="J3507" s="10">
        <v>1399953600</v>
      </c>
      <c r="K3507" s="9">
        <f t="shared" si="219"/>
        <v>41760.935706018521</v>
      </c>
      <c r="L3507" s="9">
        <f t="shared" si="220"/>
        <v>41772.166666666664</v>
      </c>
      <c r="M3507">
        <v>1398983245</v>
      </c>
      <c r="N3507" t="b">
        <v>0</v>
      </c>
      <c r="O3507">
        <v>39</v>
      </c>
      <c r="P3507" s="15">
        <f t="shared" si="218"/>
        <v>66.510000000000005</v>
      </c>
      <c r="Q3507" t="b">
        <v>1</v>
      </c>
      <c r="R3507" t="s">
        <v>8268</v>
      </c>
      <c r="S3507" s="17" t="s">
        <v>8314</v>
      </c>
      <c r="T3507" s="17" t="s">
        <v>8315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3">
        <f t="shared" si="217"/>
        <v>102</v>
      </c>
      <c r="G3508" t="s">
        <v>8217</v>
      </c>
      <c r="H3508" t="s">
        <v>8222</v>
      </c>
      <c r="I3508" t="s">
        <v>8244</v>
      </c>
      <c r="J3508" s="10">
        <v>1408815440</v>
      </c>
      <c r="K3508" s="9">
        <f t="shared" si="219"/>
        <v>41829.734259259261</v>
      </c>
      <c r="L3508" s="9">
        <f t="shared" si="220"/>
        <v>41874.734259259261</v>
      </c>
      <c r="M3508">
        <v>1404927440</v>
      </c>
      <c r="N3508" t="b">
        <v>0</v>
      </c>
      <c r="O3508">
        <v>29</v>
      </c>
      <c r="P3508" s="15">
        <f t="shared" si="218"/>
        <v>105</v>
      </c>
      <c r="Q3508" t="b">
        <v>1</v>
      </c>
      <c r="R3508" t="s">
        <v>8268</v>
      </c>
      <c r="S3508" s="17" t="s">
        <v>8314</v>
      </c>
      <c r="T3508" s="17" t="s">
        <v>8315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3">
        <f t="shared" si="217"/>
        <v>104</v>
      </c>
      <c r="G3509" t="s">
        <v>8217</v>
      </c>
      <c r="H3509" t="s">
        <v>8222</v>
      </c>
      <c r="I3509" t="s">
        <v>8244</v>
      </c>
      <c r="J3509" s="10">
        <v>1464732537</v>
      </c>
      <c r="K3509" s="9">
        <f t="shared" si="219"/>
        <v>42491.92288194444</v>
      </c>
      <c r="L3509" s="9">
        <f t="shared" si="220"/>
        <v>42521.92288194444</v>
      </c>
      <c r="M3509">
        <v>1462140537</v>
      </c>
      <c r="N3509" t="b">
        <v>0</v>
      </c>
      <c r="O3509">
        <v>72</v>
      </c>
      <c r="P3509" s="15">
        <f t="shared" si="218"/>
        <v>145</v>
      </c>
      <c r="Q3509" t="b">
        <v>1</v>
      </c>
      <c r="R3509" t="s">
        <v>8268</v>
      </c>
      <c r="S3509" s="17" t="s">
        <v>8314</v>
      </c>
      <c r="T3509" s="17" t="s">
        <v>8315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3">
        <f t="shared" si="217"/>
        <v>180</v>
      </c>
      <c r="G3510" t="s">
        <v>8217</v>
      </c>
      <c r="H3510" t="s">
        <v>8223</v>
      </c>
      <c r="I3510" t="s">
        <v>8245</v>
      </c>
      <c r="J3510" s="10">
        <v>1462914000</v>
      </c>
      <c r="K3510" s="9">
        <f t="shared" si="219"/>
        <v>42477.729780092588</v>
      </c>
      <c r="L3510" s="9">
        <f t="shared" si="220"/>
        <v>42500.875</v>
      </c>
      <c r="M3510">
        <v>1460914253</v>
      </c>
      <c r="N3510" t="b">
        <v>0</v>
      </c>
      <c r="O3510">
        <v>15</v>
      </c>
      <c r="P3510" s="15">
        <f t="shared" si="218"/>
        <v>12</v>
      </c>
      <c r="Q3510" t="b">
        <v>1</v>
      </c>
      <c r="R3510" t="s">
        <v>8268</v>
      </c>
      <c r="S3510" s="17" t="s">
        <v>8314</v>
      </c>
      <c r="T3510" s="17" t="s">
        <v>8315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3">
        <f t="shared" si="217"/>
        <v>106</v>
      </c>
      <c r="G3511" t="s">
        <v>8217</v>
      </c>
      <c r="H3511" t="s">
        <v>8222</v>
      </c>
      <c r="I3511" t="s">
        <v>8244</v>
      </c>
      <c r="J3511" s="10">
        <v>1416545700</v>
      </c>
      <c r="K3511" s="9">
        <f t="shared" si="219"/>
        <v>41950.859560185185</v>
      </c>
      <c r="L3511" s="9">
        <f t="shared" si="220"/>
        <v>41964.204861111109</v>
      </c>
      <c r="M3511">
        <v>1415392666</v>
      </c>
      <c r="N3511" t="b">
        <v>0</v>
      </c>
      <c r="O3511">
        <v>33</v>
      </c>
      <c r="P3511" s="15">
        <f t="shared" si="218"/>
        <v>96.67</v>
      </c>
      <c r="Q3511" t="b">
        <v>1</v>
      </c>
      <c r="R3511" t="s">
        <v>8268</v>
      </c>
      <c r="S3511" s="17" t="s">
        <v>8314</v>
      </c>
      <c r="T3511" s="17" t="s">
        <v>8315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3">
        <f t="shared" si="217"/>
        <v>101</v>
      </c>
      <c r="G3512" t="s">
        <v>8217</v>
      </c>
      <c r="H3512" t="s">
        <v>8222</v>
      </c>
      <c r="I3512" t="s">
        <v>8244</v>
      </c>
      <c r="J3512" s="10">
        <v>1404312846</v>
      </c>
      <c r="K3512" s="9">
        <f t="shared" si="219"/>
        <v>41802.62090277778</v>
      </c>
      <c r="L3512" s="9">
        <f t="shared" si="220"/>
        <v>41822.62090277778</v>
      </c>
      <c r="M3512">
        <v>1402584846</v>
      </c>
      <c r="N3512" t="b">
        <v>0</v>
      </c>
      <c r="O3512">
        <v>15</v>
      </c>
      <c r="P3512" s="15">
        <f t="shared" si="218"/>
        <v>60.33</v>
      </c>
      <c r="Q3512" t="b">
        <v>1</v>
      </c>
      <c r="R3512" t="s">
        <v>8268</v>
      </c>
      <c r="S3512" s="17" t="s">
        <v>8314</v>
      </c>
      <c r="T3512" s="17" t="s">
        <v>8315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3">
        <f t="shared" si="217"/>
        <v>101</v>
      </c>
      <c r="G3513" t="s">
        <v>8217</v>
      </c>
      <c r="H3513" t="s">
        <v>8223</v>
      </c>
      <c r="I3513" t="s">
        <v>8245</v>
      </c>
      <c r="J3513" s="10">
        <v>1415385000</v>
      </c>
      <c r="K3513" s="9">
        <f t="shared" si="219"/>
        <v>41927.873784722222</v>
      </c>
      <c r="L3513" s="9">
        <f t="shared" si="220"/>
        <v>41950.770833333336</v>
      </c>
      <c r="M3513">
        <v>1413406695</v>
      </c>
      <c r="N3513" t="b">
        <v>0</v>
      </c>
      <c r="O3513">
        <v>19</v>
      </c>
      <c r="P3513" s="15">
        <f t="shared" si="218"/>
        <v>79.89</v>
      </c>
      <c r="Q3513" t="b">
        <v>1</v>
      </c>
      <c r="R3513" t="s">
        <v>8268</v>
      </c>
      <c r="S3513" s="17" t="s">
        <v>8314</v>
      </c>
      <c r="T3513" s="17" t="s">
        <v>8315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3">
        <f t="shared" si="217"/>
        <v>100</v>
      </c>
      <c r="G3514" t="s">
        <v>8217</v>
      </c>
      <c r="H3514" t="s">
        <v>8223</v>
      </c>
      <c r="I3514" t="s">
        <v>8245</v>
      </c>
      <c r="J3514" s="10">
        <v>1429789992</v>
      </c>
      <c r="K3514" s="9">
        <f t="shared" si="219"/>
        <v>42057.536944444444</v>
      </c>
      <c r="L3514" s="9">
        <f t="shared" si="220"/>
        <v>42117.49527777778</v>
      </c>
      <c r="M3514">
        <v>1424609592</v>
      </c>
      <c r="N3514" t="b">
        <v>0</v>
      </c>
      <c r="O3514">
        <v>17</v>
      </c>
      <c r="P3514" s="15">
        <f t="shared" si="218"/>
        <v>58.82</v>
      </c>
      <c r="Q3514" t="b">
        <v>1</v>
      </c>
      <c r="R3514" t="s">
        <v>8268</v>
      </c>
      <c r="S3514" s="17" t="s">
        <v>8314</v>
      </c>
      <c r="T3514" s="17" t="s">
        <v>8315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3">
        <f t="shared" si="217"/>
        <v>118</v>
      </c>
      <c r="G3515" t="s">
        <v>8217</v>
      </c>
      <c r="H3515" t="s">
        <v>8222</v>
      </c>
      <c r="I3515" t="s">
        <v>8244</v>
      </c>
      <c r="J3515" s="10">
        <v>1401857940</v>
      </c>
      <c r="K3515" s="9">
        <f t="shared" si="219"/>
        <v>41781.096203703702</v>
      </c>
      <c r="L3515" s="9">
        <f t="shared" si="220"/>
        <v>41794.207638888889</v>
      </c>
      <c r="M3515">
        <v>1400725112</v>
      </c>
      <c r="N3515" t="b">
        <v>0</v>
      </c>
      <c r="O3515">
        <v>44</v>
      </c>
      <c r="P3515" s="15">
        <f t="shared" si="218"/>
        <v>75.34</v>
      </c>
      <c r="Q3515" t="b">
        <v>1</v>
      </c>
      <c r="R3515" t="s">
        <v>8268</v>
      </c>
      <c r="S3515" s="17" t="s">
        <v>8314</v>
      </c>
      <c r="T3515" s="17" t="s">
        <v>8315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3">
        <f t="shared" si="217"/>
        <v>110</v>
      </c>
      <c r="G3516" t="s">
        <v>8217</v>
      </c>
      <c r="H3516" t="s">
        <v>8222</v>
      </c>
      <c r="I3516" t="s">
        <v>8244</v>
      </c>
      <c r="J3516" s="10">
        <v>1422853140</v>
      </c>
      <c r="K3516" s="9">
        <f t="shared" si="219"/>
        <v>42020.846666666665</v>
      </c>
      <c r="L3516" s="9">
        <f t="shared" si="220"/>
        <v>42037.207638888889</v>
      </c>
      <c r="M3516">
        <v>1421439552</v>
      </c>
      <c r="N3516" t="b">
        <v>0</v>
      </c>
      <c r="O3516">
        <v>10</v>
      </c>
      <c r="P3516" s="15">
        <f t="shared" si="218"/>
        <v>55</v>
      </c>
      <c r="Q3516" t="b">
        <v>1</v>
      </c>
      <c r="R3516" t="s">
        <v>8268</v>
      </c>
      <c r="S3516" s="17" t="s">
        <v>8314</v>
      </c>
      <c r="T3516" s="17" t="s">
        <v>8315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3">
        <f t="shared" si="217"/>
        <v>103</v>
      </c>
      <c r="G3517" t="s">
        <v>8217</v>
      </c>
      <c r="H3517" t="s">
        <v>8222</v>
      </c>
      <c r="I3517" t="s">
        <v>8244</v>
      </c>
      <c r="J3517" s="10">
        <v>1433097171</v>
      </c>
      <c r="K3517" s="9">
        <f t="shared" si="219"/>
        <v>42125.772812499999</v>
      </c>
      <c r="L3517" s="9">
        <f t="shared" si="220"/>
        <v>42155.772812499999</v>
      </c>
      <c r="M3517">
        <v>1430505171</v>
      </c>
      <c r="N3517" t="b">
        <v>0</v>
      </c>
      <c r="O3517">
        <v>46</v>
      </c>
      <c r="P3517" s="15">
        <f t="shared" si="218"/>
        <v>66.959999999999994</v>
      </c>
      <c r="Q3517" t="b">
        <v>1</v>
      </c>
      <c r="R3517" t="s">
        <v>8268</v>
      </c>
      <c r="S3517" s="17" t="s">
        <v>8314</v>
      </c>
      <c r="T3517" s="17" t="s">
        <v>8315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3">
        <f t="shared" si="217"/>
        <v>100</v>
      </c>
      <c r="G3518" t="s">
        <v>8217</v>
      </c>
      <c r="H3518" t="s">
        <v>8222</v>
      </c>
      <c r="I3518" t="s">
        <v>8244</v>
      </c>
      <c r="J3518" s="10">
        <v>1410145200</v>
      </c>
      <c r="K3518" s="9">
        <f t="shared" si="219"/>
        <v>41856.010069444441</v>
      </c>
      <c r="L3518" s="9">
        <f t="shared" si="220"/>
        <v>41890.125</v>
      </c>
      <c r="M3518">
        <v>1407197670</v>
      </c>
      <c r="N3518" t="b">
        <v>0</v>
      </c>
      <c r="O3518">
        <v>11</v>
      </c>
      <c r="P3518" s="15">
        <f t="shared" si="218"/>
        <v>227.27</v>
      </c>
      <c r="Q3518" t="b">
        <v>1</v>
      </c>
      <c r="R3518" t="s">
        <v>8268</v>
      </c>
      <c r="S3518" s="17" t="s">
        <v>8314</v>
      </c>
      <c r="T3518" s="17" t="s">
        <v>8315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3">
        <f t="shared" si="217"/>
        <v>100</v>
      </c>
      <c r="G3519" t="s">
        <v>8217</v>
      </c>
      <c r="H3519" t="s">
        <v>8223</v>
      </c>
      <c r="I3519" t="s">
        <v>8245</v>
      </c>
      <c r="J3519" s="10">
        <v>1404471600</v>
      </c>
      <c r="K3519" s="9">
        <f t="shared" si="219"/>
        <v>41794.817523148151</v>
      </c>
      <c r="L3519" s="9">
        <f t="shared" si="220"/>
        <v>41824.458333333336</v>
      </c>
      <c r="M3519">
        <v>1401910634</v>
      </c>
      <c r="N3519" t="b">
        <v>0</v>
      </c>
      <c r="O3519">
        <v>13</v>
      </c>
      <c r="P3519" s="15">
        <f t="shared" si="218"/>
        <v>307.69</v>
      </c>
      <c r="Q3519" t="b">
        <v>1</v>
      </c>
      <c r="R3519" t="s">
        <v>8268</v>
      </c>
      <c r="S3519" s="17" t="s">
        <v>8314</v>
      </c>
      <c r="T3519" s="17" t="s">
        <v>8315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3">
        <f t="shared" si="217"/>
        <v>110</v>
      </c>
      <c r="G3520" t="s">
        <v>8217</v>
      </c>
      <c r="H3520" t="s">
        <v>8222</v>
      </c>
      <c r="I3520" t="s">
        <v>8244</v>
      </c>
      <c r="J3520" s="10">
        <v>1412259660</v>
      </c>
      <c r="K3520" s="9">
        <f t="shared" si="219"/>
        <v>41893.783553240741</v>
      </c>
      <c r="L3520" s="9">
        <f t="shared" si="220"/>
        <v>41914.597916666666</v>
      </c>
      <c r="M3520">
        <v>1410461299</v>
      </c>
      <c r="N3520" t="b">
        <v>0</v>
      </c>
      <c r="O3520">
        <v>33</v>
      </c>
      <c r="P3520" s="15">
        <f t="shared" si="218"/>
        <v>50.02</v>
      </c>
      <c r="Q3520" t="b">
        <v>1</v>
      </c>
      <c r="R3520" t="s">
        <v>8268</v>
      </c>
      <c r="S3520" s="17" t="s">
        <v>8314</v>
      </c>
      <c r="T3520" s="17" t="s">
        <v>8315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3">
        <f t="shared" si="217"/>
        <v>101</v>
      </c>
      <c r="G3521" t="s">
        <v>8217</v>
      </c>
      <c r="H3521" t="s">
        <v>8223</v>
      </c>
      <c r="I3521" t="s">
        <v>8245</v>
      </c>
      <c r="J3521" s="10">
        <v>1425478950</v>
      </c>
      <c r="K3521" s="9">
        <f t="shared" si="219"/>
        <v>42037.598958333328</v>
      </c>
      <c r="L3521" s="9">
        <f t="shared" si="220"/>
        <v>42067.598958333328</v>
      </c>
      <c r="M3521">
        <v>1422886950</v>
      </c>
      <c r="N3521" t="b">
        <v>0</v>
      </c>
      <c r="O3521">
        <v>28</v>
      </c>
      <c r="P3521" s="15">
        <f t="shared" si="218"/>
        <v>72.39</v>
      </c>
      <c r="Q3521" t="b">
        <v>1</v>
      </c>
      <c r="R3521" t="s">
        <v>8268</v>
      </c>
      <c r="S3521" s="17" t="s">
        <v>8314</v>
      </c>
      <c r="T3521" s="17" t="s">
        <v>8315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3">
        <f t="shared" ref="F3522:F3585" si="221">ROUND((E3522/D3522)*100,0)</f>
        <v>101</v>
      </c>
      <c r="G3522" t="s">
        <v>8217</v>
      </c>
      <c r="H3522" t="s">
        <v>8223</v>
      </c>
      <c r="I3522" t="s">
        <v>8245</v>
      </c>
      <c r="J3522" s="10">
        <v>1441547220</v>
      </c>
      <c r="K3522" s="9">
        <f t="shared" si="219"/>
        <v>42227.824212962965</v>
      </c>
      <c r="L3522" s="9">
        <f t="shared" si="220"/>
        <v>42253.57430555555</v>
      </c>
      <c r="M3522">
        <v>1439322412</v>
      </c>
      <c r="N3522" t="b">
        <v>0</v>
      </c>
      <c r="O3522">
        <v>21</v>
      </c>
      <c r="P3522" s="15">
        <f t="shared" ref="P3522:P3585" si="222">IFERROR(ROUND(E3522/O3522,2),0)</f>
        <v>95.95</v>
      </c>
      <c r="Q3522" t="b">
        <v>1</v>
      </c>
      <c r="R3522" t="s">
        <v>8268</v>
      </c>
      <c r="S3522" s="17" t="s">
        <v>8314</v>
      </c>
      <c r="T3522" s="17" t="s">
        <v>8315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3">
        <f t="shared" si="221"/>
        <v>169</v>
      </c>
      <c r="G3523" t="s">
        <v>8217</v>
      </c>
      <c r="H3523" t="s">
        <v>8222</v>
      </c>
      <c r="I3523" t="s">
        <v>8244</v>
      </c>
      <c r="J3523" s="10">
        <v>1411980020</v>
      </c>
      <c r="K3523" s="9">
        <f t="shared" ref="K3523:K3586" si="223">(((M3523/60)/60)/24)+DATE(1970,1,1)</f>
        <v>41881.361342592594</v>
      </c>
      <c r="L3523" s="9">
        <f t="shared" ref="L3523:L3586" si="224">(((J3523/60)/60)/24)+DATE(1970,1,1)</f>
        <v>41911.361342592594</v>
      </c>
      <c r="M3523">
        <v>1409388020</v>
      </c>
      <c r="N3523" t="b">
        <v>0</v>
      </c>
      <c r="O3523">
        <v>13</v>
      </c>
      <c r="P3523" s="15">
        <f t="shared" si="222"/>
        <v>45.62</v>
      </c>
      <c r="Q3523" t="b">
        <v>1</v>
      </c>
      <c r="R3523" t="s">
        <v>8268</v>
      </c>
      <c r="S3523" s="17" t="s">
        <v>8314</v>
      </c>
      <c r="T3523" s="17" t="s">
        <v>8315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3">
        <f t="shared" si="221"/>
        <v>100</v>
      </c>
      <c r="G3524" t="s">
        <v>8217</v>
      </c>
      <c r="H3524" t="s">
        <v>8223</v>
      </c>
      <c r="I3524" t="s">
        <v>8245</v>
      </c>
      <c r="J3524" s="10">
        <v>1442311560</v>
      </c>
      <c r="K3524" s="9">
        <f t="shared" si="223"/>
        <v>42234.789884259255</v>
      </c>
      <c r="L3524" s="9">
        <f t="shared" si="224"/>
        <v>42262.420833333337</v>
      </c>
      <c r="M3524">
        <v>1439924246</v>
      </c>
      <c r="N3524" t="b">
        <v>0</v>
      </c>
      <c r="O3524">
        <v>34</v>
      </c>
      <c r="P3524" s="15">
        <f t="shared" si="222"/>
        <v>41.03</v>
      </c>
      <c r="Q3524" t="b">
        <v>1</v>
      </c>
      <c r="R3524" t="s">
        <v>8268</v>
      </c>
      <c r="S3524" s="17" t="s">
        <v>8314</v>
      </c>
      <c r="T3524" s="17" t="s">
        <v>8315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3">
        <f t="shared" si="221"/>
        <v>114</v>
      </c>
      <c r="G3525" t="s">
        <v>8217</v>
      </c>
      <c r="H3525" t="s">
        <v>8223</v>
      </c>
      <c r="I3525" t="s">
        <v>8245</v>
      </c>
      <c r="J3525" s="10">
        <v>1474844400</v>
      </c>
      <c r="K3525" s="9">
        <f t="shared" si="223"/>
        <v>42581.397546296299</v>
      </c>
      <c r="L3525" s="9">
        <f t="shared" si="224"/>
        <v>42638.958333333328</v>
      </c>
      <c r="M3525">
        <v>1469871148</v>
      </c>
      <c r="N3525" t="b">
        <v>0</v>
      </c>
      <c r="O3525">
        <v>80</v>
      </c>
      <c r="P3525" s="15">
        <f t="shared" si="222"/>
        <v>56.83</v>
      </c>
      <c r="Q3525" t="b">
        <v>1</v>
      </c>
      <c r="R3525" t="s">
        <v>8268</v>
      </c>
      <c r="S3525" s="17" t="s">
        <v>8314</v>
      </c>
      <c r="T3525" s="17" t="s">
        <v>8315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3">
        <f t="shared" si="221"/>
        <v>102</v>
      </c>
      <c r="G3526" t="s">
        <v>8217</v>
      </c>
      <c r="H3526" t="s">
        <v>8222</v>
      </c>
      <c r="I3526" t="s">
        <v>8244</v>
      </c>
      <c r="J3526" s="10">
        <v>1410580800</v>
      </c>
      <c r="K3526" s="9">
        <f t="shared" si="223"/>
        <v>41880.76357638889</v>
      </c>
      <c r="L3526" s="9">
        <f t="shared" si="224"/>
        <v>41895.166666666664</v>
      </c>
      <c r="M3526">
        <v>1409336373</v>
      </c>
      <c r="N3526" t="b">
        <v>0</v>
      </c>
      <c r="O3526">
        <v>74</v>
      </c>
      <c r="P3526" s="15">
        <f t="shared" si="222"/>
        <v>137.24</v>
      </c>
      <c r="Q3526" t="b">
        <v>1</v>
      </c>
      <c r="R3526" t="s">
        <v>8268</v>
      </c>
      <c r="S3526" s="17" t="s">
        <v>8314</v>
      </c>
      <c r="T3526" s="17" t="s">
        <v>8315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3">
        <f t="shared" si="221"/>
        <v>106</v>
      </c>
      <c r="G3527" t="s">
        <v>8217</v>
      </c>
      <c r="H3527" t="s">
        <v>8222</v>
      </c>
      <c r="I3527" t="s">
        <v>8244</v>
      </c>
      <c r="J3527" s="10">
        <v>1439136000</v>
      </c>
      <c r="K3527" s="9">
        <f t="shared" si="223"/>
        <v>42214.6956712963</v>
      </c>
      <c r="L3527" s="9">
        <f t="shared" si="224"/>
        <v>42225.666666666672</v>
      </c>
      <c r="M3527">
        <v>1438188106</v>
      </c>
      <c r="N3527" t="b">
        <v>0</v>
      </c>
      <c r="O3527">
        <v>7</v>
      </c>
      <c r="P3527" s="15">
        <f t="shared" si="222"/>
        <v>75.709999999999994</v>
      </c>
      <c r="Q3527" t="b">
        <v>1</v>
      </c>
      <c r="R3527" t="s">
        <v>8268</v>
      </c>
      <c r="S3527" s="17" t="s">
        <v>8314</v>
      </c>
      <c r="T3527" s="17" t="s">
        <v>8315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3">
        <f t="shared" si="221"/>
        <v>102</v>
      </c>
      <c r="G3528" t="s">
        <v>8217</v>
      </c>
      <c r="H3528" t="s">
        <v>8222</v>
      </c>
      <c r="I3528" t="s">
        <v>8244</v>
      </c>
      <c r="J3528" s="10">
        <v>1461823140</v>
      </c>
      <c r="K3528" s="9">
        <f t="shared" si="223"/>
        <v>42460.335312499999</v>
      </c>
      <c r="L3528" s="9">
        <f t="shared" si="224"/>
        <v>42488.249305555553</v>
      </c>
      <c r="M3528">
        <v>1459411371</v>
      </c>
      <c r="N3528" t="b">
        <v>0</v>
      </c>
      <c r="O3528">
        <v>34</v>
      </c>
      <c r="P3528" s="15">
        <f t="shared" si="222"/>
        <v>99</v>
      </c>
      <c r="Q3528" t="b">
        <v>1</v>
      </c>
      <c r="R3528" t="s">
        <v>8268</v>
      </c>
      <c r="S3528" s="17" t="s">
        <v>8314</v>
      </c>
      <c r="T3528" s="17" t="s">
        <v>8315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3">
        <f t="shared" si="221"/>
        <v>117</v>
      </c>
      <c r="G3529" t="s">
        <v>8217</v>
      </c>
      <c r="H3529" t="s">
        <v>8222</v>
      </c>
      <c r="I3529" t="s">
        <v>8244</v>
      </c>
      <c r="J3529" s="10">
        <v>1436587140</v>
      </c>
      <c r="K3529" s="9">
        <f t="shared" si="223"/>
        <v>42167.023206018523</v>
      </c>
      <c r="L3529" s="9">
        <f t="shared" si="224"/>
        <v>42196.165972222225</v>
      </c>
      <c r="M3529">
        <v>1434069205</v>
      </c>
      <c r="N3529" t="b">
        <v>0</v>
      </c>
      <c r="O3529">
        <v>86</v>
      </c>
      <c r="P3529" s="15">
        <f t="shared" si="222"/>
        <v>81.569999999999993</v>
      </c>
      <c r="Q3529" t="b">
        <v>1</v>
      </c>
      <c r="R3529" t="s">
        <v>8268</v>
      </c>
      <c r="S3529" s="17" t="s">
        <v>8314</v>
      </c>
      <c r="T3529" s="17" t="s">
        <v>8315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3">
        <f t="shared" si="221"/>
        <v>101</v>
      </c>
      <c r="G3530" t="s">
        <v>8217</v>
      </c>
      <c r="H3530" t="s">
        <v>8223</v>
      </c>
      <c r="I3530" t="s">
        <v>8245</v>
      </c>
      <c r="J3530" s="10">
        <v>1484740918</v>
      </c>
      <c r="K3530" s="9">
        <f t="shared" si="223"/>
        <v>42733.50136574074</v>
      </c>
      <c r="L3530" s="9">
        <f t="shared" si="224"/>
        <v>42753.50136574074</v>
      </c>
      <c r="M3530">
        <v>1483012918</v>
      </c>
      <c r="N3530" t="b">
        <v>0</v>
      </c>
      <c r="O3530">
        <v>37</v>
      </c>
      <c r="P3530" s="15">
        <f t="shared" si="222"/>
        <v>45.11</v>
      </c>
      <c r="Q3530" t="b">
        <v>1</v>
      </c>
      <c r="R3530" t="s">
        <v>8268</v>
      </c>
      <c r="S3530" s="17" t="s">
        <v>8314</v>
      </c>
      <c r="T3530" s="17" t="s">
        <v>8315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3">
        <f t="shared" si="221"/>
        <v>132</v>
      </c>
      <c r="G3531" t="s">
        <v>8217</v>
      </c>
      <c r="H3531" t="s">
        <v>8222</v>
      </c>
      <c r="I3531" t="s">
        <v>8244</v>
      </c>
      <c r="J3531" s="10">
        <v>1436749200</v>
      </c>
      <c r="K3531" s="9">
        <f t="shared" si="223"/>
        <v>42177.761782407411</v>
      </c>
      <c r="L3531" s="9">
        <f t="shared" si="224"/>
        <v>42198.041666666672</v>
      </c>
      <c r="M3531">
        <v>1434997018</v>
      </c>
      <c r="N3531" t="b">
        <v>0</v>
      </c>
      <c r="O3531">
        <v>18</v>
      </c>
      <c r="P3531" s="15">
        <f t="shared" si="222"/>
        <v>36.67</v>
      </c>
      <c r="Q3531" t="b">
        <v>1</v>
      </c>
      <c r="R3531" t="s">
        <v>8268</v>
      </c>
      <c r="S3531" s="17" t="s">
        <v>8314</v>
      </c>
      <c r="T3531" s="17" t="s">
        <v>8315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3">
        <f t="shared" si="221"/>
        <v>100</v>
      </c>
      <c r="G3532" t="s">
        <v>8217</v>
      </c>
      <c r="H3532" t="s">
        <v>8223</v>
      </c>
      <c r="I3532" t="s">
        <v>8245</v>
      </c>
      <c r="J3532" s="10">
        <v>1460318400</v>
      </c>
      <c r="K3532" s="9">
        <f t="shared" si="223"/>
        <v>42442.623344907406</v>
      </c>
      <c r="L3532" s="9">
        <f t="shared" si="224"/>
        <v>42470.833333333328</v>
      </c>
      <c r="M3532">
        <v>1457881057</v>
      </c>
      <c r="N3532" t="b">
        <v>0</v>
      </c>
      <c r="O3532">
        <v>22</v>
      </c>
      <c r="P3532" s="15">
        <f t="shared" si="222"/>
        <v>125</v>
      </c>
      <c r="Q3532" t="b">
        <v>1</v>
      </c>
      <c r="R3532" t="s">
        <v>8268</v>
      </c>
      <c r="S3532" s="17" t="s">
        <v>8314</v>
      </c>
      <c r="T3532" s="17" t="s">
        <v>8315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3">
        <f t="shared" si="221"/>
        <v>128</v>
      </c>
      <c r="G3533" t="s">
        <v>8217</v>
      </c>
      <c r="H3533" t="s">
        <v>8222</v>
      </c>
      <c r="I3533" t="s">
        <v>8244</v>
      </c>
      <c r="J3533" s="10">
        <v>1467301334</v>
      </c>
      <c r="K3533" s="9">
        <f t="shared" si="223"/>
        <v>42521.654328703706</v>
      </c>
      <c r="L3533" s="9">
        <f t="shared" si="224"/>
        <v>42551.654328703706</v>
      </c>
      <c r="M3533">
        <v>1464709334</v>
      </c>
      <c r="N3533" t="b">
        <v>0</v>
      </c>
      <c r="O3533">
        <v>26</v>
      </c>
      <c r="P3533" s="15">
        <f t="shared" si="222"/>
        <v>49.23</v>
      </c>
      <c r="Q3533" t="b">
        <v>1</v>
      </c>
      <c r="R3533" t="s">
        <v>8268</v>
      </c>
      <c r="S3533" s="17" t="s">
        <v>8314</v>
      </c>
      <c r="T3533" s="17" t="s">
        <v>8315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3">
        <f t="shared" si="221"/>
        <v>119</v>
      </c>
      <c r="G3534" t="s">
        <v>8217</v>
      </c>
      <c r="H3534" t="s">
        <v>8222</v>
      </c>
      <c r="I3534" t="s">
        <v>8244</v>
      </c>
      <c r="J3534" s="10">
        <v>1411012740</v>
      </c>
      <c r="K3534" s="9">
        <f t="shared" si="223"/>
        <v>41884.599849537037</v>
      </c>
      <c r="L3534" s="9">
        <f t="shared" si="224"/>
        <v>41900.165972222225</v>
      </c>
      <c r="M3534">
        <v>1409667827</v>
      </c>
      <c r="N3534" t="b">
        <v>0</v>
      </c>
      <c r="O3534">
        <v>27</v>
      </c>
      <c r="P3534" s="15">
        <f t="shared" si="222"/>
        <v>42.3</v>
      </c>
      <c r="Q3534" t="b">
        <v>1</v>
      </c>
      <c r="R3534" t="s">
        <v>8268</v>
      </c>
      <c r="S3534" s="17" t="s">
        <v>8314</v>
      </c>
      <c r="T3534" s="17" t="s">
        <v>8315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3">
        <f t="shared" si="221"/>
        <v>126</v>
      </c>
      <c r="G3535" t="s">
        <v>8217</v>
      </c>
      <c r="H3535" t="s">
        <v>8222</v>
      </c>
      <c r="I3535" t="s">
        <v>8244</v>
      </c>
      <c r="J3535" s="10">
        <v>1447269367</v>
      </c>
      <c r="K3535" s="9">
        <f t="shared" si="223"/>
        <v>42289.761192129634</v>
      </c>
      <c r="L3535" s="9">
        <f t="shared" si="224"/>
        <v>42319.802858796291</v>
      </c>
      <c r="M3535">
        <v>1444673767</v>
      </c>
      <c r="N3535" t="b">
        <v>0</v>
      </c>
      <c r="O3535">
        <v>8</v>
      </c>
      <c r="P3535" s="15">
        <f t="shared" si="222"/>
        <v>78.88</v>
      </c>
      <c r="Q3535" t="b">
        <v>1</v>
      </c>
      <c r="R3535" t="s">
        <v>8268</v>
      </c>
      <c r="S3535" s="17" t="s">
        <v>8314</v>
      </c>
      <c r="T3535" s="17" t="s">
        <v>8315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3">
        <f t="shared" si="221"/>
        <v>156</v>
      </c>
      <c r="G3536" t="s">
        <v>8217</v>
      </c>
      <c r="H3536" t="s">
        <v>8222</v>
      </c>
      <c r="I3536" t="s">
        <v>8244</v>
      </c>
      <c r="J3536" s="10">
        <v>1443711623</v>
      </c>
      <c r="K3536" s="9">
        <f t="shared" si="223"/>
        <v>42243.6252662037</v>
      </c>
      <c r="L3536" s="9">
        <f t="shared" si="224"/>
        <v>42278.6252662037</v>
      </c>
      <c r="M3536">
        <v>1440687623</v>
      </c>
      <c r="N3536" t="b">
        <v>0</v>
      </c>
      <c r="O3536">
        <v>204</v>
      </c>
      <c r="P3536" s="15">
        <f t="shared" si="222"/>
        <v>38.28</v>
      </c>
      <c r="Q3536" t="b">
        <v>1</v>
      </c>
      <c r="R3536" t="s">
        <v>8268</v>
      </c>
      <c r="S3536" s="17" t="s">
        <v>8314</v>
      </c>
      <c r="T3536" s="17" t="s">
        <v>8315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3">
        <f t="shared" si="221"/>
        <v>103</v>
      </c>
      <c r="G3537" t="s">
        <v>8217</v>
      </c>
      <c r="H3537" t="s">
        <v>8223</v>
      </c>
      <c r="I3537" t="s">
        <v>8245</v>
      </c>
      <c r="J3537" s="10">
        <v>1443808800</v>
      </c>
      <c r="K3537" s="9">
        <f t="shared" si="223"/>
        <v>42248.640162037031</v>
      </c>
      <c r="L3537" s="9">
        <f t="shared" si="224"/>
        <v>42279.75</v>
      </c>
      <c r="M3537">
        <v>1441120910</v>
      </c>
      <c r="N3537" t="b">
        <v>0</v>
      </c>
      <c r="O3537">
        <v>46</v>
      </c>
      <c r="P3537" s="15">
        <f t="shared" si="222"/>
        <v>44.85</v>
      </c>
      <c r="Q3537" t="b">
        <v>1</v>
      </c>
      <c r="R3537" t="s">
        <v>8268</v>
      </c>
      <c r="S3537" s="17" t="s">
        <v>8314</v>
      </c>
      <c r="T3537" s="17" t="s">
        <v>8315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3">
        <f t="shared" si="221"/>
        <v>153</v>
      </c>
      <c r="G3538" t="s">
        <v>8217</v>
      </c>
      <c r="H3538" t="s">
        <v>8223</v>
      </c>
      <c r="I3538" t="s">
        <v>8245</v>
      </c>
      <c r="J3538" s="10">
        <v>1450612740</v>
      </c>
      <c r="K3538" s="9">
        <f t="shared" si="223"/>
        <v>42328.727141203708</v>
      </c>
      <c r="L3538" s="9">
        <f t="shared" si="224"/>
        <v>42358.499305555553</v>
      </c>
      <c r="M3538">
        <v>1448040425</v>
      </c>
      <c r="N3538" t="b">
        <v>0</v>
      </c>
      <c r="O3538">
        <v>17</v>
      </c>
      <c r="P3538" s="15">
        <f t="shared" si="222"/>
        <v>13.53</v>
      </c>
      <c r="Q3538" t="b">
        <v>1</v>
      </c>
      <c r="R3538" t="s">
        <v>8268</v>
      </c>
      <c r="S3538" s="17" t="s">
        <v>8314</v>
      </c>
      <c r="T3538" s="17" t="s">
        <v>8315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3">
        <f t="shared" si="221"/>
        <v>180</v>
      </c>
      <c r="G3539" t="s">
        <v>8217</v>
      </c>
      <c r="H3539" t="s">
        <v>8227</v>
      </c>
      <c r="I3539" t="s">
        <v>8249</v>
      </c>
      <c r="J3539" s="10">
        <v>1416211140</v>
      </c>
      <c r="K3539" s="9">
        <f t="shared" si="223"/>
        <v>41923.354351851849</v>
      </c>
      <c r="L3539" s="9">
        <f t="shared" si="224"/>
        <v>41960.332638888889</v>
      </c>
      <c r="M3539">
        <v>1413016216</v>
      </c>
      <c r="N3539" t="b">
        <v>0</v>
      </c>
      <c r="O3539">
        <v>28</v>
      </c>
      <c r="P3539" s="15">
        <f t="shared" si="222"/>
        <v>43.5</v>
      </c>
      <c r="Q3539" t="b">
        <v>1</v>
      </c>
      <c r="R3539" t="s">
        <v>8268</v>
      </c>
      <c r="S3539" s="17" t="s">
        <v>8314</v>
      </c>
      <c r="T3539" s="17" t="s">
        <v>8315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3">
        <f t="shared" si="221"/>
        <v>128</v>
      </c>
      <c r="G3540" t="s">
        <v>8217</v>
      </c>
      <c r="H3540" t="s">
        <v>8223</v>
      </c>
      <c r="I3540" t="s">
        <v>8245</v>
      </c>
      <c r="J3540" s="10">
        <v>1471428340</v>
      </c>
      <c r="K3540" s="9">
        <f t="shared" si="223"/>
        <v>42571.420601851853</v>
      </c>
      <c r="L3540" s="9">
        <f t="shared" si="224"/>
        <v>42599.420601851853</v>
      </c>
      <c r="M3540">
        <v>1469009140</v>
      </c>
      <c r="N3540" t="b">
        <v>0</v>
      </c>
      <c r="O3540">
        <v>83</v>
      </c>
      <c r="P3540" s="15">
        <f t="shared" si="222"/>
        <v>30.95</v>
      </c>
      <c r="Q3540" t="b">
        <v>1</v>
      </c>
      <c r="R3540" t="s">
        <v>8268</v>
      </c>
      <c r="S3540" s="17" t="s">
        <v>8314</v>
      </c>
      <c r="T3540" s="17" t="s">
        <v>8315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3">
        <f t="shared" si="221"/>
        <v>120</v>
      </c>
      <c r="G3541" t="s">
        <v>8217</v>
      </c>
      <c r="H3541" t="s">
        <v>8222</v>
      </c>
      <c r="I3541" t="s">
        <v>8244</v>
      </c>
      <c r="J3541" s="10">
        <v>1473358122</v>
      </c>
      <c r="K3541" s="9">
        <f t="shared" si="223"/>
        <v>42600.756041666667</v>
      </c>
      <c r="L3541" s="9">
        <f t="shared" si="224"/>
        <v>42621.756041666667</v>
      </c>
      <c r="M3541">
        <v>1471543722</v>
      </c>
      <c r="N3541" t="b">
        <v>0</v>
      </c>
      <c r="O3541">
        <v>13</v>
      </c>
      <c r="P3541" s="15">
        <f t="shared" si="222"/>
        <v>55.23</v>
      </c>
      <c r="Q3541" t="b">
        <v>1</v>
      </c>
      <c r="R3541" t="s">
        <v>8268</v>
      </c>
      <c r="S3541" s="17" t="s">
        <v>8314</v>
      </c>
      <c r="T3541" s="17" t="s">
        <v>8315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3">
        <f t="shared" si="221"/>
        <v>123</v>
      </c>
      <c r="G3542" t="s">
        <v>8217</v>
      </c>
      <c r="H3542" t="s">
        <v>8223</v>
      </c>
      <c r="I3542" t="s">
        <v>8245</v>
      </c>
      <c r="J3542" s="10">
        <v>1466899491</v>
      </c>
      <c r="K3542" s="9">
        <f t="shared" si="223"/>
        <v>42517.003368055557</v>
      </c>
      <c r="L3542" s="9">
        <f t="shared" si="224"/>
        <v>42547.003368055557</v>
      </c>
      <c r="M3542">
        <v>1464307491</v>
      </c>
      <c r="N3542" t="b">
        <v>0</v>
      </c>
      <c r="O3542">
        <v>8</v>
      </c>
      <c r="P3542" s="15">
        <f t="shared" si="222"/>
        <v>46.13</v>
      </c>
      <c r="Q3542" t="b">
        <v>1</v>
      </c>
      <c r="R3542" t="s">
        <v>8268</v>
      </c>
      <c r="S3542" s="17" t="s">
        <v>8314</v>
      </c>
      <c r="T3542" s="17" t="s">
        <v>8315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3">
        <f t="shared" si="221"/>
        <v>105</v>
      </c>
      <c r="G3543" t="s">
        <v>8217</v>
      </c>
      <c r="H3543" t="s">
        <v>8223</v>
      </c>
      <c r="I3543" t="s">
        <v>8245</v>
      </c>
      <c r="J3543" s="10">
        <v>1441042275</v>
      </c>
      <c r="K3543" s="9">
        <f t="shared" si="223"/>
        <v>42222.730034722219</v>
      </c>
      <c r="L3543" s="9">
        <f t="shared" si="224"/>
        <v>42247.730034722219</v>
      </c>
      <c r="M3543">
        <v>1438882275</v>
      </c>
      <c r="N3543" t="b">
        <v>0</v>
      </c>
      <c r="O3543">
        <v>32</v>
      </c>
      <c r="P3543" s="15">
        <f t="shared" si="222"/>
        <v>39.380000000000003</v>
      </c>
      <c r="Q3543" t="b">
        <v>1</v>
      </c>
      <c r="R3543" t="s">
        <v>8268</v>
      </c>
      <c r="S3543" s="17" t="s">
        <v>8314</v>
      </c>
      <c r="T3543" s="17" t="s">
        <v>8315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3">
        <f t="shared" si="221"/>
        <v>102</v>
      </c>
      <c r="G3544" t="s">
        <v>8217</v>
      </c>
      <c r="H3544" t="s">
        <v>8222</v>
      </c>
      <c r="I3544" t="s">
        <v>8244</v>
      </c>
      <c r="J3544" s="10">
        <v>1410099822</v>
      </c>
      <c r="K3544" s="9">
        <f t="shared" si="223"/>
        <v>41829.599791666667</v>
      </c>
      <c r="L3544" s="9">
        <f t="shared" si="224"/>
        <v>41889.599791666667</v>
      </c>
      <c r="M3544">
        <v>1404915822</v>
      </c>
      <c r="N3544" t="b">
        <v>0</v>
      </c>
      <c r="O3544">
        <v>85</v>
      </c>
      <c r="P3544" s="15">
        <f t="shared" si="222"/>
        <v>66.150000000000006</v>
      </c>
      <c r="Q3544" t="b">
        <v>1</v>
      </c>
      <c r="R3544" t="s">
        <v>8268</v>
      </c>
      <c r="S3544" s="17" t="s">
        <v>8314</v>
      </c>
      <c r="T3544" s="17" t="s">
        <v>8315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3">
        <f t="shared" si="221"/>
        <v>105</v>
      </c>
      <c r="G3545" t="s">
        <v>8217</v>
      </c>
      <c r="H3545" t="s">
        <v>8234</v>
      </c>
      <c r="I3545" t="s">
        <v>8247</v>
      </c>
      <c r="J3545" s="10">
        <v>1435255659</v>
      </c>
      <c r="K3545" s="9">
        <f t="shared" si="223"/>
        <v>42150.755312499998</v>
      </c>
      <c r="L3545" s="9">
        <f t="shared" si="224"/>
        <v>42180.755312499998</v>
      </c>
      <c r="M3545">
        <v>1432663659</v>
      </c>
      <c r="N3545" t="b">
        <v>0</v>
      </c>
      <c r="O3545">
        <v>29</v>
      </c>
      <c r="P3545" s="15">
        <f t="shared" si="222"/>
        <v>54.14</v>
      </c>
      <c r="Q3545" t="b">
        <v>1</v>
      </c>
      <c r="R3545" t="s">
        <v>8268</v>
      </c>
      <c r="S3545" s="17" t="s">
        <v>8314</v>
      </c>
      <c r="T3545" s="17" t="s">
        <v>8315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3">
        <f t="shared" si="221"/>
        <v>100</v>
      </c>
      <c r="G3546" t="s">
        <v>8217</v>
      </c>
      <c r="H3546" t="s">
        <v>8222</v>
      </c>
      <c r="I3546" t="s">
        <v>8244</v>
      </c>
      <c r="J3546" s="10">
        <v>1425758257</v>
      </c>
      <c r="K3546" s="9">
        <f t="shared" si="223"/>
        <v>42040.831678240742</v>
      </c>
      <c r="L3546" s="9">
        <f t="shared" si="224"/>
        <v>42070.831678240742</v>
      </c>
      <c r="M3546">
        <v>1423166257</v>
      </c>
      <c r="N3546" t="b">
        <v>0</v>
      </c>
      <c r="O3546">
        <v>24</v>
      </c>
      <c r="P3546" s="15">
        <f t="shared" si="222"/>
        <v>104.17</v>
      </c>
      <c r="Q3546" t="b">
        <v>1</v>
      </c>
      <c r="R3546" t="s">
        <v>8268</v>
      </c>
      <c r="S3546" s="17" t="s">
        <v>8314</v>
      </c>
      <c r="T3546" s="17" t="s">
        <v>8315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3">
        <f t="shared" si="221"/>
        <v>100</v>
      </c>
      <c r="G3547" t="s">
        <v>8217</v>
      </c>
      <c r="H3547" t="s">
        <v>8222</v>
      </c>
      <c r="I3547" t="s">
        <v>8244</v>
      </c>
      <c r="J3547" s="10">
        <v>1428780159</v>
      </c>
      <c r="K3547" s="9">
        <f t="shared" si="223"/>
        <v>42075.807395833333</v>
      </c>
      <c r="L3547" s="9">
        <f t="shared" si="224"/>
        <v>42105.807395833333</v>
      </c>
      <c r="M3547">
        <v>1426188159</v>
      </c>
      <c r="N3547" t="b">
        <v>0</v>
      </c>
      <c r="O3547">
        <v>8</v>
      </c>
      <c r="P3547" s="15">
        <f t="shared" si="222"/>
        <v>31.38</v>
      </c>
      <c r="Q3547" t="b">
        <v>1</v>
      </c>
      <c r="R3547" t="s">
        <v>8268</v>
      </c>
      <c r="S3547" s="17" t="s">
        <v>8314</v>
      </c>
      <c r="T3547" s="17" t="s">
        <v>8315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3">
        <f t="shared" si="221"/>
        <v>102</v>
      </c>
      <c r="G3548" t="s">
        <v>8217</v>
      </c>
      <c r="H3548" t="s">
        <v>8222</v>
      </c>
      <c r="I3548" t="s">
        <v>8244</v>
      </c>
      <c r="J3548" s="10">
        <v>1427860740</v>
      </c>
      <c r="K3548" s="9">
        <f t="shared" si="223"/>
        <v>42073.660694444443</v>
      </c>
      <c r="L3548" s="9">
        <f t="shared" si="224"/>
        <v>42095.165972222225</v>
      </c>
      <c r="M3548">
        <v>1426002684</v>
      </c>
      <c r="N3548" t="b">
        <v>0</v>
      </c>
      <c r="O3548">
        <v>19</v>
      </c>
      <c r="P3548" s="15">
        <f t="shared" si="222"/>
        <v>59.21</v>
      </c>
      <c r="Q3548" t="b">
        <v>1</v>
      </c>
      <c r="R3548" t="s">
        <v>8268</v>
      </c>
      <c r="S3548" s="17" t="s">
        <v>8314</v>
      </c>
      <c r="T3548" s="17" t="s">
        <v>8315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3">
        <f t="shared" si="221"/>
        <v>114</v>
      </c>
      <c r="G3549" t="s">
        <v>8217</v>
      </c>
      <c r="H3549" t="s">
        <v>8222</v>
      </c>
      <c r="I3549" t="s">
        <v>8244</v>
      </c>
      <c r="J3549" s="10">
        <v>1463198340</v>
      </c>
      <c r="K3549" s="9">
        <f t="shared" si="223"/>
        <v>42480.078715277778</v>
      </c>
      <c r="L3549" s="9">
        <f t="shared" si="224"/>
        <v>42504.165972222225</v>
      </c>
      <c r="M3549">
        <v>1461117201</v>
      </c>
      <c r="N3549" t="b">
        <v>0</v>
      </c>
      <c r="O3549">
        <v>336</v>
      </c>
      <c r="P3549" s="15">
        <f t="shared" si="222"/>
        <v>119.18</v>
      </c>
      <c r="Q3549" t="b">
        <v>1</v>
      </c>
      <c r="R3549" t="s">
        <v>8268</v>
      </c>
      <c r="S3549" s="17" t="s">
        <v>8314</v>
      </c>
      <c r="T3549" s="17" t="s">
        <v>8315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3">
        <f t="shared" si="221"/>
        <v>102</v>
      </c>
      <c r="G3550" t="s">
        <v>8217</v>
      </c>
      <c r="H3550" t="s">
        <v>8222</v>
      </c>
      <c r="I3550" t="s">
        <v>8244</v>
      </c>
      <c r="J3550" s="10">
        <v>1457139600</v>
      </c>
      <c r="K3550" s="9">
        <f t="shared" si="223"/>
        <v>42411.942291666666</v>
      </c>
      <c r="L3550" s="9">
        <f t="shared" si="224"/>
        <v>42434.041666666672</v>
      </c>
      <c r="M3550">
        <v>1455230214</v>
      </c>
      <c r="N3550" t="b">
        <v>0</v>
      </c>
      <c r="O3550">
        <v>13</v>
      </c>
      <c r="P3550" s="15">
        <f t="shared" si="222"/>
        <v>164.62</v>
      </c>
      <c r="Q3550" t="b">
        <v>1</v>
      </c>
      <c r="R3550" t="s">
        <v>8268</v>
      </c>
      <c r="S3550" s="17" t="s">
        <v>8314</v>
      </c>
      <c r="T3550" s="17" t="s">
        <v>8315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3">
        <f t="shared" si="221"/>
        <v>102</v>
      </c>
      <c r="G3551" t="s">
        <v>8217</v>
      </c>
      <c r="H3551" t="s">
        <v>8223</v>
      </c>
      <c r="I3551" t="s">
        <v>8245</v>
      </c>
      <c r="J3551" s="10">
        <v>1441358873</v>
      </c>
      <c r="K3551" s="9">
        <f t="shared" si="223"/>
        <v>42223.394363425927</v>
      </c>
      <c r="L3551" s="9">
        <f t="shared" si="224"/>
        <v>42251.394363425927</v>
      </c>
      <c r="M3551">
        <v>1438939673</v>
      </c>
      <c r="N3551" t="b">
        <v>0</v>
      </c>
      <c r="O3551">
        <v>42</v>
      </c>
      <c r="P3551" s="15">
        <f t="shared" si="222"/>
        <v>24.29</v>
      </c>
      <c r="Q3551" t="b">
        <v>1</v>
      </c>
      <c r="R3551" t="s">
        <v>8268</v>
      </c>
      <c r="S3551" s="17" t="s">
        <v>8314</v>
      </c>
      <c r="T3551" s="17" t="s">
        <v>8315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3">
        <f t="shared" si="221"/>
        <v>105</v>
      </c>
      <c r="G3552" t="s">
        <v>8217</v>
      </c>
      <c r="H3552" t="s">
        <v>8223</v>
      </c>
      <c r="I3552" t="s">
        <v>8245</v>
      </c>
      <c r="J3552" s="10">
        <v>1462224398</v>
      </c>
      <c r="K3552" s="9">
        <f t="shared" si="223"/>
        <v>42462.893495370372</v>
      </c>
      <c r="L3552" s="9">
        <f t="shared" si="224"/>
        <v>42492.893495370372</v>
      </c>
      <c r="M3552">
        <v>1459632398</v>
      </c>
      <c r="N3552" t="b">
        <v>0</v>
      </c>
      <c r="O3552">
        <v>64</v>
      </c>
      <c r="P3552" s="15">
        <f t="shared" si="222"/>
        <v>40.94</v>
      </c>
      <c r="Q3552" t="b">
        <v>1</v>
      </c>
      <c r="R3552" t="s">
        <v>8268</v>
      </c>
      <c r="S3552" s="17" t="s">
        <v>8314</v>
      </c>
      <c r="T3552" s="17" t="s">
        <v>8315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3">
        <f t="shared" si="221"/>
        <v>102</v>
      </c>
      <c r="G3553" t="s">
        <v>8217</v>
      </c>
      <c r="H3553" t="s">
        <v>8222</v>
      </c>
      <c r="I3553" t="s">
        <v>8244</v>
      </c>
      <c r="J3553" s="10">
        <v>1400796420</v>
      </c>
      <c r="K3553" s="9">
        <f t="shared" si="223"/>
        <v>41753.515856481477</v>
      </c>
      <c r="L3553" s="9">
        <f t="shared" si="224"/>
        <v>41781.921527777777</v>
      </c>
      <c r="M3553">
        <v>1398342170</v>
      </c>
      <c r="N3553" t="b">
        <v>0</v>
      </c>
      <c r="O3553">
        <v>25</v>
      </c>
      <c r="P3553" s="15">
        <f t="shared" si="222"/>
        <v>61.1</v>
      </c>
      <c r="Q3553" t="b">
        <v>1</v>
      </c>
      <c r="R3553" t="s">
        <v>8268</v>
      </c>
      <c r="S3553" s="17" t="s">
        <v>8314</v>
      </c>
      <c r="T3553" s="17" t="s">
        <v>8315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3">
        <f t="shared" si="221"/>
        <v>100</v>
      </c>
      <c r="G3554" t="s">
        <v>8217</v>
      </c>
      <c r="H3554" t="s">
        <v>8223</v>
      </c>
      <c r="I3554" t="s">
        <v>8245</v>
      </c>
      <c r="J3554" s="10">
        <v>1403964324</v>
      </c>
      <c r="K3554" s="9">
        <f t="shared" si="223"/>
        <v>41788.587083333332</v>
      </c>
      <c r="L3554" s="9">
        <f t="shared" si="224"/>
        <v>41818.587083333332</v>
      </c>
      <c r="M3554">
        <v>1401372324</v>
      </c>
      <c r="N3554" t="b">
        <v>0</v>
      </c>
      <c r="O3554">
        <v>20</v>
      </c>
      <c r="P3554" s="15">
        <f t="shared" si="222"/>
        <v>38.65</v>
      </c>
      <c r="Q3554" t="b">
        <v>1</v>
      </c>
      <c r="R3554" t="s">
        <v>8268</v>
      </c>
      <c r="S3554" s="17" t="s">
        <v>8314</v>
      </c>
      <c r="T3554" s="17" t="s">
        <v>8315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3">
        <f t="shared" si="221"/>
        <v>106</v>
      </c>
      <c r="G3555" t="s">
        <v>8217</v>
      </c>
      <c r="H3555" t="s">
        <v>8222</v>
      </c>
      <c r="I3555" t="s">
        <v>8244</v>
      </c>
      <c r="J3555" s="10">
        <v>1439337600</v>
      </c>
      <c r="K3555" s="9">
        <f t="shared" si="223"/>
        <v>42196.028703703705</v>
      </c>
      <c r="L3555" s="9">
        <f t="shared" si="224"/>
        <v>42228</v>
      </c>
      <c r="M3555">
        <v>1436575280</v>
      </c>
      <c r="N3555" t="b">
        <v>0</v>
      </c>
      <c r="O3555">
        <v>104</v>
      </c>
      <c r="P3555" s="15">
        <f t="shared" si="222"/>
        <v>56.2</v>
      </c>
      <c r="Q3555" t="b">
        <v>1</v>
      </c>
      <c r="R3555" t="s">
        <v>8268</v>
      </c>
      <c r="S3555" s="17" t="s">
        <v>8314</v>
      </c>
      <c r="T3555" s="17" t="s">
        <v>8315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3">
        <f t="shared" si="221"/>
        <v>113</v>
      </c>
      <c r="G3556" t="s">
        <v>8217</v>
      </c>
      <c r="H3556" t="s">
        <v>8222</v>
      </c>
      <c r="I3556" t="s">
        <v>8244</v>
      </c>
      <c r="J3556" s="10">
        <v>1423674000</v>
      </c>
      <c r="K3556" s="9">
        <f t="shared" si="223"/>
        <v>42016.050451388888</v>
      </c>
      <c r="L3556" s="9">
        <f t="shared" si="224"/>
        <v>42046.708333333328</v>
      </c>
      <c r="M3556">
        <v>1421025159</v>
      </c>
      <c r="N3556" t="b">
        <v>0</v>
      </c>
      <c r="O3556">
        <v>53</v>
      </c>
      <c r="P3556" s="15">
        <f t="shared" si="222"/>
        <v>107</v>
      </c>
      <c r="Q3556" t="b">
        <v>1</v>
      </c>
      <c r="R3556" t="s">
        <v>8268</v>
      </c>
      <c r="S3556" s="17" t="s">
        <v>8314</v>
      </c>
      <c r="T3556" s="17" t="s">
        <v>8315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3">
        <f t="shared" si="221"/>
        <v>100</v>
      </c>
      <c r="G3557" t="s">
        <v>8217</v>
      </c>
      <c r="H3557" t="s">
        <v>8235</v>
      </c>
      <c r="I3557" t="s">
        <v>8247</v>
      </c>
      <c r="J3557" s="10">
        <v>1479382594</v>
      </c>
      <c r="K3557" s="9">
        <f t="shared" si="223"/>
        <v>42661.442060185189</v>
      </c>
      <c r="L3557" s="9">
        <f t="shared" si="224"/>
        <v>42691.483726851846</v>
      </c>
      <c r="M3557">
        <v>1476786994</v>
      </c>
      <c r="N3557" t="b">
        <v>0</v>
      </c>
      <c r="O3557">
        <v>14</v>
      </c>
      <c r="P3557" s="15">
        <f t="shared" si="222"/>
        <v>171.43</v>
      </c>
      <c r="Q3557" t="b">
        <v>1</v>
      </c>
      <c r="R3557" t="s">
        <v>8268</v>
      </c>
      <c r="S3557" s="17" t="s">
        <v>8314</v>
      </c>
      <c r="T3557" s="17" t="s">
        <v>8315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3">
        <f t="shared" si="221"/>
        <v>100</v>
      </c>
      <c r="G3558" t="s">
        <v>8217</v>
      </c>
      <c r="H3558" t="s">
        <v>8223</v>
      </c>
      <c r="I3558" t="s">
        <v>8245</v>
      </c>
      <c r="J3558" s="10">
        <v>1408289724</v>
      </c>
      <c r="K3558" s="9">
        <f t="shared" si="223"/>
        <v>41808.649583333332</v>
      </c>
      <c r="L3558" s="9">
        <f t="shared" si="224"/>
        <v>41868.649583333332</v>
      </c>
      <c r="M3558">
        <v>1403105724</v>
      </c>
      <c r="N3558" t="b">
        <v>0</v>
      </c>
      <c r="O3558">
        <v>20</v>
      </c>
      <c r="P3558" s="15">
        <f t="shared" si="222"/>
        <v>110.5</v>
      </c>
      <c r="Q3558" t="b">
        <v>1</v>
      </c>
      <c r="R3558" t="s">
        <v>8268</v>
      </c>
      <c r="S3558" s="17" t="s">
        <v>8314</v>
      </c>
      <c r="T3558" s="17" t="s">
        <v>8315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3">
        <f t="shared" si="221"/>
        <v>100</v>
      </c>
      <c r="G3559" t="s">
        <v>8217</v>
      </c>
      <c r="H3559" t="s">
        <v>8222</v>
      </c>
      <c r="I3559" t="s">
        <v>8244</v>
      </c>
      <c r="J3559" s="10">
        <v>1399271911</v>
      </c>
      <c r="K3559" s="9">
        <f t="shared" si="223"/>
        <v>41730.276747685188</v>
      </c>
      <c r="L3559" s="9">
        <f t="shared" si="224"/>
        <v>41764.276747685188</v>
      </c>
      <c r="M3559">
        <v>1396334311</v>
      </c>
      <c r="N3559" t="b">
        <v>0</v>
      </c>
      <c r="O3559">
        <v>558</v>
      </c>
      <c r="P3559" s="15">
        <f t="shared" si="222"/>
        <v>179.28</v>
      </c>
      <c r="Q3559" t="b">
        <v>1</v>
      </c>
      <c r="R3559" t="s">
        <v>8268</v>
      </c>
      <c r="S3559" s="17" t="s">
        <v>8314</v>
      </c>
      <c r="T3559" s="17" t="s">
        <v>8315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3">
        <f t="shared" si="221"/>
        <v>144</v>
      </c>
      <c r="G3560" t="s">
        <v>8217</v>
      </c>
      <c r="H3560" t="s">
        <v>8223</v>
      </c>
      <c r="I3560" t="s">
        <v>8245</v>
      </c>
      <c r="J3560" s="10">
        <v>1435352400</v>
      </c>
      <c r="K3560" s="9">
        <f t="shared" si="223"/>
        <v>42139.816840277781</v>
      </c>
      <c r="L3560" s="9">
        <f t="shared" si="224"/>
        <v>42181.875</v>
      </c>
      <c r="M3560">
        <v>1431718575</v>
      </c>
      <c r="N3560" t="b">
        <v>0</v>
      </c>
      <c r="O3560">
        <v>22</v>
      </c>
      <c r="P3560" s="15">
        <f t="shared" si="222"/>
        <v>22.91</v>
      </c>
      <c r="Q3560" t="b">
        <v>1</v>
      </c>
      <c r="R3560" t="s">
        <v>8268</v>
      </c>
      <c r="S3560" s="17" t="s">
        <v>8314</v>
      </c>
      <c r="T3560" s="17" t="s">
        <v>8315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3">
        <f t="shared" si="221"/>
        <v>104</v>
      </c>
      <c r="G3561" t="s">
        <v>8217</v>
      </c>
      <c r="H3561" t="s">
        <v>8224</v>
      </c>
      <c r="I3561" t="s">
        <v>8246</v>
      </c>
      <c r="J3561" s="10">
        <v>1438333080</v>
      </c>
      <c r="K3561" s="9">
        <f t="shared" si="223"/>
        <v>42194.096157407403</v>
      </c>
      <c r="L3561" s="9">
        <f t="shared" si="224"/>
        <v>42216.373611111107</v>
      </c>
      <c r="M3561">
        <v>1436408308</v>
      </c>
      <c r="N3561" t="b">
        <v>0</v>
      </c>
      <c r="O3561">
        <v>24</v>
      </c>
      <c r="P3561" s="15">
        <f t="shared" si="222"/>
        <v>43.13</v>
      </c>
      <c r="Q3561" t="b">
        <v>1</v>
      </c>
      <c r="R3561" t="s">
        <v>8268</v>
      </c>
      <c r="S3561" s="17" t="s">
        <v>8314</v>
      </c>
      <c r="T3561" s="17" t="s">
        <v>8315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3">
        <f t="shared" si="221"/>
        <v>108</v>
      </c>
      <c r="G3562" t="s">
        <v>8217</v>
      </c>
      <c r="H3562" t="s">
        <v>8227</v>
      </c>
      <c r="I3562" t="s">
        <v>8249</v>
      </c>
      <c r="J3562" s="10">
        <v>1432694700</v>
      </c>
      <c r="K3562" s="9">
        <f t="shared" si="223"/>
        <v>42115.889652777783</v>
      </c>
      <c r="L3562" s="9">
        <f t="shared" si="224"/>
        <v>42151.114583333328</v>
      </c>
      <c r="M3562">
        <v>1429651266</v>
      </c>
      <c r="N3562" t="b">
        <v>0</v>
      </c>
      <c r="O3562">
        <v>74</v>
      </c>
      <c r="P3562" s="15">
        <f t="shared" si="222"/>
        <v>46.89</v>
      </c>
      <c r="Q3562" t="b">
        <v>1</v>
      </c>
      <c r="R3562" t="s">
        <v>8268</v>
      </c>
      <c r="S3562" s="17" t="s">
        <v>8314</v>
      </c>
      <c r="T3562" s="17" t="s">
        <v>8315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3">
        <f t="shared" si="221"/>
        <v>102</v>
      </c>
      <c r="G3563" t="s">
        <v>8217</v>
      </c>
      <c r="H3563" t="s">
        <v>8222</v>
      </c>
      <c r="I3563" t="s">
        <v>8244</v>
      </c>
      <c r="J3563" s="10">
        <v>1438799760</v>
      </c>
      <c r="K3563" s="9">
        <f t="shared" si="223"/>
        <v>42203.680300925931</v>
      </c>
      <c r="L3563" s="9">
        <f t="shared" si="224"/>
        <v>42221.774999999994</v>
      </c>
      <c r="M3563">
        <v>1437236378</v>
      </c>
      <c r="N3563" t="b">
        <v>0</v>
      </c>
      <c r="O3563">
        <v>54</v>
      </c>
      <c r="P3563" s="15">
        <f t="shared" si="222"/>
        <v>47.41</v>
      </c>
      <c r="Q3563" t="b">
        <v>1</v>
      </c>
      <c r="R3563" t="s">
        <v>8268</v>
      </c>
      <c r="S3563" s="17" t="s">
        <v>8314</v>
      </c>
      <c r="T3563" s="17" t="s">
        <v>8315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3">
        <f t="shared" si="221"/>
        <v>149</v>
      </c>
      <c r="G3564" t="s">
        <v>8217</v>
      </c>
      <c r="H3564" t="s">
        <v>8223</v>
      </c>
      <c r="I3564" t="s">
        <v>8245</v>
      </c>
      <c r="J3564" s="10">
        <v>1457906400</v>
      </c>
      <c r="K3564" s="9">
        <f t="shared" si="223"/>
        <v>42433.761886574073</v>
      </c>
      <c r="L3564" s="9">
        <f t="shared" si="224"/>
        <v>42442.916666666672</v>
      </c>
      <c r="M3564">
        <v>1457115427</v>
      </c>
      <c r="N3564" t="b">
        <v>0</v>
      </c>
      <c r="O3564">
        <v>31</v>
      </c>
      <c r="P3564" s="15">
        <f t="shared" si="222"/>
        <v>15.13</v>
      </c>
      <c r="Q3564" t="b">
        <v>1</v>
      </c>
      <c r="R3564" t="s">
        <v>8268</v>
      </c>
      <c r="S3564" s="17" t="s">
        <v>8314</v>
      </c>
      <c r="T3564" s="17" t="s">
        <v>8315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3">
        <f t="shared" si="221"/>
        <v>105</v>
      </c>
      <c r="G3565" t="s">
        <v>8217</v>
      </c>
      <c r="H3565" t="s">
        <v>8223</v>
      </c>
      <c r="I3565" t="s">
        <v>8245</v>
      </c>
      <c r="J3565" s="10">
        <v>1470078000</v>
      </c>
      <c r="K3565" s="9">
        <f t="shared" si="223"/>
        <v>42555.671944444446</v>
      </c>
      <c r="L3565" s="9">
        <f t="shared" si="224"/>
        <v>42583.791666666672</v>
      </c>
      <c r="M3565">
        <v>1467648456</v>
      </c>
      <c r="N3565" t="b">
        <v>0</v>
      </c>
      <c r="O3565">
        <v>25</v>
      </c>
      <c r="P3565" s="15">
        <f t="shared" si="222"/>
        <v>21.1</v>
      </c>
      <c r="Q3565" t="b">
        <v>1</v>
      </c>
      <c r="R3565" t="s">
        <v>8268</v>
      </c>
      <c r="S3565" s="17" t="s">
        <v>8314</v>
      </c>
      <c r="T3565" s="17" t="s">
        <v>8315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3">
        <f t="shared" si="221"/>
        <v>101</v>
      </c>
      <c r="G3566" t="s">
        <v>8217</v>
      </c>
      <c r="H3566" t="s">
        <v>8223</v>
      </c>
      <c r="I3566" t="s">
        <v>8245</v>
      </c>
      <c r="J3566" s="10">
        <v>1444060800</v>
      </c>
      <c r="K3566" s="9">
        <f t="shared" si="223"/>
        <v>42236.623252314821</v>
      </c>
      <c r="L3566" s="9">
        <f t="shared" si="224"/>
        <v>42282.666666666672</v>
      </c>
      <c r="M3566">
        <v>1440082649</v>
      </c>
      <c r="N3566" t="b">
        <v>0</v>
      </c>
      <c r="O3566">
        <v>17</v>
      </c>
      <c r="P3566" s="15">
        <f t="shared" si="222"/>
        <v>59.12</v>
      </c>
      <c r="Q3566" t="b">
        <v>1</v>
      </c>
      <c r="R3566" t="s">
        <v>8268</v>
      </c>
      <c r="S3566" s="17" t="s">
        <v>8314</v>
      </c>
      <c r="T3566" s="17" t="s">
        <v>8315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3">
        <f t="shared" si="221"/>
        <v>131</v>
      </c>
      <c r="G3567" t="s">
        <v>8217</v>
      </c>
      <c r="H3567" t="s">
        <v>8222</v>
      </c>
      <c r="I3567" t="s">
        <v>8244</v>
      </c>
      <c r="J3567" s="10">
        <v>1420048208</v>
      </c>
      <c r="K3567" s="9">
        <f t="shared" si="223"/>
        <v>41974.743148148147</v>
      </c>
      <c r="L3567" s="9">
        <f t="shared" si="224"/>
        <v>42004.743148148147</v>
      </c>
      <c r="M3567">
        <v>1417456208</v>
      </c>
      <c r="N3567" t="b">
        <v>0</v>
      </c>
      <c r="O3567">
        <v>12</v>
      </c>
      <c r="P3567" s="15">
        <f t="shared" si="222"/>
        <v>97.92</v>
      </c>
      <c r="Q3567" t="b">
        <v>1</v>
      </c>
      <c r="R3567" t="s">
        <v>8268</v>
      </c>
      <c r="S3567" s="17" t="s">
        <v>8314</v>
      </c>
      <c r="T3567" s="17" t="s">
        <v>8315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3">
        <f t="shared" si="221"/>
        <v>105</v>
      </c>
      <c r="G3568" t="s">
        <v>8217</v>
      </c>
      <c r="H3568" t="s">
        <v>8223</v>
      </c>
      <c r="I3568" t="s">
        <v>8245</v>
      </c>
      <c r="J3568" s="10">
        <v>1422015083</v>
      </c>
      <c r="K3568" s="9">
        <f t="shared" si="223"/>
        <v>41997.507905092592</v>
      </c>
      <c r="L3568" s="9">
        <f t="shared" si="224"/>
        <v>42027.507905092592</v>
      </c>
      <c r="M3568">
        <v>1419423083</v>
      </c>
      <c r="N3568" t="b">
        <v>0</v>
      </c>
      <c r="O3568">
        <v>38</v>
      </c>
      <c r="P3568" s="15">
        <f t="shared" si="222"/>
        <v>55.13</v>
      </c>
      <c r="Q3568" t="b">
        <v>1</v>
      </c>
      <c r="R3568" t="s">
        <v>8268</v>
      </c>
      <c r="S3568" s="17" t="s">
        <v>8314</v>
      </c>
      <c r="T3568" s="17" t="s">
        <v>8315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3">
        <f t="shared" si="221"/>
        <v>109</v>
      </c>
      <c r="G3569" t="s">
        <v>8217</v>
      </c>
      <c r="H3569" t="s">
        <v>8223</v>
      </c>
      <c r="I3569" t="s">
        <v>8245</v>
      </c>
      <c r="J3569" s="10">
        <v>1433964444</v>
      </c>
      <c r="K3569" s="9">
        <f t="shared" si="223"/>
        <v>42135.810694444444</v>
      </c>
      <c r="L3569" s="9">
        <f t="shared" si="224"/>
        <v>42165.810694444444</v>
      </c>
      <c r="M3569">
        <v>1431372444</v>
      </c>
      <c r="N3569" t="b">
        <v>0</v>
      </c>
      <c r="O3569">
        <v>41</v>
      </c>
      <c r="P3569" s="15">
        <f t="shared" si="222"/>
        <v>26.54</v>
      </c>
      <c r="Q3569" t="b">
        <v>1</v>
      </c>
      <c r="R3569" t="s">
        <v>8268</v>
      </c>
      <c r="S3569" s="17" t="s">
        <v>8314</v>
      </c>
      <c r="T3569" s="17" t="s">
        <v>8315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3">
        <f t="shared" si="221"/>
        <v>111</v>
      </c>
      <c r="G3570" t="s">
        <v>8217</v>
      </c>
      <c r="H3570" t="s">
        <v>8222</v>
      </c>
      <c r="I3570" t="s">
        <v>8244</v>
      </c>
      <c r="J3570" s="10">
        <v>1410975994</v>
      </c>
      <c r="K3570" s="9">
        <f t="shared" si="223"/>
        <v>41869.740671296298</v>
      </c>
      <c r="L3570" s="9">
        <f t="shared" si="224"/>
        <v>41899.740671296298</v>
      </c>
      <c r="M3570">
        <v>1408383994</v>
      </c>
      <c r="N3570" t="b">
        <v>0</v>
      </c>
      <c r="O3570">
        <v>19</v>
      </c>
      <c r="P3570" s="15">
        <f t="shared" si="222"/>
        <v>58.42</v>
      </c>
      <c r="Q3570" t="b">
        <v>1</v>
      </c>
      <c r="R3570" t="s">
        <v>8268</v>
      </c>
      <c r="S3570" s="17" t="s">
        <v>8314</v>
      </c>
      <c r="T3570" s="17" t="s">
        <v>8315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3">
        <f t="shared" si="221"/>
        <v>100</v>
      </c>
      <c r="G3571" t="s">
        <v>8217</v>
      </c>
      <c r="H3571" t="s">
        <v>8222</v>
      </c>
      <c r="I3571" t="s">
        <v>8244</v>
      </c>
      <c r="J3571" s="10">
        <v>1420734696</v>
      </c>
      <c r="K3571" s="9">
        <f t="shared" si="223"/>
        <v>41982.688611111109</v>
      </c>
      <c r="L3571" s="9">
        <f t="shared" si="224"/>
        <v>42012.688611111109</v>
      </c>
      <c r="M3571">
        <v>1418142696</v>
      </c>
      <c r="N3571" t="b">
        <v>0</v>
      </c>
      <c r="O3571">
        <v>41</v>
      </c>
      <c r="P3571" s="15">
        <f t="shared" si="222"/>
        <v>122.54</v>
      </c>
      <c r="Q3571" t="b">
        <v>1</v>
      </c>
      <c r="R3571" t="s">
        <v>8268</v>
      </c>
      <c r="S3571" s="17" t="s">
        <v>8314</v>
      </c>
      <c r="T3571" s="17" t="s">
        <v>8315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3">
        <f t="shared" si="221"/>
        <v>114</v>
      </c>
      <c r="G3572" t="s">
        <v>8217</v>
      </c>
      <c r="H3572" t="s">
        <v>8222</v>
      </c>
      <c r="I3572" t="s">
        <v>8244</v>
      </c>
      <c r="J3572" s="10">
        <v>1420009200</v>
      </c>
      <c r="K3572" s="9">
        <f t="shared" si="223"/>
        <v>41976.331979166673</v>
      </c>
      <c r="L3572" s="9">
        <f t="shared" si="224"/>
        <v>42004.291666666672</v>
      </c>
      <c r="M3572">
        <v>1417593483</v>
      </c>
      <c r="N3572" t="b">
        <v>0</v>
      </c>
      <c r="O3572">
        <v>26</v>
      </c>
      <c r="P3572" s="15">
        <f t="shared" si="222"/>
        <v>87.96</v>
      </c>
      <c r="Q3572" t="b">
        <v>1</v>
      </c>
      <c r="R3572" t="s">
        <v>8268</v>
      </c>
      <c r="S3572" s="17" t="s">
        <v>8314</v>
      </c>
      <c r="T3572" s="17" t="s">
        <v>8315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3">
        <f t="shared" si="221"/>
        <v>122</v>
      </c>
      <c r="G3573" t="s">
        <v>8217</v>
      </c>
      <c r="H3573" t="s">
        <v>8223</v>
      </c>
      <c r="I3573" t="s">
        <v>8245</v>
      </c>
      <c r="J3573" s="10">
        <v>1414701413</v>
      </c>
      <c r="K3573" s="9">
        <f t="shared" si="223"/>
        <v>41912.858946759261</v>
      </c>
      <c r="L3573" s="9">
        <f t="shared" si="224"/>
        <v>41942.858946759261</v>
      </c>
      <c r="M3573">
        <v>1412109413</v>
      </c>
      <c r="N3573" t="b">
        <v>0</v>
      </c>
      <c r="O3573">
        <v>25</v>
      </c>
      <c r="P3573" s="15">
        <f t="shared" si="222"/>
        <v>73.239999999999995</v>
      </c>
      <c r="Q3573" t="b">
        <v>1</v>
      </c>
      <c r="R3573" t="s">
        <v>8268</v>
      </c>
      <c r="S3573" s="17" t="s">
        <v>8314</v>
      </c>
      <c r="T3573" s="17" t="s">
        <v>8315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3">
        <f t="shared" si="221"/>
        <v>100</v>
      </c>
      <c r="G3574" t="s">
        <v>8217</v>
      </c>
      <c r="H3574" t="s">
        <v>8223</v>
      </c>
      <c r="I3574" t="s">
        <v>8245</v>
      </c>
      <c r="J3574" s="10">
        <v>1434894082</v>
      </c>
      <c r="K3574" s="9">
        <f t="shared" si="223"/>
        <v>42146.570393518516</v>
      </c>
      <c r="L3574" s="9">
        <f t="shared" si="224"/>
        <v>42176.570393518516</v>
      </c>
      <c r="M3574">
        <v>1432302082</v>
      </c>
      <c r="N3574" t="b">
        <v>0</v>
      </c>
      <c r="O3574">
        <v>9</v>
      </c>
      <c r="P3574" s="15">
        <f t="shared" si="222"/>
        <v>55.56</v>
      </c>
      <c r="Q3574" t="b">
        <v>1</v>
      </c>
      <c r="R3574" t="s">
        <v>8268</v>
      </c>
      <c r="S3574" s="17" t="s">
        <v>8314</v>
      </c>
      <c r="T3574" s="17" t="s">
        <v>8315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3">
        <f t="shared" si="221"/>
        <v>103</v>
      </c>
      <c r="G3575" t="s">
        <v>8217</v>
      </c>
      <c r="H3575" t="s">
        <v>8223</v>
      </c>
      <c r="I3575" t="s">
        <v>8245</v>
      </c>
      <c r="J3575" s="10">
        <v>1415440846</v>
      </c>
      <c r="K3575" s="9">
        <f t="shared" si="223"/>
        <v>41921.375532407408</v>
      </c>
      <c r="L3575" s="9">
        <f t="shared" si="224"/>
        <v>41951.417199074072</v>
      </c>
      <c r="M3575">
        <v>1412845246</v>
      </c>
      <c r="N3575" t="b">
        <v>0</v>
      </c>
      <c r="O3575">
        <v>78</v>
      </c>
      <c r="P3575" s="15">
        <f t="shared" si="222"/>
        <v>39.54</v>
      </c>
      <c r="Q3575" t="b">
        <v>1</v>
      </c>
      <c r="R3575" t="s">
        <v>8268</v>
      </c>
      <c r="S3575" s="17" t="s">
        <v>8314</v>
      </c>
      <c r="T3575" s="17" t="s">
        <v>8315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3">
        <f t="shared" si="221"/>
        <v>106</v>
      </c>
      <c r="G3576" t="s">
        <v>8217</v>
      </c>
      <c r="H3576" t="s">
        <v>8222</v>
      </c>
      <c r="I3576" t="s">
        <v>8244</v>
      </c>
      <c r="J3576" s="10">
        <v>1415921848</v>
      </c>
      <c r="K3576" s="9">
        <f t="shared" si="223"/>
        <v>41926.942685185182</v>
      </c>
      <c r="L3576" s="9">
        <f t="shared" si="224"/>
        <v>41956.984351851846</v>
      </c>
      <c r="M3576">
        <v>1413326248</v>
      </c>
      <c r="N3576" t="b">
        <v>0</v>
      </c>
      <c r="O3576">
        <v>45</v>
      </c>
      <c r="P3576" s="15">
        <f t="shared" si="222"/>
        <v>136.78</v>
      </c>
      <c r="Q3576" t="b">
        <v>1</v>
      </c>
      <c r="R3576" t="s">
        <v>8268</v>
      </c>
      <c r="S3576" s="17" t="s">
        <v>8314</v>
      </c>
      <c r="T3576" s="17" t="s">
        <v>8315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3">
        <f t="shared" si="221"/>
        <v>101</v>
      </c>
      <c r="G3577" t="s">
        <v>8217</v>
      </c>
      <c r="H3577" t="s">
        <v>8222</v>
      </c>
      <c r="I3577" t="s">
        <v>8244</v>
      </c>
      <c r="J3577" s="10">
        <v>1470887940</v>
      </c>
      <c r="K3577" s="9">
        <f t="shared" si="223"/>
        <v>42561.783877314811</v>
      </c>
      <c r="L3577" s="9">
        <f t="shared" si="224"/>
        <v>42593.165972222225</v>
      </c>
      <c r="M3577">
        <v>1468176527</v>
      </c>
      <c r="N3577" t="b">
        <v>0</v>
      </c>
      <c r="O3577">
        <v>102</v>
      </c>
      <c r="P3577" s="15">
        <f t="shared" si="222"/>
        <v>99.34</v>
      </c>
      <c r="Q3577" t="b">
        <v>1</v>
      </c>
      <c r="R3577" t="s">
        <v>8268</v>
      </c>
      <c r="S3577" s="17" t="s">
        <v>8314</v>
      </c>
      <c r="T3577" s="17" t="s">
        <v>8315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3">
        <f t="shared" si="221"/>
        <v>100</v>
      </c>
      <c r="G3578" t="s">
        <v>8217</v>
      </c>
      <c r="H3578" t="s">
        <v>8222</v>
      </c>
      <c r="I3578" t="s">
        <v>8244</v>
      </c>
      <c r="J3578" s="10">
        <v>1480947054</v>
      </c>
      <c r="K3578" s="9">
        <f t="shared" si="223"/>
        <v>42649.54923611111</v>
      </c>
      <c r="L3578" s="9">
        <f t="shared" si="224"/>
        <v>42709.590902777782</v>
      </c>
      <c r="M3578">
        <v>1475759454</v>
      </c>
      <c r="N3578" t="b">
        <v>0</v>
      </c>
      <c r="O3578">
        <v>5</v>
      </c>
      <c r="P3578" s="15">
        <f t="shared" si="222"/>
        <v>20</v>
      </c>
      <c r="Q3578" t="b">
        <v>1</v>
      </c>
      <c r="R3578" t="s">
        <v>8268</v>
      </c>
      <c r="S3578" s="17" t="s">
        <v>8314</v>
      </c>
      <c r="T3578" s="17" t="s">
        <v>8315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3">
        <f t="shared" si="221"/>
        <v>130</v>
      </c>
      <c r="G3579" t="s">
        <v>8217</v>
      </c>
      <c r="H3579" t="s">
        <v>8222</v>
      </c>
      <c r="I3579" t="s">
        <v>8244</v>
      </c>
      <c r="J3579" s="10">
        <v>1430029680</v>
      </c>
      <c r="K3579" s="9">
        <f t="shared" si="223"/>
        <v>42093.786840277782</v>
      </c>
      <c r="L3579" s="9">
        <f t="shared" si="224"/>
        <v>42120.26944444445</v>
      </c>
      <c r="M3579">
        <v>1427741583</v>
      </c>
      <c r="N3579" t="b">
        <v>0</v>
      </c>
      <c r="O3579">
        <v>27</v>
      </c>
      <c r="P3579" s="15">
        <f t="shared" si="222"/>
        <v>28.89</v>
      </c>
      <c r="Q3579" t="b">
        <v>1</v>
      </c>
      <c r="R3579" t="s">
        <v>8268</v>
      </c>
      <c r="S3579" s="17" t="s">
        <v>8314</v>
      </c>
      <c r="T3579" s="17" t="s">
        <v>8315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3">
        <f t="shared" si="221"/>
        <v>100</v>
      </c>
      <c r="G3580" t="s">
        <v>8217</v>
      </c>
      <c r="H3580" t="s">
        <v>8223</v>
      </c>
      <c r="I3580" t="s">
        <v>8245</v>
      </c>
      <c r="J3580" s="10">
        <v>1462037777</v>
      </c>
      <c r="K3580" s="9">
        <f t="shared" si="223"/>
        <v>42460.733530092592</v>
      </c>
      <c r="L3580" s="9">
        <f t="shared" si="224"/>
        <v>42490.733530092592</v>
      </c>
      <c r="M3580">
        <v>1459445777</v>
      </c>
      <c r="N3580" t="b">
        <v>0</v>
      </c>
      <c r="O3580">
        <v>37</v>
      </c>
      <c r="P3580" s="15">
        <f t="shared" si="222"/>
        <v>40.549999999999997</v>
      </c>
      <c r="Q3580" t="b">
        <v>1</v>
      </c>
      <c r="R3580" t="s">
        <v>8268</v>
      </c>
      <c r="S3580" s="17" t="s">
        <v>8314</v>
      </c>
      <c r="T3580" s="17" t="s">
        <v>8315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3">
        <f t="shared" si="221"/>
        <v>100</v>
      </c>
      <c r="G3581" t="s">
        <v>8217</v>
      </c>
      <c r="H3581" t="s">
        <v>8223</v>
      </c>
      <c r="I3581" t="s">
        <v>8245</v>
      </c>
      <c r="J3581" s="10">
        <v>1459444656</v>
      </c>
      <c r="K3581" s="9">
        <f t="shared" si="223"/>
        <v>42430.762222222227</v>
      </c>
      <c r="L3581" s="9">
        <f t="shared" si="224"/>
        <v>42460.720555555556</v>
      </c>
      <c r="M3581">
        <v>1456856256</v>
      </c>
      <c r="N3581" t="b">
        <v>0</v>
      </c>
      <c r="O3581">
        <v>14</v>
      </c>
      <c r="P3581" s="15">
        <f t="shared" si="222"/>
        <v>35.71</v>
      </c>
      <c r="Q3581" t="b">
        <v>1</v>
      </c>
      <c r="R3581" t="s">
        <v>8268</v>
      </c>
      <c r="S3581" s="17" t="s">
        <v>8314</v>
      </c>
      <c r="T3581" s="17" t="s">
        <v>8315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3">
        <f t="shared" si="221"/>
        <v>114</v>
      </c>
      <c r="G3582" t="s">
        <v>8217</v>
      </c>
      <c r="H3582" t="s">
        <v>8222</v>
      </c>
      <c r="I3582" t="s">
        <v>8244</v>
      </c>
      <c r="J3582" s="10">
        <v>1425185940</v>
      </c>
      <c r="K3582" s="9">
        <f t="shared" si="223"/>
        <v>42026.176180555558</v>
      </c>
      <c r="L3582" s="9">
        <f t="shared" si="224"/>
        <v>42064.207638888889</v>
      </c>
      <c r="M3582">
        <v>1421900022</v>
      </c>
      <c r="N3582" t="b">
        <v>0</v>
      </c>
      <c r="O3582">
        <v>27</v>
      </c>
      <c r="P3582" s="15">
        <f t="shared" si="222"/>
        <v>37.96</v>
      </c>
      <c r="Q3582" t="b">
        <v>1</v>
      </c>
      <c r="R3582" t="s">
        <v>8268</v>
      </c>
      <c r="S3582" s="17" t="s">
        <v>8314</v>
      </c>
      <c r="T3582" s="17" t="s">
        <v>8315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3">
        <f t="shared" si="221"/>
        <v>100</v>
      </c>
      <c r="G3583" t="s">
        <v>8217</v>
      </c>
      <c r="H3583" t="s">
        <v>8223</v>
      </c>
      <c r="I3583" t="s">
        <v>8245</v>
      </c>
      <c r="J3583" s="10">
        <v>1406719110</v>
      </c>
      <c r="K3583" s="9">
        <f t="shared" si="223"/>
        <v>41836.471180555556</v>
      </c>
      <c r="L3583" s="9">
        <f t="shared" si="224"/>
        <v>41850.471180555556</v>
      </c>
      <c r="M3583">
        <v>1405509510</v>
      </c>
      <c r="N3583" t="b">
        <v>0</v>
      </c>
      <c r="O3583">
        <v>45</v>
      </c>
      <c r="P3583" s="15">
        <f t="shared" si="222"/>
        <v>33.33</v>
      </c>
      <c r="Q3583" t="b">
        <v>1</v>
      </c>
      <c r="R3583" t="s">
        <v>8268</v>
      </c>
      <c r="S3583" s="17" t="s">
        <v>8314</v>
      </c>
      <c r="T3583" s="17" t="s">
        <v>8315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3">
        <f t="shared" si="221"/>
        <v>287</v>
      </c>
      <c r="G3584" t="s">
        <v>8217</v>
      </c>
      <c r="H3584" t="s">
        <v>8222</v>
      </c>
      <c r="I3584" t="s">
        <v>8244</v>
      </c>
      <c r="J3584" s="10">
        <v>1459822682</v>
      </c>
      <c r="K3584" s="9">
        <f t="shared" si="223"/>
        <v>42451.095856481479</v>
      </c>
      <c r="L3584" s="9">
        <f t="shared" si="224"/>
        <v>42465.095856481479</v>
      </c>
      <c r="M3584">
        <v>1458613082</v>
      </c>
      <c r="N3584" t="b">
        <v>0</v>
      </c>
      <c r="O3584">
        <v>49</v>
      </c>
      <c r="P3584" s="15">
        <f t="shared" si="222"/>
        <v>58.57</v>
      </c>
      <c r="Q3584" t="b">
        <v>1</v>
      </c>
      <c r="R3584" t="s">
        <v>8268</v>
      </c>
      <c r="S3584" s="17" t="s">
        <v>8314</v>
      </c>
      <c r="T3584" s="17" t="s">
        <v>8315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3">
        <f t="shared" si="221"/>
        <v>109</v>
      </c>
      <c r="G3585" t="s">
        <v>8217</v>
      </c>
      <c r="H3585" t="s">
        <v>8222</v>
      </c>
      <c r="I3585" t="s">
        <v>8244</v>
      </c>
      <c r="J3585" s="10">
        <v>1460970805</v>
      </c>
      <c r="K3585" s="9">
        <f t="shared" si="223"/>
        <v>42418.425983796296</v>
      </c>
      <c r="L3585" s="9">
        <f t="shared" si="224"/>
        <v>42478.384317129632</v>
      </c>
      <c r="M3585">
        <v>1455790405</v>
      </c>
      <c r="N3585" t="b">
        <v>0</v>
      </c>
      <c r="O3585">
        <v>24</v>
      </c>
      <c r="P3585" s="15">
        <f t="shared" si="222"/>
        <v>135.63</v>
      </c>
      <c r="Q3585" t="b">
        <v>1</v>
      </c>
      <c r="R3585" t="s">
        <v>8268</v>
      </c>
      <c r="S3585" s="17" t="s">
        <v>8314</v>
      </c>
      <c r="T3585" s="17" t="s">
        <v>8315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3">
        <f t="shared" ref="F3586:F3649" si="225">ROUND((E3586/D3586)*100,0)</f>
        <v>116</v>
      </c>
      <c r="G3586" t="s">
        <v>8217</v>
      </c>
      <c r="H3586" t="s">
        <v>8223</v>
      </c>
      <c r="I3586" t="s">
        <v>8245</v>
      </c>
      <c r="J3586" s="10">
        <v>1436772944</v>
      </c>
      <c r="K3586" s="9">
        <f t="shared" si="223"/>
        <v>42168.316481481481</v>
      </c>
      <c r="L3586" s="9">
        <f t="shared" si="224"/>
        <v>42198.316481481481</v>
      </c>
      <c r="M3586">
        <v>1434180944</v>
      </c>
      <c r="N3586" t="b">
        <v>0</v>
      </c>
      <c r="O3586">
        <v>112</v>
      </c>
      <c r="P3586" s="15">
        <f t="shared" ref="P3586:P3649" si="226">IFERROR(ROUND(E3586/O3586,2),0)</f>
        <v>30.94</v>
      </c>
      <c r="Q3586" t="b">
        <v>1</v>
      </c>
      <c r="R3586" t="s">
        <v>8268</v>
      </c>
      <c r="S3586" s="17" t="s">
        <v>8314</v>
      </c>
      <c r="T3586" s="17" t="s">
        <v>8315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3">
        <f t="shared" si="225"/>
        <v>119</v>
      </c>
      <c r="G3587" t="s">
        <v>8217</v>
      </c>
      <c r="H3587" t="s">
        <v>8222</v>
      </c>
      <c r="I3587" t="s">
        <v>8244</v>
      </c>
      <c r="J3587" s="10">
        <v>1419181890</v>
      </c>
      <c r="K3587" s="9">
        <f t="shared" ref="K3587:K3650" si="227">(((M3587/60)/60)/24)+DATE(1970,1,1)</f>
        <v>41964.716319444444</v>
      </c>
      <c r="L3587" s="9">
        <f t="shared" ref="L3587:L3650" si="228">(((J3587/60)/60)/24)+DATE(1970,1,1)</f>
        <v>41994.716319444444</v>
      </c>
      <c r="M3587">
        <v>1416589890</v>
      </c>
      <c r="N3587" t="b">
        <v>0</v>
      </c>
      <c r="O3587">
        <v>23</v>
      </c>
      <c r="P3587" s="15">
        <f t="shared" si="226"/>
        <v>176.09</v>
      </c>
      <c r="Q3587" t="b">
        <v>1</v>
      </c>
      <c r="R3587" t="s">
        <v>8268</v>
      </c>
      <c r="S3587" s="17" t="s">
        <v>8314</v>
      </c>
      <c r="T3587" s="17" t="s">
        <v>8315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3">
        <f t="shared" si="225"/>
        <v>109</v>
      </c>
      <c r="G3588" t="s">
        <v>8217</v>
      </c>
      <c r="H3588" t="s">
        <v>8222</v>
      </c>
      <c r="I3588" t="s">
        <v>8244</v>
      </c>
      <c r="J3588" s="10">
        <v>1474649070</v>
      </c>
      <c r="K3588" s="9">
        <f t="shared" si="227"/>
        <v>42576.697569444441</v>
      </c>
      <c r="L3588" s="9">
        <f t="shared" si="228"/>
        <v>42636.697569444441</v>
      </c>
      <c r="M3588">
        <v>1469465070</v>
      </c>
      <c r="N3588" t="b">
        <v>0</v>
      </c>
      <c r="O3588">
        <v>54</v>
      </c>
      <c r="P3588" s="15">
        <f t="shared" si="226"/>
        <v>151.97999999999999</v>
      </c>
      <c r="Q3588" t="b">
        <v>1</v>
      </c>
      <c r="R3588" t="s">
        <v>8268</v>
      </c>
      <c r="S3588" s="17" t="s">
        <v>8314</v>
      </c>
      <c r="T3588" s="17" t="s">
        <v>8315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3">
        <f t="shared" si="225"/>
        <v>127</v>
      </c>
      <c r="G3589" t="s">
        <v>8217</v>
      </c>
      <c r="H3589" t="s">
        <v>8223</v>
      </c>
      <c r="I3589" t="s">
        <v>8245</v>
      </c>
      <c r="J3589" s="10">
        <v>1467054000</v>
      </c>
      <c r="K3589" s="9">
        <f t="shared" si="227"/>
        <v>42503.539976851855</v>
      </c>
      <c r="L3589" s="9">
        <f t="shared" si="228"/>
        <v>42548.791666666672</v>
      </c>
      <c r="M3589">
        <v>1463144254</v>
      </c>
      <c r="N3589" t="b">
        <v>0</v>
      </c>
      <c r="O3589">
        <v>28</v>
      </c>
      <c r="P3589" s="15">
        <f t="shared" si="226"/>
        <v>22.61</v>
      </c>
      <c r="Q3589" t="b">
        <v>1</v>
      </c>
      <c r="R3589" t="s">
        <v>8268</v>
      </c>
      <c r="S3589" s="17" t="s">
        <v>8314</v>
      </c>
      <c r="T3589" s="17" t="s">
        <v>8315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3">
        <f t="shared" si="225"/>
        <v>101</v>
      </c>
      <c r="G3590" t="s">
        <v>8217</v>
      </c>
      <c r="H3590" t="s">
        <v>8223</v>
      </c>
      <c r="I3590" t="s">
        <v>8245</v>
      </c>
      <c r="J3590" s="10">
        <v>1430348400</v>
      </c>
      <c r="K3590" s="9">
        <f t="shared" si="227"/>
        <v>42101.828819444447</v>
      </c>
      <c r="L3590" s="9">
        <f t="shared" si="228"/>
        <v>42123.958333333328</v>
      </c>
      <c r="M3590">
        <v>1428436410</v>
      </c>
      <c r="N3590" t="b">
        <v>0</v>
      </c>
      <c r="O3590">
        <v>11</v>
      </c>
      <c r="P3590" s="15">
        <f t="shared" si="226"/>
        <v>18.27</v>
      </c>
      <c r="Q3590" t="b">
        <v>1</v>
      </c>
      <c r="R3590" t="s">
        <v>8268</v>
      </c>
      <c r="S3590" s="17" t="s">
        <v>8314</v>
      </c>
      <c r="T3590" s="17" t="s">
        <v>8315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3">
        <f t="shared" si="225"/>
        <v>128</v>
      </c>
      <c r="G3591" t="s">
        <v>8217</v>
      </c>
      <c r="H3591" t="s">
        <v>8222</v>
      </c>
      <c r="I3591" t="s">
        <v>8244</v>
      </c>
      <c r="J3591" s="10">
        <v>1432654347</v>
      </c>
      <c r="K3591" s="9">
        <f t="shared" si="227"/>
        <v>42125.647534722222</v>
      </c>
      <c r="L3591" s="9">
        <f t="shared" si="228"/>
        <v>42150.647534722222</v>
      </c>
      <c r="M3591">
        <v>1430494347</v>
      </c>
      <c r="N3591" t="b">
        <v>0</v>
      </c>
      <c r="O3591">
        <v>62</v>
      </c>
      <c r="P3591" s="15">
        <f t="shared" si="226"/>
        <v>82.26</v>
      </c>
      <c r="Q3591" t="b">
        <v>1</v>
      </c>
      <c r="R3591" t="s">
        <v>8268</v>
      </c>
      <c r="S3591" s="17" t="s">
        <v>8314</v>
      </c>
      <c r="T3591" s="17" t="s">
        <v>8315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3">
        <f t="shared" si="225"/>
        <v>100</v>
      </c>
      <c r="G3592" t="s">
        <v>8217</v>
      </c>
      <c r="H3592" t="s">
        <v>8223</v>
      </c>
      <c r="I3592" t="s">
        <v>8245</v>
      </c>
      <c r="J3592" s="10">
        <v>1413792034</v>
      </c>
      <c r="K3592" s="9">
        <f t="shared" si="227"/>
        <v>41902.333726851852</v>
      </c>
      <c r="L3592" s="9">
        <f t="shared" si="228"/>
        <v>41932.333726851852</v>
      </c>
      <c r="M3592">
        <v>1411200034</v>
      </c>
      <c r="N3592" t="b">
        <v>0</v>
      </c>
      <c r="O3592">
        <v>73</v>
      </c>
      <c r="P3592" s="15">
        <f t="shared" si="226"/>
        <v>68.53</v>
      </c>
      <c r="Q3592" t="b">
        <v>1</v>
      </c>
      <c r="R3592" t="s">
        <v>8268</v>
      </c>
      <c r="S3592" s="17" t="s">
        <v>8314</v>
      </c>
      <c r="T3592" s="17" t="s">
        <v>8315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3">
        <f t="shared" si="225"/>
        <v>175</v>
      </c>
      <c r="G3593" t="s">
        <v>8217</v>
      </c>
      <c r="H3593" t="s">
        <v>8222</v>
      </c>
      <c r="I3593" t="s">
        <v>8244</v>
      </c>
      <c r="J3593" s="10">
        <v>1422075540</v>
      </c>
      <c r="K3593" s="9">
        <f t="shared" si="227"/>
        <v>42003.948425925926</v>
      </c>
      <c r="L3593" s="9">
        <f t="shared" si="228"/>
        <v>42028.207638888889</v>
      </c>
      <c r="M3593">
        <v>1419979544</v>
      </c>
      <c r="N3593" t="b">
        <v>0</v>
      </c>
      <c r="O3593">
        <v>18</v>
      </c>
      <c r="P3593" s="15">
        <f t="shared" si="226"/>
        <v>68.06</v>
      </c>
      <c r="Q3593" t="b">
        <v>1</v>
      </c>
      <c r="R3593" t="s">
        <v>8268</v>
      </c>
      <c r="S3593" s="17" t="s">
        <v>8314</v>
      </c>
      <c r="T3593" s="17" t="s">
        <v>8315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3">
        <f t="shared" si="225"/>
        <v>127</v>
      </c>
      <c r="G3594" t="s">
        <v>8217</v>
      </c>
      <c r="H3594" t="s">
        <v>8222</v>
      </c>
      <c r="I3594" t="s">
        <v>8244</v>
      </c>
      <c r="J3594" s="10">
        <v>1423630740</v>
      </c>
      <c r="K3594" s="9">
        <f t="shared" si="227"/>
        <v>41988.829942129625</v>
      </c>
      <c r="L3594" s="9">
        <f t="shared" si="228"/>
        <v>42046.207638888889</v>
      </c>
      <c r="M3594">
        <v>1418673307</v>
      </c>
      <c r="N3594" t="b">
        <v>0</v>
      </c>
      <c r="O3594">
        <v>35</v>
      </c>
      <c r="P3594" s="15">
        <f t="shared" si="226"/>
        <v>72.709999999999994</v>
      </c>
      <c r="Q3594" t="b">
        <v>1</v>
      </c>
      <c r="R3594" t="s">
        <v>8268</v>
      </c>
      <c r="S3594" s="17" t="s">
        <v>8314</v>
      </c>
      <c r="T3594" s="17" t="s">
        <v>8315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3">
        <f t="shared" si="225"/>
        <v>111</v>
      </c>
      <c r="G3595" t="s">
        <v>8217</v>
      </c>
      <c r="H3595" t="s">
        <v>8222</v>
      </c>
      <c r="I3595" t="s">
        <v>8244</v>
      </c>
      <c r="J3595" s="10">
        <v>1420489560</v>
      </c>
      <c r="K3595" s="9">
        <f t="shared" si="227"/>
        <v>41974.898599537039</v>
      </c>
      <c r="L3595" s="9">
        <f t="shared" si="228"/>
        <v>42009.851388888885</v>
      </c>
      <c r="M3595">
        <v>1417469639</v>
      </c>
      <c r="N3595" t="b">
        <v>0</v>
      </c>
      <c r="O3595">
        <v>43</v>
      </c>
      <c r="P3595" s="15">
        <f t="shared" si="226"/>
        <v>77.19</v>
      </c>
      <c r="Q3595" t="b">
        <v>1</v>
      </c>
      <c r="R3595" t="s">
        <v>8268</v>
      </c>
      <c r="S3595" s="17" t="s">
        <v>8314</v>
      </c>
      <c r="T3595" s="17" t="s">
        <v>8315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3">
        <f t="shared" si="225"/>
        <v>126</v>
      </c>
      <c r="G3596" t="s">
        <v>8217</v>
      </c>
      <c r="H3596" t="s">
        <v>8222</v>
      </c>
      <c r="I3596" t="s">
        <v>8244</v>
      </c>
      <c r="J3596" s="10">
        <v>1472952982</v>
      </c>
      <c r="K3596" s="9">
        <f t="shared" si="227"/>
        <v>42592.066921296297</v>
      </c>
      <c r="L3596" s="9">
        <f t="shared" si="228"/>
        <v>42617.066921296297</v>
      </c>
      <c r="M3596">
        <v>1470792982</v>
      </c>
      <c r="N3596" t="b">
        <v>0</v>
      </c>
      <c r="O3596">
        <v>36</v>
      </c>
      <c r="P3596" s="15">
        <f t="shared" si="226"/>
        <v>55.97</v>
      </c>
      <c r="Q3596" t="b">
        <v>1</v>
      </c>
      <c r="R3596" t="s">
        <v>8268</v>
      </c>
      <c r="S3596" s="17" t="s">
        <v>8314</v>
      </c>
      <c r="T3596" s="17" t="s">
        <v>8315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3">
        <f t="shared" si="225"/>
        <v>119</v>
      </c>
      <c r="G3597" t="s">
        <v>8217</v>
      </c>
      <c r="H3597" t="s">
        <v>8222</v>
      </c>
      <c r="I3597" t="s">
        <v>8244</v>
      </c>
      <c r="J3597" s="10">
        <v>1426229940</v>
      </c>
      <c r="K3597" s="9">
        <f t="shared" si="227"/>
        <v>42050.008368055554</v>
      </c>
      <c r="L3597" s="9">
        <f t="shared" si="228"/>
        <v>42076.290972222225</v>
      </c>
      <c r="M3597">
        <v>1423959123</v>
      </c>
      <c r="N3597" t="b">
        <v>0</v>
      </c>
      <c r="O3597">
        <v>62</v>
      </c>
      <c r="P3597" s="15">
        <f t="shared" si="226"/>
        <v>49.69</v>
      </c>
      <c r="Q3597" t="b">
        <v>1</v>
      </c>
      <c r="R3597" t="s">
        <v>8268</v>
      </c>
      <c r="S3597" s="17" t="s">
        <v>8314</v>
      </c>
      <c r="T3597" s="17" t="s">
        <v>8315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3">
        <f t="shared" si="225"/>
        <v>108</v>
      </c>
      <c r="G3598" t="s">
        <v>8217</v>
      </c>
      <c r="H3598" t="s">
        <v>8227</v>
      </c>
      <c r="I3598" t="s">
        <v>8249</v>
      </c>
      <c r="J3598" s="10">
        <v>1409072982</v>
      </c>
      <c r="K3598" s="9">
        <f t="shared" si="227"/>
        <v>41856.715069444443</v>
      </c>
      <c r="L3598" s="9">
        <f t="shared" si="228"/>
        <v>41877.715069444443</v>
      </c>
      <c r="M3598">
        <v>1407258582</v>
      </c>
      <c r="N3598" t="b">
        <v>0</v>
      </c>
      <c r="O3598">
        <v>15</v>
      </c>
      <c r="P3598" s="15">
        <f t="shared" si="226"/>
        <v>79</v>
      </c>
      <c r="Q3598" t="b">
        <v>1</v>
      </c>
      <c r="R3598" t="s">
        <v>8268</v>
      </c>
      <c r="S3598" s="17" t="s">
        <v>8314</v>
      </c>
      <c r="T3598" s="17" t="s">
        <v>8315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3">
        <f t="shared" si="225"/>
        <v>103</v>
      </c>
      <c r="G3599" t="s">
        <v>8217</v>
      </c>
      <c r="H3599" t="s">
        <v>8222</v>
      </c>
      <c r="I3599" t="s">
        <v>8244</v>
      </c>
      <c r="J3599" s="10">
        <v>1456984740</v>
      </c>
      <c r="K3599" s="9">
        <f t="shared" si="227"/>
        <v>42417.585532407407</v>
      </c>
      <c r="L3599" s="9">
        <f t="shared" si="228"/>
        <v>42432.249305555553</v>
      </c>
      <c r="M3599">
        <v>1455717790</v>
      </c>
      <c r="N3599" t="b">
        <v>0</v>
      </c>
      <c r="O3599">
        <v>33</v>
      </c>
      <c r="P3599" s="15">
        <f t="shared" si="226"/>
        <v>77.73</v>
      </c>
      <c r="Q3599" t="b">
        <v>1</v>
      </c>
      <c r="R3599" t="s">
        <v>8268</v>
      </c>
      <c r="S3599" s="17" t="s">
        <v>8314</v>
      </c>
      <c r="T3599" s="17" t="s">
        <v>8315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3">
        <f t="shared" si="225"/>
        <v>110</v>
      </c>
      <c r="G3600" t="s">
        <v>8217</v>
      </c>
      <c r="H3600" t="s">
        <v>8222</v>
      </c>
      <c r="I3600" t="s">
        <v>8244</v>
      </c>
      <c r="J3600" s="10">
        <v>1409720340</v>
      </c>
      <c r="K3600" s="9">
        <f t="shared" si="227"/>
        <v>41866.79886574074</v>
      </c>
      <c r="L3600" s="9">
        <f t="shared" si="228"/>
        <v>41885.207638888889</v>
      </c>
      <c r="M3600">
        <v>1408129822</v>
      </c>
      <c r="N3600" t="b">
        <v>0</v>
      </c>
      <c r="O3600">
        <v>27</v>
      </c>
      <c r="P3600" s="15">
        <f t="shared" si="226"/>
        <v>40.78</v>
      </c>
      <c r="Q3600" t="b">
        <v>1</v>
      </c>
      <c r="R3600" t="s">
        <v>8268</v>
      </c>
      <c r="S3600" s="17" t="s">
        <v>8314</v>
      </c>
      <c r="T3600" s="17" t="s">
        <v>8315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3">
        <f t="shared" si="225"/>
        <v>202</v>
      </c>
      <c r="G3601" t="s">
        <v>8217</v>
      </c>
      <c r="H3601" t="s">
        <v>8222</v>
      </c>
      <c r="I3601" t="s">
        <v>8244</v>
      </c>
      <c r="J3601" s="10">
        <v>1440892800</v>
      </c>
      <c r="K3601" s="9">
        <f t="shared" si="227"/>
        <v>42220.79487268519</v>
      </c>
      <c r="L3601" s="9">
        <f t="shared" si="228"/>
        <v>42246</v>
      </c>
      <c r="M3601">
        <v>1438715077</v>
      </c>
      <c r="N3601" t="b">
        <v>0</v>
      </c>
      <c r="O3601">
        <v>17</v>
      </c>
      <c r="P3601" s="15">
        <f t="shared" si="226"/>
        <v>59.41</v>
      </c>
      <c r="Q3601" t="b">
        <v>1</v>
      </c>
      <c r="R3601" t="s">
        <v>8268</v>
      </c>
      <c r="S3601" s="17" t="s">
        <v>8314</v>
      </c>
      <c r="T3601" s="17" t="s">
        <v>8315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3">
        <f t="shared" si="225"/>
        <v>130</v>
      </c>
      <c r="G3602" t="s">
        <v>8217</v>
      </c>
      <c r="H3602" t="s">
        <v>8222</v>
      </c>
      <c r="I3602" t="s">
        <v>8244</v>
      </c>
      <c r="J3602" s="10">
        <v>1476390164</v>
      </c>
      <c r="K3602" s="9">
        <f t="shared" si="227"/>
        <v>42628.849120370374</v>
      </c>
      <c r="L3602" s="9">
        <f t="shared" si="228"/>
        <v>42656.849120370374</v>
      </c>
      <c r="M3602">
        <v>1473970964</v>
      </c>
      <c r="N3602" t="b">
        <v>0</v>
      </c>
      <c r="O3602">
        <v>4</v>
      </c>
      <c r="P3602" s="15">
        <f t="shared" si="226"/>
        <v>3.25</v>
      </c>
      <c r="Q3602" t="b">
        <v>1</v>
      </c>
      <c r="R3602" t="s">
        <v>8268</v>
      </c>
      <c r="S3602" s="17" t="s">
        <v>8314</v>
      </c>
      <c r="T3602" s="17" t="s">
        <v>8315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3">
        <f t="shared" si="225"/>
        <v>104</v>
      </c>
      <c r="G3603" t="s">
        <v>8217</v>
      </c>
      <c r="H3603" t="s">
        <v>8223</v>
      </c>
      <c r="I3603" t="s">
        <v>8245</v>
      </c>
      <c r="J3603" s="10">
        <v>1421452682</v>
      </c>
      <c r="K3603" s="9">
        <f t="shared" si="227"/>
        <v>41990.99863425926</v>
      </c>
      <c r="L3603" s="9">
        <f t="shared" si="228"/>
        <v>42020.99863425926</v>
      </c>
      <c r="M3603">
        <v>1418860682</v>
      </c>
      <c r="N3603" t="b">
        <v>0</v>
      </c>
      <c r="O3603">
        <v>53</v>
      </c>
      <c r="P3603" s="15">
        <f t="shared" si="226"/>
        <v>39.380000000000003</v>
      </c>
      <c r="Q3603" t="b">
        <v>1</v>
      </c>
      <c r="R3603" t="s">
        <v>8268</v>
      </c>
      <c r="S3603" s="17" t="s">
        <v>8314</v>
      </c>
      <c r="T3603" s="17" t="s">
        <v>8315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3">
        <f t="shared" si="225"/>
        <v>100</v>
      </c>
      <c r="G3604" t="s">
        <v>8217</v>
      </c>
      <c r="H3604" t="s">
        <v>8222</v>
      </c>
      <c r="I3604" t="s">
        <v>8244</v>
      </c>
      <c r="J3604" s="10">
        <v>1463520479</v>
      </c>
      <c r="K3604" s="9">
        <f t="shared" si="227"/>
        <v>42447.894432870366</v>
      </c>
      <c r="L3604" s="9">
        <f t="shared" si="228"/>
        <v>42507.894432870366</v>
      </c>
      <c r="M3604">
        <v>1458336479</v>
      </c>
      <c r="N3604" t="b">
        <v>0</v>
      </c>
      <c r="O3604">
        <v>49</v>
      </c>
      <c r="P3604" s="15">
        <f t="shared" si="226"/>
        <v>81.67</v>
      </c>
      <c r="Q3604" t="b">
        <v>1</v>
      </c>
      <c r="R3604" t="s">
        <v>8268</v>
      </c>
      <c r="S3604" s="17" t="s">
        <v>8314</v>
      </c>
      <c r="T3604" s="17" t="s">
        <v>8315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3">
        <f t="shared" si="225"/>
        <v>171</v>
      </c>
      <c r="G3605" t="s">
        <v>8217</v>
      </c>
      <c r="H3605" t="s">
        <v>8222</v>
      </c>
      <c r="I3605" t="s">
        <v>8244</v>
      </c>
      <c r="J3605" s="10">
        <v>1446759880</v>
      </c>
      <c r="K3605" s="9">
        <f t="shared" si="227"/>
        <v>42283.864351851851</v>
      </c>
      <c r="L3605" s="9">
        <f t="shared" si="228"/>
        <v>42313.906018518523</v>
      </c>
      <c r="M3605">
        <v>1444164280</v>
      </c>
      <c r="N3605" t="b">
        <v>0</v>
      </c>
      <c r="O3605">
        <v>57</v>
      </c>
      <c r="P3605" s="15">
        <f t="shared" si="226"/>
        <v>44.91</v>
      </c>
      <c r="Q3605" t="b">
        <v>1</v>
      </c>
      <c r="R3605" t="s">
        <v>8268</v>
      </c>
      <c r="S3605" s="17" t="s">
        <v>8314</v>
      </c>
      <c r="T3605" s="17" t="s">
        <v>8315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3">
        <f t="shared" si="225"/>
        <v>113</v>
      </c>
      <c r="G3606" t="s">
        <v>8217</v>
      </c>
      <c r="H3606" t="s">
        <v>8222</v>
      </c>
      <c r="I3606" t="s">
        <v>8244</v>
      </c>
      <c r="J3606" s="10">
        <v>1461913140</v>
      </c>
      <c r="K3606" s="9">
        <f t="shared" si="227"/>
        <v>42483.015694444446</v>
      </c>
      <c r="L3606" s="9">
        <f t="shared" si="228"/>
        <v>42489.290972222225</v>
      </c>
      <c r="M3606">
        <v>1461370956</v>
      </c>
      <c r="N3606" t="b">
        <v>0</v>
      </c>
      <c r="O3606">
        <v>69</v>
      </c>
      <c r="P3606" s="15">
        <f t="shared" si="226"/>
        <v>49.06</v>
      </c>
      <c r="Q3606" t="b">
        <v>1</v>
      </c>
      <c r="R3606" t="s">
        <v>8268</v>
      </c>
      <c r="S3606" s="17" t="s">
        <v>8314</v>
      </c>
      <c r="T3606" s="17" t="s">
        <v>8315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3">
        <f t="shared" si="225"/>
        <v>184</v>
      </c>
      <c r="G3607" t="s">
        <v>8217</v>
      </c>
      <c r="H3607" t="s">
        <v>8223</v>
      </c>
      <c r="I3607" t="s">
        <v>8245</v>
      </c>
      <c r="J3607" s="10">
        <v>1455390126</v>
      </c>
      <c r="K3607" s="9">
        <f t="shared" si="227"/>
        <v>42383.793124999997</v>
      </c>
      <c r="L3607" s="9">
        <f t="shared" si="228"/>
        <v>42413.793124999997</v>
      </c>
      <c r="M3607">
        <v>1452798126</v>
      </c>
      <c r="N3607" t="b">
        <v>0</v>
      </c>
      <c r="O3607">
        <v>15</v>
      </c>
      <c r="P3607" s="15">
        <f t="shared" si="226"/>
        <v>30.67</v>
      </c>
      <c r="Q3607" t="b">
        <v>1</v>
      </c>
      <c r="R3607" t="s">
        <v>8268</v>
      </c>
      <c r="S3607" s="17" t="s">
        <v>8314</v>
      </c>
      <c r="T3607" s="17" t="s">
        <v>8315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3">
        <f t="shared" si="225"/>
        <v>130</v>
      </c>
      <c r="G3608" t="s">
        <v>8217</v>
      </c>
      <c r="H3608" t="s">
        <v>8223</v>
      </c>
      <c r="I3608" t="s">
        <v>8245</v>
      </c>
      <c r="J3608" s="10">
        <v>1471185057</v>
      </c>
      <c r="K3608" s="9">
        <f t="shared" si="227"/>
        <v>42566.604826388888</v>
      </c>
      <c r="L3608" s="9">
        <f t="shared" si="228"/>
        <v>42596.604826388888</v>
      </c>
      <c r="M3608">
        <v>1468593057</v>
      </c>
      <c r="N3608" t="b">
        <v>0</v>
      </c>
      <c r="O3608">
        <v>64</v>
      </c>
      <c r="P3608" s="15">
        <f t="shared" si="226"/>
        <v>61.06</v>
      </c>
      <c r="Q3608" t="b">
        <v>1</v>
      </c>
      <c r="R3608" t="s">
        <v>8268</v>
      </c>
      <c r="S3608" s="17" t="s">
        <v>8314</v>
      </c>
      <c r="T3608" s="17" t="s">
        <v>8315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3">
        <f t="shared" si="225"/>
        <v>105</v>
      </c>
      <c r="G3609" t="s">
        <v>8217</v>
      </c>
      <c r="H3609" t="s">
        <v>8223</v>
      </c>
      <c r="I3609" t="s">
        <v>8245</v>
      </c>
      <c r="J3609" s="10">
        <v>1450137600</v>
      </c>
      <c r="K3609" s="9">
        <f t="shared" si="227"/>
        <v>42338.963912037041</v>
      </c>
      <c r="L3609" s="9">
        <f t="shared" si="228"/>
        <v>42353</v>
      </c>
      <c r="M3609">
        <v>1448924882</v>
      </c>
      <c r="N3609" t="b">
        <v>0</v>
      </c>
      <c r="O3609">
        <v>20</v>
      </c>
      <c r="P3609" s="15">
        <f t="shared" si="226"/>
        <v>29</v>
      </c>
      <c r="Q3609" t="b">
        <v>1</v>
      </c>
      <c r="R3609" t="s">
        <v>8268</v>
      </c>
      <c r="S3609" s="17" t="s">
        <v>8314</v>
      </c>
      <c r="T3609" s="17" t="s">
        <v>8315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3">
        <f t="shared" si="225"/>
        <v>100</v>
      </c>
      <c r="G3610" t="s">
        <v>8217</v>
      </c>
      <c r="H3610" t="s">
        <v>8223</v>
      </c>
      <c r="I3610" t="s">
        <v>8245</v>
      </c>
      <c r="J3610" s="10">
        <v>1466172000</v>
      </c>
      <c r="K3610" s="9">
        <f t="shared" si="227"/>
        <v>42506.709375000006</v>
      </c>
      <c r="L3610" s="9">
        <f t="shared" si="228"/>
        <v>42538.583333333328</v>
      </c>
      <c r="M3610">
        <v>1463418090</v>
      </c>
      <c r="N3610" t="b">
        <v>0</v>
      </c>
      <c r="O3610">
        <v>27</v>
      </c>
      <c r="P3610" s="15">
        <f t="shared" si="226"/>
        <v>29.63</v>
      </c>
      <c r="Q3610" t="b">
        <v>1</v>
      </c>
      <c r="R3610" t="s">
        <v>8268</v>
      </c>
      <c r="S3610" s="17" t="s">
        <v>8314</v>
      </c>
      <c r="T3610" s="17" t="s">
        <v>8315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3">
        <f t="shared" si="225"/>
        <v>153</v>
      </c>
      <c r="G3611" t="s">
        <v>8217</v>
      </c>
      <c r="H3611" t="s">
        <v>8223</v>
      </c>
      <c r="I3611" t="s">
        <v>8245</v>
      </c>
      <c r="J3611" s="10">
        <v>1459378085</v>
      </c>
      <c r="K3611" s="9">
        <f t="shared" si="227"/>
        <v>42429.991724537031</v>
      </c>
      <c r="L3611" s="9">
        <f t="shared" si="228"/>
        <v>42459.950057870374</v>
      </c>
      <c r="M3611">
        <v>1456789685</v>
      </c>
      <c r="N3611" t="b">
        <v>0</v>
      </c>
      <c r="O3611">
        <v>21</v>
      </c>
      <c r="P3611" s="15">
        <f t="shared" si="226"/>
        <v>143.1</v>
      </c>
      <c r="Q3611" t="b">
        <v>1</v>
      </c>
      <c r="R3611" t="s">
        <v>8268</v>
      </c>
      <c r="S3611" s="17" t="s">
        <v>8314</v>
      </c>
      <c r="T3611" s="17" t="s">
        <v>8315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3">
        <f t="shared" si="225"/>
        <v>162</v>
      </c>
      <c r="G3612" t="s">
        <v>8217</v>
      </c>
      <c r="H3612" t="s">
        <v>8223</v>
      </c>
      <c r="I3612" t="s">
        <v>8245</v>
      </c>
      <c r="J3612" s="10">
        <v>1439806936</v>
      </c>
      <c r="K3612" s="9">
        <f t="shared" si="227"/>
        <v>42203.432129629626</v>
      </c>
      <c r="L3612" s="9">
        <f t="shared" si="228"/>
        <v>42233.432129629626</v>
      </c>
      <c r="M3612">
        <v>1437214936</v>
      </c>
      <c r="N3612" t="b">
        <v>0</v>
      </c>
      <c r="O3612">
        <v>31</v>
      </c>
      <c r="P3612" s="15">
        <f t="shared" si="226"/>
        <v>52.35</v>
      </c>
      <c r="Q3612" t="b">
        <v>1</v>
      </c>
      <c r="R3612" t="s">
        <v>8268</v>
      </c>
      <c r="S3612" s="17" t="s">
        <v>8314</v>
      </c>
      <c r="T3612" s="17" t="s">
        <v>8315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3">
        <f t="shared" si="225"/>
        <v>136</v>
      </c>
      <c r="G3613" t="s">
        <v>8217</v>
      </c>
      <c r="H3613" t="s">
        <v>8223</v>
      </c>
      <c r="I3613" t="s">
        <v>8245</v>
      </c>
      <c r="J3613" s="10">
        <v>1428483201</v>
      </c>
      <c r="K3613" s="9">
        <f t="shared" si="227"/>
        <v>42072.370381944449</v>
      </c>
      <c r="L3613" s="9">
        <f t="shared" si="228"/>
        <v>42102.370381944449</v>
      </c>
      <c r="M3613">
        <v>1425891201</v>
      </c>
      <c r="N3613" t="b">
        <v>0</v>
      </c>
      <c r="O3613">
        <v>51</v>
      </c>
      <c r="P3613" s="15">
        <f t="shared" si="226"/>
        <v>66.67</v>
      </c>
      <c r="Q3613" t="b">
        <v>1</v>
      </c>
      <c r="R3613" t="s">
        <v>8268</v>
      </c>
      <c r="S3613" s="17" t="s">
        <v>8314</v>
      </c>
      <c r="T3613" s="17" t="s">
        <v>8315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3">
        <f t="shared" si="225"/>
        <v>144</v>
      </c>
      <c r="G3614" t="s">
        <v>8217</v>
      </c>
      <c r="H3614" t="s">
        <v>8227</v>
      </c>
      <c r="I3614" t="s">
        <v>8249</v>
      </c>
      <c r="J3614" s="10">
        <v>1402334811</v>
      </c>
      <c r="K3614" s="9">
        <f t="shared" si="227"/>
        <v>41789.726979166669</v>
      </c>
      <c r="L3614" s="9">
        <f t="shared" si="228"/>
        <v>41799.726979166669</v>
      </c>
      <c r="M3614">
        <v>1401470811</v>
      </c>
      <c r="N3614" t="b">
        <v>0</v>
      </c>
      <c r="O3614">
        <v>57</v>
      </c>
      <c r="P3614" s="15">
        <f t="shared" si="226"/>
        <v>126.67</v>
      </c>
      <c r="Q3614" t="b">
        <v>1</v>
      </c>
      <c r="R3614" t="s">
        <v>8268</v>
      </c>
      <c r="S3614" s="17" t="s">
        <v>8314</v>
      </c>
      <c r="T3614" s="17" t="s">
        <v>8315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3">
        <f t="shared" si="225"/>
        <v>100</v>
      </c>
      <c r="G3615" t="s">
        <v>8217</v>
      </c>
      <c r="H3615" t="s">
        <v>8222</v>
      </c>
      <c r="I3615" t="s">
        <v>8244</v>
      </c>
      <c r="J3615" s="10">
        <v>1403964574</v>
      </c>
      <c r="K3615" s="9">
        <f t="shared" si="227"/>
        <v>41788.58997685185</v>
      </c>
      <c r="L3615" s="9">
        <f t="shared" si="228"/>
        <v>41818.58997685185</v>
      </c>
      <c r="M3615">
        <v>1401372574</v>
      </c>
      <c r="N3615" t="b">
        <v>0</v>
      </c>
      <c r="O3615">
        <v>20</v>
      </c>
      <c r="P3615" s="15">
        <f t="shared" si="226"/>
        <v>62.5</v>
      </c>
      <c r="Q3615" t="b">
        <v>1</v>
      </c>
      <c r="R3615" t="s">
        <v>8268</v>
      </c>
      <c r="S3615" s="17" t="s">
        <v>8314</v>
      </c>
      <c r="T3615" s="17" t="s">
        <v>8315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3">
        <f t="shared" si="225"/>
        <v>101</v>
      </c>
      <c r="G3616" t="s">
        <v>8217</v>
      </c>
      <c r="H3616" t="s">
        <v>8222</v>
      </c>
      <c r="I3616" t="s">
        <v>8244</v>
      </c>
      <c r="J3616" s="10">
        <v>1434675616</v>
      </c>
      <c r="K3616" s="9">
        <f t="shared" si="227"/>
        <v>42144.041851851856</v>
      </c>
      <c r="L3616" s="9">
        <f t="shared" si="228"/>
        <v>42174.041851851856</v>
      </c>
      <c r="M3616">
        <v>1432083616</v>
      </c>
      <c r="N3616" t="b">
        <v>0</v>
      </c>
      <c r="O3616">
        <v>71</v>
      </c>
      <c r="P3616" s="15">
        <f t="shared" si="226"/>
        <v>35.49</v>
      </c>
      <c r="Q3616" t="b">
        <v>1</v>
      </c>
      <c r="R3616" t="s">
        <v>8268</v>
      </c>
      <c r="S3616" s="17" t="s">
        <v>8314</v>
      </c>
      <c r="T3616" s="17" t="s">
        <v>8315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3">
        <f t="shared" si="225"/>
        <v>107</v>
      </c>
      <c r="G3617" t="s">
        <v>8217</v>
      </c>
      <c r="H3617" t="s">
        <v>8223</v>
      </c>
      <c r="I3617" t="s">
        <v>8245</v>
      </c>
      <c r="J3617" s="10">
        <v>1449756896</v>
      </c>
      <c r="K3617" s="9">
        <f t="shared" si="227"/>
        <v>42318.593703703707</v>
      </c>
      <c r="L3617" s="9">
        <f t="shared" si="228"/>
        <v>42348.593703703707</v>
      </c>
      <c r="M3617">
        <v>1447164896</v>
      </c>
      <c r="N3617" t="b">
        <v>0</v>
      </c>
      <c r="O3617">
        <v>72</v>
      </c>
      <c r="P3617" s="15">
        <f t="shared" si="226"/>
        <v>37.08</v>
      </c>
      <c r="Q3617" t="b">
        <v>1</v>
      </c>
      <c r="R3617" t="s">
        <v>8268</v>
      </c>
      <c r="S3617" s="17" t="s">
        <v>8314</v>
      </c>
      <c r="T3617" s="17" t="s">
        <v>8315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3">
        <f t="shared" si="225"/>
        <v>125</v>
      </c>
      <c r="G3618" t="s">
        <v>8217</v>
      </c>
      <c r="H3618" t="s">
        <v>8223</v>
      </c>
      <c r="I3618" t="s">
        <v>8245</v>
      </c>
      <c r="J3618" s="10">
        <v>1426801664</v>
      </c>
      <c r="K3618" s="9">
        <f t="shared" si="227"/>
        <v>42052.949814814812</v>
      </c>
      <c r="L3618" s="9">
        <f t="shared" si="228"/>
        <v>42082.908148148148</v>
      </c>
      <c r="M3618">
        <v>1424213264</v>
      </c>
      <c r="N3618" t="b">
        <v>0</v>
      </c>
      <c r="O3618">
        <v>45</v>
      </c>
      <c r="P3618" s="15">
        <f t="shared" si="226"/>
        <v>69.33</v>
      </c>
      <c r="Q3618" t="b">
        <v>1</v>
      </c>
      <c r="R3618" t="s">
        <v>8268</v>
      </c>
      <c r="S3618" s="17" t="s">
        <v>8314</v>
      </c>
      <c r="T3618" s="17" t="s">
        <v>8315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3">
        <f t="shared" si="225"/>
        <v>119</v>
      </c>
      <c r="G3619" t="s">
        <v>8217</v>
      </c>
      <c r="H3619" t="s">
        <v>8223</v>
      </c>
      <c r="I3619" t="s">
        <v>8245</v>
      </c>
      <c r="J3619" s="10">
        <v>1488240000</v>
      </c>
      <c r="K3619" s="9">
        <f t="shared" si="227"/>
        <v>42779.610289351855</v>
      </c>
      <c r="L3619" s="9">
        <f t="shared" si="228"/>
        <v>42794</v>
      </c>
      <c r="M3619">
        <v>1486996729</v>
      </c>
      <c r="N3619" t="b">
        <v>0</v>
      </c>
      <c r="O3619">
        <v>51</v>
      </c>
      <c r="P3619" s="15">
        <f t="shared" si="226"/>
        <v>17.25</v>
      </c>
      <c r="Q3619" t="b">
        <v>1</v>
      </c>
      <c r="R3619" t="s">
        <v>8268</v>
      </c>
      <c r="S3619" s="17" t="s">
        <v>8314</v>
      </c>
      <c r="T3619" s="17" t="s">
        <v>8315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3">
        <f t="shared" si="225"/>
        <v>101</v>
      </c>
      <c r="G3620" t="s">
        <v>8217</v>
      </c>
      <c r="H3620" t="s">
        <v>8223</v>
      </c>
      <c r="I3620" t="s">
        <v>8245</v>
      </c>
      <c r="J3620" s="10">
        <v>1433343850</v>
      </c>
      <c r="K3620" s="9">
        <f t="shared" si="227"/>
        <v>42128.627893518518</v>
      </c>
      <c r="L3620" s="9">
        <f t="shared" si="228"/>
        <v>42158.627893518518</v>
      </c>
      <c r="M3620">
        <v>1430751850</v>
      </c>
      <c r="N3620" t="b">
        <v>0</v>
      </c>
      <c r="O3620">
        <v>56</v>
      </c>
      <c r="P3620" s="15">
        <f t="shared" si="226"/>
        <v>36.07</v>
      </c>
      <c r="Q3620" t="b">
        <v>1</v>
      </c>
      <c r="R3620" t="s">
        <v>8268</v>
      </c>
      <c r="S3620" s="17" t="s">
        <v>8314</v>
      </c>
      <c r="T3620" s="17" t="s">
        <v>8315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3">
        <f t="shared" si="225"/>
        <v>113</v>
      </c>
      <c r="G3621" t="s">
        <v>8217</v>
      </c>
      <c r="H3621" t="s">
        <v>8222</v>
      </c>
      <c r="I3621" t="s">
        <v>8244</v>
      </c>
      <c r="J3621" s="10">
        <v>1479592800</v>
      </c>
      <c r="K3621" s="9">
        <f t="shared" si="227"/>
        <v>42661.132245370376</v>
      </c>
      <c r="L3621" s="9">
        <f t="shared" si="228"/>
        <v>42693.916666666672</v>
      </c>
      <c r="M3621">
        <v>1476760226</v>
      </c>
      <c r="N3621" t="b">
        <v>0</v>
      </c>
      <c r="O3621">
        <v>17</v>
      </c>
      <c r="P3621" s="15">
        <f t="shared" si="226"/>
        <v>66.47</v>
      </c>
      <c r="Q3621" t="b">
        <v>1</v>
      </c>
      <c r="R3621" t="s">
        <v>8268</v>
      </c>
      <c r="S3621" s="17" t="s">
        <v>8314</v>
      </c>
      <c r="T3621" s="17" t="s">
        <v>8315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3">
        <f t="shared" si="225"/>
        <v>105</v>
      </c>
      <c r="G3622" t="s">
        <v>8217</v>
      </c>
      <c r="H3622" t="s">
        <v>8222</v>
      </c>
      <c r="I3622" t="s">
        <v>8244</v>
      </c>
      <c r="J3622" s="10">
        <v>1425528000</v>
      </c>
      <c r="K3622" s="9">
        <f t="shared" si="227"/>
        <v>42037.938206018516</v>
      </c>
      <c r="L3622" s="9">
        <f t="shared" si="228"/>
        <v>42068.166666666672</v>
      </c>
      <c r="M3622">
        <v>1422916261</v>
      </c>
      <c r="N3622" t="b">
        <v>0</v>
      </c>
      <c r="O3622">
        <v>197</v>
      </c>
      <c r="P3622" s="15">
        <f t="shared" si="226"/>
        <v>56.07</v>
      </c>
      <c r="Q3622" t="b">
        <v>1</v>
      </c>
      <c r="R3622" t="s">
        <v>8268</v>
      </c>
      <c r="S3622" s="17" t="s">
        <v>8314</v>
      </c>
      <c r="T3622" s="17" t="s">
        <v>8315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3">
        <f t="shared" si="225"/>
        <v>110</v>
      </c>
      <c r="G3623" t="s">
        <v>8217</v>
      </c>
      <c r="H3623" t="s">
        <v>8222</v>
      </c>
      <c r="I3623" t="s">
        <v>8244</v>
      </c>
      <c r="J3623" s="10">
        <v>1475269200</v>
      </c>
      <c r="K3623" s="9">
        <f t="shared" si="227"/>
        <v>42619.935694444444</v>
      </c>
      <c r="L3623" s="9">
        <f t="shared" si="228"/>
        <v>42643.875</v>
      </c>
      <c r="M3623">
        <v>1473200844</v>
      </c>
      <c r="N3623" t="b">
        <v>0</v>
      </c>
      <c r="O3623">
        <v>70</v>
      </c>
      <c r="P3623" s="15">
        <f t="shared" si="226"/>
        <v>47.03</v>
      </c>
      <c r="Q3623" t="b">
        <v>1</v>
      </c>
      <c r="R3623" t="s">
        <v>8268</v>
      </c>
      <c r="S3623" s="17" t="s">
        <v>8314</v>
      </c>
      <c r="T3623" s="17" t="s">
        <v>8315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3">
        <f t="shared" si="225"/>
        <v>100</v>
      </c>
      <c r="G3624" t="s">
        <v>8217</v>
      </c>
      <c r="H3624" t="s">
        <v>8222</v>
      </c>
      <c r="I3624" t="s">
        <v>8244</v>
      </c>
      <c r="J3624" s="10">
        <v>1411874580</v>
      </c>
      <c r="K3624" s="9">
        <f t="shared" si="227"/>
        <v>41877.221886574072</v>
      </c>
      <c r="L3624" s="9">
        <f t="shared" si="228"/>
        <v>41910.140972222223</v>
      </c>
      <c r="M3624">
        <v>1409030371</v>
      </c>
      <c r="N3624" t="b">
        <v>0</v>
      </c>
      <c r="O3624">
        <v>21</v>
      </c>
      <c r="P3624" s="15">
        <f t="shared" si="226"/>
        <v>47.67</v>
      </c>
      <c r="Q3624" t="b">
        <v>1</v>
      </c>
      <c r="R3624" t="s">
        <v>8268</v>
      </c>
      <c r="S3624" s="17" t="s">
        <v>8314</v>
      </c>
      <c r="T3624" s="17" t="s">
        <v>8315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3">
        <f t="shared" si="225"/>
        <v>120</v>
      </c>
      <c r="G3625" t="s">
        <v>8217</v>
      </c>
      <c r="H3625" t="s">
        <v>8222</v>
      </c>
      <c r="I3625" t="s">
        <v>8244</v>
      </c>
      <c r="J3625" s="10">
        <v>1406358000</v>
      </c>
      <c r="K3625" s="9">
        <f t="shared" si="227"/>
        <v>41828.736921296295</v>
      </c>
      <c r="L3625" s="9">
        <f t="shared" si="228"/>
        <v>41846.291666666664</v>
      </c>
      <c r="M3625">
        <v>1404841270</v>
      </c>
      <c r="N3625" t="b">
        <v>0</v>
      </c>
      <c r="O3625">
        <v>34</v>
      </c>
      <c r="P3625" s="15">
        <f t="shared" si="226"/>
        <v>88.24</v>
      </c>
      <c r="Q3625" t="b">
        <v>1</v>
      </c>
      <c r="R3625" t="s">
        <v>8268</v>
      </c>
      <c r="S3625" s="17" t="s">
        <v>8314</v>
      </c>
      <c r="T3625" s="17" t="s">
        <v>8315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3">
        <f t="shared" si="225"/>
        <v>105</v>
      </c>
      <c r="G3626" t="s">
        <v>8217</v>
      </c>
      <c r="H3626" t="s">
        <v>8222</v>
      </c>
      <c r="I3626" t="s">
        <v>8244</v>
      </c>
      <c r="J3626" s="10">
        <v>1471977290</v>
      </c>
      <c r="K3626" s="9">
        <f t="shared" si="227"/>
        <v>42545.774189814809</v>
      </c>
      <c r="L3626" s="9">
        <f t="shared" si="228"/>
        <v>42605.774189814809</v>
      </c>
      <c r="M3626">
        <v>1466793290</v>
      </c>
      <c r="N3626" t="b">
        <v>0</v>
      </c>
      <c r="O3626">
        <v>39</v>
      </c>
      <c r="P3626" s="15">
        <f t="shared" si="226"/>
        <v>80.72</v>
      </c>
      <c r="Q3626" t="b">
        <v>1</v>
      </c>
      <c r="R3626" t="s">
        <v>8268</v>
      </c>
      <c r="S3626" s="17" t="s">
        <v>8314</v>
      </c>
      <c r="T3626" s="17" t="s">
        <v>8315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3">
        <f t="shared" si="225"/>
        <v>103</v>
      </c>
      <c r="G3627" t="s">
        <v>8217</v>
      </c>
      <c r="H3627" t="s">
        <v>8223</v>
      </c>
      <c r="I3627" t="s">
        <v>8245</v>
      </c>
      <c r="J3627" s="10">
        <v>1435851577</v>
      </c>
      <c r="K3627" s="9">
        <f t="shared" si="227"/>
        <v>42157.652511574073</v>
      </c>
      <c r="L3627" s="9">
        <f t="shared" si="228"/>
        <v>42187.652511574073</v>
      </c>
      <c r="M3627">
        <v>1433259577</v>
      </c>
      <c r="N3627" t="b">
        <v>0</v>
      </c>
      <c r="O3627">
        <v>78</v>
      </c>
      <c r="P3627" s="15">
        <f t="shared" si="226"/>
        <v>39.49</v>
      </c>
      <c r="Q3627" t="b">
        <v>1</v>
      </c>
      <c r="R3627" t="s">
        <v>8268</v>
      </c>
      <c r="S3627" s="17" t="s">
        <v>8314</v>
      </c>
      <c r="T3627" s="17" t="s">
        <v>8315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3">
        <f t="shared" si="225"/>
        <v>102</v>
      </c>
      <c r="G3628" t="s">
        <v>8217</v>
      </c>
      <c r="H3628" t="s">
        <v>8223</v>
      </c>
      <c r="I3628" t="s">
        <v>8245</v>
      </c>
      <c r="J3628" s="10">
        <v>1408204857</v>
      </c>
      <c r="K3628" s="9">
        <f t="shared" si="227"/>
        <v>41846.667326388888</v>
      </c>
      <c r="L3628" s="9">
        <f t="shared" si="228"/>
        <v>41867.667326388888</v>
      </c>
      <c r="M3628">
        <v>1406390457</v>
      </c>
      <c r="N3628" t="b">
        <v>0</v>
      </c>
      <c r="O3628">
        <v>48</v>
      </c>
      <c r="P3628" s="15">
        <f t="shared" si="226"/>
        <v>84.85</v>
      </c>
      <c r="Q3628" t="b">
        <v>1</v>
      </c>
      <c r="R3628" t="s">
        <v>8268</v>
      </c>
      <c r="S3628" s="17" t="s">
        <v>8314</v>
      </c>
      <c r="T3628" s="17" t="s">
        <v>8315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3">
        <f t="shared" si="225"/>
        <v>100</v>
      </c>
      <c r="G3629" t="s">
        <v>8217</v>
      </c>
      <c r="H3629" t="s">
        <v>8222</v>
      </c>
      <c r="I3629" t="s">
        <v>8244</v>
      </c>
      <c r="J3629" s="10">
        <v>1463803140</v>
      </c>
      <c r="K3629" s="9">
        <f t="shared" si="227"/>
        <v>42460.741747685184</v>
      </c>
      <c r="L3629" s="9">
        <f t="shared" si="228"/>
        <v>42511.165972222225</v>
      </c>
      <c r="M3629">
        <v>1459446487</v>
      </c>
      <c r="N3629" t="b">
        <v>0</v>
      </c>
      <c r="O3629">
        <v>29</v>
      </c>
      <c r="P3629" s="15">
        <f t="shared" si="226"/>
        <v>68.97</v>
      </c>
      <c r="Q3629" t="b">
        <v>1</v>
      </c>
      <c r="R3629" t="s">
        <v>8268</v>
      </c>
      <c r="S3629" s="17" t="s">
        <v>8314</v>
      </c>
      <c r="T3629" s="17" t="s">
        <v>8315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3">
        <f t="shared" si="225"/>
        <v>0</v>
      </c>
      <c r="G3630" t="s">
        <v>8219</v>
      </c>
      <c r="H3630" t="s">
        <v>8222</v>
      </c>
      <c r="I3630" t="s">
        <v>8244</v>
      </c>
      <c r="J3630" s="10">
        <v>1450040396</v>
      </c>
      <c r="K3630" s="9">
        <f t="shared" si="227"/>
        <v>42291.833287037036</v>
      </c>
      <c r="L3630" s="9">
        <f t="shared" si="228"/>
        <v>42351.874953703707</v>
      </c>
      <c r="M3630">
        <v>1444852796</v>
      </c>
      <c r="N3630" t="b">
        <v>0</v>
      </c>
      <c r="O3630">
        <v>0</v>
      </c>
      <c r="P3630" s="15">
        <f t="shared" si="226"/>
        <v>0</v>
      </c>
      <c r="Q3630" t="b">
        <v>0</v>
      </c>
      <c r="R3630" t="s">
        <v>8302</v>
      </c>
      <c r="S3630" s="17" t="s">
        <v>8314</v>
      </c>
      <c r="T3630" s="17" t="s">
        <v>8356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3">
        <f t="shared" si="225"/>
        <v>0</v>
      </c>
      <c r="G3631" t="s">
        <v>8219</v>
      </c>
      <c r="H3631" t="s">
        <v>8222</v>
      </c>
      <c r="I3631" t="s">
        <v>8244</v>
      </c>
      <c r="J3631" s="10">
        <v>1462467600</v>
      </c>
      <c r="K3631" s="9">
        <f t="shared" si="227"/>
        <v>42437.094490740739</v>
      </c>
      <c r="L3631" s="9">
        <f t="shared" si="228"/>
        <v>42495.708333333328</v>
      </c>
      <c r="M3631">
        <v>1457403364</v>
      </c>
      <c r="N3631" t="b">
        <v>0</v>
      </c>
      <c r="O3631">
        <v>2</v>
      </c>
      <c r="P3631" s="15">
        <f t="shared" si="226"/>
        <v>1</v>
      </c>
      <c r="Q3631" t="b">
        <v>0</v>
      </c>
      <c r="R3631" t="s">
        <v>8302</v>
      </c>
      <c r="S3631" s="17" t="s">
        <v>8314</v>
      </c>
      <c r="T3631" s="17" t="s">
        <v>8356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3">
        <f t="shared" si="225"/>
        <v>0</v>
      </c>
      <c r="G3632" t="s">
        <v>8219</v>
      </c>
      <c r="H3632" t="s">
        <v>8223</v>
      </c>
      <c r="I3632" t="s">
        <v>8245</v>
      </c>
      <c r="J3632" s="10">
        <v>1417295990</v>
      </c>
      <c r="K3632" s="9">
        <f t="shared" si="227"/>
        <v>41942.84710648148</v>
      </c>
      <c r="L3632" s="9">
        <f t="shared" si="228"/>
        <v>41972.888773148152</v>
      </c>
      <c r="M3632">
        <v>1414700390</v>
      </c>
      <c r="N3632" t="b">
        <v>0</v>
      </c>
      <c r="O3632">
        <v>1</v>
      </c>
      <c r="P3632" s="15">
        <f t="shared" si="226"/>
        <v>1</v>
      </c>
      <c r="Q3632" t="b">
        <v>0</v>
      </c>
      <c r="R3632" t="s">
        <v>8302</v>
      </c>
      <c r="S3632" s="17" t="s">
        <v>8314</v>
      </c>
      <c r="T3632" s="17" t="s">
        <v>8356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3">
        <f t="shared" si="225"/>
        <v>51</v>
      </c>
      <c r="G3633" t="s">
        <v>8219</v>
      </c>
      <c r="H3633" t="s">
        <v>8222</v>
      </c>
      <c r="I3633" t="s">
        <v>8244</v>
      </c>
      <c r="J3633" s="10">
        <v>1411444740</v>
      </c>
      <c r="K3633" s="9">
        <f t="shared" si="227"/>
        <v>41880.753437499996</v>
      </c>
      <c r="L3633" s="9">
        <f t="shared" si="228"/>
        <v>41905.165972222225</v>
      </c>
      <c r="M3633">
        <v>1409335497</v>
      </c>
      <c r="N3633" t="b">
        <v>0</v>
      </c>
      <c r="O3633">
        <v>59</v>
      </c>
      <c r="P3633" s="15">
        <f t="shared" si="226"/>
        <v>147.88</v>
      </c>
      <c r="Q3633" t="b">
        <v>0</v>
      </c>
      <c r="R3633" t="s">
        <v>8302</v>
      </c>
      <c r="S3633" s="17" t="s">
        <v>8314</v>
      </c>
      <c r="T3633" s="17" t="s">
        <v>8356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3">
        <f t="shared" si="225"/>
        <v>20</v>
      </c>
      <c r="G3634" t="s">
        <v>8219</v>
      </c>
      <c r="H3634" t="s">
        <v>8223</v>
      </c>
      <c r="I3634" t="s">
        <v>8245</v>
      </c>
      <c r="J3634" s="10">
        <v>1416781749</v>
      </c>
      <c r="K3634" s="9">
        <f t="shared" si="227"/>
        <v>41946.936909722222</v>
      </c>
      <c r="L3634" s="9">
        <f t="shared" si="228"/>
        <v>41966.936909722222</v>
      </c>
      <c r="M3634">
        <v>1415053749</v>
      </c>
      <c r="N3634" t="b">
        <v>0</v>
      </c>
      <c r="O3634">
        <v>1</v>
      </c>
      <c r="P3634" s="15">
        <f t="shared" si="226"/>
        <v>100</v>
      </c>
      <c r="Q3634" t="b">
        <v>0</v>
      </c>
      <c r="R3634" t="s">
        <v>8302</v>
      </c>
      <c r="S3634" s="17" t="s">
        <v>8314</v>
      </c>
      <c r="T3634" s="17" t="s">
        <v>8356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3">
        <f t="shared" si="225"/>
        <v>35</v>
      </c>
      <c r="G3635" t="s">
        <v>8219</v>
      </c>
      <c r="H3635" t="s">
        <v>8222</v>
      </c>
      <c r="I3635" t="s">
        <v>8244</v>
      </c>
      <c r="J3635" s="10">
        <v>1479517200</v>
      </c>
      <c r="K3635" s="9">
        <f t="shared" si="227"/>
        <v>42649.623460648145</v>
      </c>
      <c r="L3635" s="9">
        <f t="shared" si="228"/>
        <v>42693.041666666672</v>
      </c>
      <c r="M3635">
        <v>1475765867</v>
      </c>
      <c r="N3635" t="b">
        <v>0</v>
      </c>
      <c r="O3635">
        <v>31</v>
      </c>
      <c r="P3635" s="15">
        <f t="shared" si="226"/>
        <v>56.84</v>
      </c>
      <c r="Q3635" t="b">
        <v>0</v>
      </c>
      <c r="R3635" t="s">
        <v>8302</v>
      </c>
      <c r="S3635" s="17" t="s">
        <v>8314</v>
      </c>
      <c r="T3635" s="17" t="s">
        <v>8356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3">
        <f t="shared" si="225"/>
        <v>4</v>
      </c>
      <c r="G3636" t="s">
        <v>8219</v>
      </c>
      <c r="H3636" t="s">
        <v>8227</v>
      </c>
      <c r="I3636" t="s">
        <v>8249</v>
      </c>
      <c r="J3636" s="10">
        <v>1484366340</v>
      </c>
      <c r="K3636" s="9">
        <f t="shared" si="227"/>
        <v>42701.166365740741</v>
      </c>
      <c r="L3636" s="9">
        <f t="shared" si="228"/>
        <v>42749.165972222225</v>
      </c>
      <c r="M3636">
        <v>1480219174</v>
      </c>
      <c r="N3636" t="b">
        <v>0</v>
      </c>
      <c r="O3636">
        <v>18</v>
      </c>
      <c r="P3636" s="15">
        <f t="shared" si="226"/>
        <v>176.94</v>
      </c>
      <c r="Q3636" t="b">
        <v>0</v>
      </c>
      <c r="R3636" t="s">
        <v>8302</v>
      </c>
      <c r="S3636" s="17" t="s">
        <v>8314</v>
      </c>
      <c r="T3636" s="17" t="s">
        <v>8356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3">
        <f t="shared" si="225"/>
        <v>36</v>
      </c>
      <c r="G3637" t="s">
        <v>8219</v>
      </c>
      <c r="H3637" t="s">
        <v>8222</v>
      </c>
      <c r="I3637" t="s">
        <v>8244</v>
      </c>
      <c r="J3637" s="10">
        <v>1461186676</v>
      </c>
      <c r="K3637" s="9">
        <f t="shared" si="227"/>
        <v>42450.88282407407</v>
      </c>
      <c r="L3637" s="9">
        <f t="shared" si="228"/>
        <v>42480.88282407407</v>
      </c>
      <c r="M3637">
        <v>1458594676</v>
      </c>
      <c r="N3637" t="b">
        <v>0</v>
      </c>
      <c r="O3637">
        <v>10</v>
      </c>
      <c r="P3637" s="15">
        <f t="shared" si="226"/>
        <v>127.6</v>
      </c>
      <c r="Q3637" t="b">
        <v>0</v>
      </c>
      <c r="R3637" t="s">
        <v>8302</v>
      </c>
      <c r="S3637" s="17" t="s">
        <v>8314</v>
      </c>
      <c r="T3637" s="17" t="s">
        <v>8356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3">
        <f t="shared" si="225"/>
        <v>0</v>
      </c>
      <c r="G3638" t="s">
        <v>8219</v>
      </c>
      <c r="H3638" t="s">
        <v>8222</v>
      </c>
      <c r="I3638" t="s">
        <v>8244</v>
      </c>
      <c r="J3638" s="10">
        <v>1442248829</v>
      </c>
      <c r="K3638" s="9">
        <f t="shared" si="227"/>
        <v>42226.694780092599</v>
      </c>
      <c r="L3638" s="9">
        <f t="shared" si="228"/>
        <v>42261.694780092599</v>
      </c>
      <c r="M3638">
        <v>1439224829</v>
      </c>
      <c r="N3638" t="b">
        <v>0</v>
      </c>
      <c r="O3638">
        <v>0</v>
      </c>
      <c r="P3638" s="15">
        <f t="shared" si="226"/>
        <v>0</v>
      </c>
      <c r="Q3638" t="b">
        <v>0</v>
      </c>
      <c r="R3638" t="s">
        <v>8302</v>
      </c>
      <c r="S3638" s="17" t="s">
        <v>8314</v>
      </c>
      <c r="T3638" s="17" t="s">
        <v>8356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3">
        <f t="shared" si="225"/>
        <v>31</v>
      </c>
      <c r="G3639" t="s">
        <v>8219</v>
      </c>
      <c r="H3639" t="s">
        <v>8222</v>
      </c>
      <c r="I3639" t="s">
        <v>8244</v>
      </c>
      <c r="J3639" s="10">
        <v>1420130935</v>
      </c>
      <c r="K3639" s="9">
        <f t="shared" si="227"/>
        <v>41975.700636574074</v>
      </c>
      <c r="L3639" s="9">
        <f t="shared" si="228"/>
        <v>42005.700636574074</v>
      </c>
      <c r="M3639">
        <v>1417538935</v>
      </c>
      <c r="N3639" t="b">
        <v>0</v>
      </c>
      <c r="O3639">
        <v>14</v>
      </c>
      <c r="P3639" s="15">
        <f t="shared" si="226"/>
        <v>66.14</v>
      </c>
      <c r="Q3639" t="b">
        <v>0</v>
      </c>
      <c r="R3639" t="s">
        <v>8302</v>
      </c>
      <c r="S3639" s="17" t="s">
        <v>8314</v>
      </c>
      <c r="T3639" s="17" t="s">
        <v>8356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3">
        <f t="shared" si="225"/>
        <v>7</v>
      </c>
      <c r="G3640" t="s">
        <v>8219</v>
      </c>
      <c r="H3640" t="s">
        <v>8227</v>
      </c>
      <c r="I3640" t="s">
        <v>8249</v>
      </c>
      <c r="J3640" s="10">
        <v>1429456132</v>
      </c>
      <c r="K3640" s="9">
        <f t="shared" si="227"/>
        <v>42053.672824074078</v>
      </c>
      <c r="L3640" s="9">
        <f t="shared" si="228"/>
        <v>42113.631157407406</v>
      </c>
      <c r="M3640">
        <v>1424275732</v>
      </c>
      <c r="N3640" t="b">
        <v>0</v>
      </c>
      <c r="O3640">
        <v>2</v>
      </c>
      <c r="P3640" s="15">
        <f t="shared" si="226"/>
        <v>108</v>
      </c>
      <c r="Q3640" t="b">
        <v>0</v>
      </c>
      <c r="R3640" t="s">
        <v>8302</v>
      </c>
      <c r="S3640" s="17" t="s">
        <v>8314</v>
      </c>
      <c r="T3640" s="17" t="s">
        <v>8356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3">
        <f t="shared" si="225"/>
        <v>0</v>
      </c>
      <c r="G3641" t="s">
        <v>8219</v>
      </c>
      <c r="H3641" t="s">
        <v>8222</v>
      </c>
      <c r="I3641" t="s">
        <v>8244</v>
      </c>
      <c r="J3641" s="10">
        <v>1475853060</v>
      </c>
      <c r="K3641" s="9">
        <f t="shared" si="227"/>
        <v>42590.677152777775</v>
      </c>
      <c r="L3641" s="9">
        <f t="shared" si="228"/>
        <v>42650.632638888885</v>
      </c>
      <c r="M3641">
        <v>1470672906</v>
      </c>
      <c r="N3641" t="b">
        <v>0</v>
      </c>
      <c r="O3641">
        <v>1</v>
      </c>
      <c r="P3641" s="15">
        <f t="shared" si="226"/>
        <v>1</v>
      </c>
      <c r="Q3641" t="b">
        <v>0</v>
      </c>
      <c r="R3641" t="s">
        <v>8302</v>
      </c>
      <c r="S3641" s="17" t="s">
        <v>8314</v>
      </c>
      <c r="T3641" s="17" t="s">
        <v>8356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3">
        <f t="shared" si="225"/>
        <v>6</v>
      </c>
      <c r="G3642" t="s">
        <v>8219</v>
      </c>
      <c r="H3642" t="s">
        <v>8222</v>
      </c>
      <c r="I3642" t="s">
        <v>8244</v>
      </c>
      <c r="J3642" s="10">
        <v>1431283530</v>
      </c>
      <c r="K3642" s="9">
        <f t="shared" si="227"/>
        <v>42104.781597222223</v>
      </c>
      <c r="L3642" s="9">
        <f t="shared" si="228"/>
        <v>42134.781597222223</v>
      </c>
      <c r="M3642">
        <v>1428691530</v>
      </c>
      <c r="N3642" t="b">
        <v>0</v>
      </c>
      <c r="O3642">
        <v>3</v>
      </c>
      <c r="P3642" s="15">
        <f t="shared" si="226"/>
        <v>18.329999999999998</v>
      </c>
      <c r="Q3642" t="b">
        <v>0</v>
      </c>
      <c r="R3642" t="s">
        <v>8302</v>
      </c>
      <c r="S3642" s="17" t="s">
        <v>8314</v>
      </c>
      <c r="T3642" s="17" t="s">
        <v>8356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3">
        <f t="shared" si="225"/>
        <v>0</v>
      </c>
      <c r="G3643" t="s">
        <v>8219</v>
      </c>
      <c r="H3643" t="s">
        <v>8222</v>
      </c>
      <c r="I3643" t="s">
        <v>8244</v>
      </c>
      <c r="J3643" s="10">
        <v>1412485200</v>
      </c>
      <c r="K3643" s="9">
        <f t="shared" si="227"/>
        <v>41899.627071759263</v>
      </c>
      <c r="L3643" s="9">
        <f t="shared" si="228"/>
        <v>41917.208333333336</v>
      </c>
      <c r="M3643">
        <v>1410966179</v>
      </c>
      <c r="N3643" t="b">
        <v>0</v>
      </c>
      <c r="O3643">
        <v>0</v>
      </c>
      <c r="P3643" s="15">
        <f t="shared" si="226"/>
        <v>0</v>
      </c>
      <c r="Q3643" t="b">
        <v>0</v>
      </c>
      <c r="R3643" t="s">
        <v>8302</v>
      </c>
      <c r="S3643" s="17" t="s">
        <v>8314</v>
      </c>
      <c r="T3643" s="17" t="s">
        <v>8356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3">
        <f t="shared" si="225"/>
        <v>2</v>
      </c>
      <c r="G3644" t="s">
        <v>8219</v>
      </c>
      <c r="H3644" t="s">
        <v>8234</v>
      </c>
      <c r="I3644" t="s">
        <v>8247</v>
      </c>
      <c r="J3644" s="10">
        <v>1448902800</v>
      </c>
      <c r="K3644" s="9">
        <f t="shared" si="227"/>
        <v>42297.816284722227</v>
      </c>
      <c r="L3644" s="9">
        <f t="shared" si="228"/>
        <v>42338.708333333328</v>
      </c>
      <c r="M3644">
        <v>1445369727</v>
      </c>
      <c r="N3644" t="b">
        <v>0</v>
      </c>
      <c r="O3644">
        <v>2</v>
      </c>
      <c r="P3644" s="15">
        <f t="shared" si="226"/>
        <v>7.5</v>
      </c>
      <c r="Q3644" t="b">
        <v>0</v>
      </c>
      <c r="R3644" t="s">
        <v>8302</v>
      </c>
      <c r="S3644" s="17" t="s">
        <v>8314</v>
      </c>
      <c r="T3644" s="17" t="s">
        <v>8356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3">
        <f t="shared" si="225"/>
        <v>0</v>
      </c>
      <c r="G3645" t="s">
        <v>8219</v>
      </c>
      <c r="H3645" t="s">
        <v>8222</v>
      </c>
      <c r="I3645" t="s">
        <v>8244</v>
      </c>
      <c r="J3645" s="10">
        <v>1447734439</v>
      </c>
      <c r="K3645" s="9">
        <f t="shared" si="227"/>
        <v>42285.143969907411</v>
      </c>
      <c r="L3645" s="9">
        <f t="shared" si="228"/>
        <v>42325.185636574075</v>
      </c>
      <c r="M3645">
        <v>1444274839</v>
      </c>
      <c r="N3645" t="b">
        <v>0</v>
      </c>
      <c r="O3645">
        <v>0</v>
      </c>
      <c r="P3645" s="15">
        <f t="shared" si="226"/>
        <v>0</v>
      </c>
      <c r="Q3645" t="b">
        <v>0</v>
      </c>
      <c r="R3645" t="s">
        <v>8302</v>
      </c>
      <c r="S3645" s="17" t="s">
        <v>8314</v>
      </c>
      <c r="T3645" s="17" t="s">
        <v>8356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3">
        <f t="shared" si="225"/>
        <v>16</v>
      </c>
      <c r="G3646" t="s">
        <v>8219</v>
      </c>
      <c r="H3646" t="s">
        <v>8222</v>
      </c>
      <c r="I3646" t="s">
        <v>8244</v>
      </c>
      <c r="J3646" s="10">
        <v>1457413140</v>
      </c>
      <c r="K3646" s="9">
        <f t="shared" si="227"/>
        <v>42409.241747685184</v>
      </c>
      <c r="L3646" s="9">
        <f t="shared" si="228"/>
        <v>42437.207638888889</v>
      </c>
      <c r="M3646">
        <v>1454996887</v>
      </c>
      <c r="N3646" t="b">
        <v>0</v>
      </c>
      <c r="O3646">
        <v>12</v>
      </c>
      <c r="P3646" s="15">
        <f t="shared" si="226"/>
        <v>68.42</v>
      </c>
      <c r="Q3646" t="b">
        <v>0</v>
      </c>
      <c r="R3646" t="s">
        <v>8302</v>
      </c>
      <c r="S3646" s="17" t="s">
        <v>8314</v>
      </c>
      <c r="T3646" s="17" t="s">
        <v>8356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3">
        <f t="shared" si="225"/>
        <v>0</v>
      </c>
      <c r="G3647" t="s">
        <v>8219</v>
      </c>
      <c r="H3647" t="s">
        <v>8227</v>
      </c>
      <c r="I3647" t="s">
        <v>8249</v>
      </c>
      <c r="J3647" s="10">
        <v>1479773838</v>
      </c>
      <c r="K3647" s="9">
        <f t="shared" si="227"/>
        <v>42665.970347222217</v>
      </c>
      <c r="L3647" s="9">
        <f t="shared" si="228"/>
        <v>42696.012013888889</v>
      </c>
      <c r="M3647">
        <v>1477178238</v>
      </c>
      <c r="N3647" t="b">
        <v>0</v>
      </c>
      <c r="O3647">
        <v>1</v>
      </c>
      <c r="P3647" s="15">
        <f t="shared" si="226"/>
        <v>1</v>
      </c>
      <c r="Q3647" t="b">
        <v>0</v>
      </c>
      <c r="R3647" t="s">
        <v>8302</v>
      </c>
      <c r="S3647" s="17" t="s">
        <v>8314</v>
      </c>
      <c r="T3647" s="17" t="s">
        <v>8356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3">
        <f t="shared" si="225"/>
        <v>5</v>
      </c>
      <c r="G3648" t="s">
        <v>8219</v>
      </c>
      <c r="H3648" t="s">
        <v>8222</v>
      </c>
      <c r="I3648" t="s">
        <v>8244</v>
      </c>
      <c r="J3648" s="10">
        <v>1434497400</v>
      </c>
      <c r="K3648" s="9">
        <f t="shared" si="227"/>
        <v>42140.421319444446</v>
      </c>
      <c r="L3648" s="9">
        <f t="shared" si="228"/>
        <v>42171.979166666672</v>
      </c>
      <c r="M3648">
        <v>1431770802</v>
      </c>
      <c r="N3648" t="b">
        <v>0</v>
      </c>
      <c r="O3648">
        <v>8</v>
      </c>
      <c r="P3648" s="15">
        <f t="shared" si="226"/>
        <v>60.13</v>
      </c>
      <c r="Q3648" t="b">
        <v>0</v>
      </c>
      <c r="R3648" t="s">
        <v>8302</v>
      </c>
      <c r="S3648" s="17" t="s">
        <v>8314</v>
      </c>
      <c r="T3648" s="17" t="s">
        <v>8356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3">
        <f t="shared" si="225"/>
        <v>6</v>
      </c>
      <c r="G3649" t="s">
        <v>8219</v>
      </c>
      <c r="H3649" t="s">
        <v>8223</v>
      </c>
      <c r="I3649" t="s">
        <v>8245</v>
      </c>
      <c r="J3649" s="10">
        <v>1475258327</v>
      </c>
      <c r="K3649" s="9">
        <f t="shared" si="227"/>
        <v>42598.749155092592</v>
      </c>
      <c r="L3649" s="9">
        <f t="shared" si="228"/>
        <v>42643.749155092592</v>
      </c>
      <c r="M3649">
        <v>1471370327</v>
      </c>
      <c r="N3649" t="b">
        <v>0</v>
      </c>
      <c r="O3649">
        <v>2</v>
      </c>
      <c r="P3649" s="15">
        <f t="shared" si="226"/>
        <v>15</v>
      </c>
      <c r="Q3649" t="b">
        <v>0</v>
      </c>
      <c r="R3649" t="s">
        <v>8302</v>
      </c>
      <c r="S3649" s="17" t="s">
        <v>8314</v>
      </c>
      <c r="T3649" s="17" t="s">
        <v>8356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3">
        <f t="shared" ref="F3650:F3713" si="229">ROUND((E3650/D3650)*100,0)</f>
        <v>100</v>
      </c>
      <c r="G3650" t="s">
        <v>8217</v>
      </c>
      <c r="H3650" t="s">
        <v>8222</v>
      </c>
      <c r="I3650" t="s">
        <v>8244</v>
      </c>
      <c r="J3650" s="10">
        <v>1412492445</v>
      </c>
      <c r="K3650" s="9">
        <f t="shared" si="227"/>
        <v>41887.292187500003</v>
      </c>
      <c r="L3650" s="9">
        <f t="shared" si="228"/>
        <v>41917.292187500003</v>
      </c>
      <c r="M3650">
        <v>1409900445</v>
      </c>
      <c r="N3650" t="b">
        <v>0</v>
      </c>
      <c r="O3650">
        <v>73</v>
      </c>
      <c r="P3650" s="15">
        <f t="shared" ref="P3650:P3713" si="230">IFERROR(ROUND(E3650/O3650,2),0)</f>
        <v>550.04</v>
      </c>
      <c r="Q3650" t="b">
        <v>1</v>
      </c>
      <c r="R3650" t="s">
        <v>8268</v>
      </c>
      <c r="S3650" s="17" t="s">
        <v>8314</v>
      </c>
      <c r="T3650" s="17" t="s">
        <v>8315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3">
        <f t="shared" si="229"/>
        <v>104</v>
      </c>
      <c r="G3651" t="s">
        <v>8217</v>
      </c>
      <c r="H3651" t="s">
        <v>8227</v>
      </c>
      <c r="I3651" t="s">
        <v>8249</v>
      </c>
      <c r="J3651" s="10">
        <v>1402938394</v>
      </c>
      <c r="K3651" s="9">
        <f t="shared" ref="K3651:K3714" si="231">(((M3651/60)/60)/24)+DATE(1970,1,1)</f>
        <v>41780.712893518517</v>
      </c>
      <c r="L3651" s="9">
        <f t="shared" ref="L3651:L3714" si="232">(((J3651/60)/60)/24)+DATE(1970,1,1)</f>
        <v>41806.712893518517</v>
      </c>
      <c r="M3651">
        <v>1400691994</v>
      </c>
      <c r="N3651" t="b">
        <v>0</v>
      </c>
      <c r="O3651">
        <v>8</v>
      </c>
      <c r="P3651" s="15">
        <f t="shared" si="230"/>
        <v>97.5</v>
      </c>
      <c r="Q3651" t="b">
        <v>1</v>
      </c>
      <c r="R3651" t="s">
        <v>8268</v>
      </c>
      <c r="S3651" s="17" t="s">
        <v>8314</v>
      </c>
      <c r="T3651" s="17" t="s">
        <v>8315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3">
        <f t="shared" si="229"/>
        <v>100</v>
      </c>
      <c r="G3652" t="s">
        <v>8217</v>
      </c>
      <c r="H3652" t="s">
        <v>8223</v>
      </c>
      <c r="I3652" t="s">
        <v>8245</v>
      </c>
      <c r="J3652" s="10">
        <v>1454412584</v>
      </c>
      <c r="K3652" s="9">
        <f t="shared" si="231"/>
        <v>42381.478981481487</v>
      </c>
      <c r="L3652" s="9">
        <f t="shared" si="232"/>
        <v>42402.478981481487</v>
      </c>
      <c r="M3652">
        <v>1452598184</v>
      </c>
      <c r="N3652" t="b">
        <v>0</v>
      </c>
      <c r="O3652">
        <v>17</v>
      </c>
      <c r="P3652" s="15">
        <f t="shared" si="230"/>
        <v>29.41</v>
      </c>
      <c r="Q3652" t="b">
        <v>1</v>
      </c>
      <c r="R3652" t="s">
        <v>8268</v>
      </c>
      <c r="S3652" s="17" t="s">
        <v>8314</v>
      </c>
      <c r="T3652" s="17" t="s">
        <v>8315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3">
        <f t="shared" si="229"/>
        <v>104</v>
      </c>
      <c r="G3653" t="s">
        <v>8217</v>
      </c>
      <c r="H3653" t="s">
        <v>8222</v>
      </c>
      <c r="I3653" t="s">
        <v>8244</v>
      </c>
      <c r="J3653" s="10">
        <v>1407686340</v>
      </c>
      <c r="K3653" s="9">
        <f t="shared" si="231"/>
        <v>41828.646319444444</v>
      </c>
      <c r="L3653" s="9">
        <f t="shared" si="232"/>
        <v>41861.665972222225</v>
      </c>
      <c r="M3653">
        <v>1404833442</v>
      </c>
      <c r="N3653" t="b">
        <v>0</v>
      </c>
      <c r="O3653">
        <v>9</v>
      </c>
      <c r="P3653" s="15">
        <f t="shared" si="230"/>
        <v>57.78</v>
      </c>
      <c r="Q3653" t="b">
        <v>1</v>
      </c>
      <c r="R3653" t="s">
        <v>8268</v>
      </c>
      <c r="S3653" s="17" t="s">
        <v>8314</v>
      </c>
      <c r="T3653" s="17" t="s">
        <v>8315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3">
        <f t="shared" si="229"/>
        <v>251</v>
      </c>
      <c r="G3654" t="s">
        <v>8217</v>
      </c>
      <c r="H3654" t="s">
        <v>8227</v>
      </c>
      <c r="I3654" t="s">
        <v>8249</v>
      </c>
      <c r="J3654" s="10">
        <v>1472097540</v>
      </c>
      <c r="K3654" s="9">
        <f t="shared" si="231"/>
        <v>42596.644699074073</v>
      </c>
      <c r="L3654" s="9">
        <f t="shared" si="232"/>
        <v>42607.165972222225</v>
      </c>
      <c r="M3654">
        <v>1471188502</v>
      </c>
      <c r="N3654" t="b">
        <v>0</v>
      </c>
      <c r="O3654">
        <v>17</v>
      </c>
      <c r="P3654" s="15">
        <f t="shared" si="230"/>
        <v>44.24</v>
      </c>
      <c r="Q3654" t="b">
        <v>1</v>
      </c>
      <c r="R3654" t="s">
        <v>8268</v>
      </c>
      <c r="S3654" s="17" t="s">
        <v>8314</v>
      </c>
      <c r="T3654" s="17" t="s">
        <v>8315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3">
        <f t="shared" si="229"/>
        <v>101</v>
      </c>
      <c r="G3655" t="s">
        <v>8217</v>
      </c>
      <c r="H3655" t="s">
        <v>8223</v>
      </c>
      <c r="I3655" t="s">
        <v>8245</v>
      </c>
      <c r="J3655" s="10">
        <v>1438764207</v>
      </c>
      <c r="K3655" s="9">
        <f t="shared" si="231"/>
        <v>42191.363506944443</v>
      </c>
      <c r="L3655" s="9">
        <f t="shared" si="232"/>
        <v>42221.363506944443</v>
      </c>
      <c r="M3655">
        <v>1436172207</v>
      </c>
      <c r="N3655" t="b">
        <v>0</v>
      </c>
      <c r="O3655">
        <v>33</v>
      </c>
      <c r="P3655" s="15">
        <f t="shared" si="230"/>
        <v>60.91</v>
      </c>
      <c r="Q3655" t="b">
        <v>1</v>
      </c>
      <c r="R3655" t="s">
        <v>8268</v>
      </c>
      <c r="S3655" s="17" t="s">
        <v>8314</v>
      </c>
      <c r="T3655" s="17" t="s">
        <v>8315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3">
        <f t="shared" si="229"/>
        <v>174</v>
      </c>
      <c r="G3656" t="s">
        <v>8217</v>
      </c>
      <c r="H3656" t="s">
        <v>8223</v>
      </c>
      <c r="I3656" t="s">
        <v>8245</v>
      </c>
      <c r="J3656" s="10">
        <v>1459702800</v>
      </c>
      <c r="K3656" s="9">
        <f t="shared" si="231"/>
        <v>42440.416504629626</v>
      </c>
      <c r="L3656" s="9">
        <f t="shared" si="232"/>
        <v>42463.708333333328</v>
      </c>
      <c r="M3656">
        <v>1457690386</v>
      </c>
      <c r="N3656" t="b">
        <v>0</v>
      </c>
      <c r="O3656">
        <v>38</v>
      </c>
      <c r="P3656" s="15">
        <f t="shared" si="230"/>
        <v>68.84</v>
      </c>
      <c r="Q3656" t="b">
        <v>1</v>
      </c>
      <c r="R3656" t="s">
        <v>8268</v>
      </c>
      <c r="S3656" s="17" t="s">
        <v>8314</v>
      </c>
      <c r="T3656" s="17" t="s">
        <v>8315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3">
        <f t="shared" si="229"/>
        <v>116</v>
      </c>
      <c r="G3657" t="s">
        <v>8217</v>
      </c>
      <c r="H3657" t="s">
        <v>8222</v>
      </c>
      <c r="I3657" t="s">
        <v>8244</v>
      </c>
      <c r="J3657" s="10">
        <v>1437202740</v>
      </c>
      <c r="K3657" s="9">
        <f t="shared" si="231"/>
        <v>42173.803217592591</v>
      </c>
      <c r="L3657" s="9">
        <f t="shared" si="232"/>
        <v>42203.290972222225</v>
      </c>
      <c r="M3657">
        <v>1434654998</v>
      </c>
      <c r="N3657" t="b">
        <v>0</v>
      </c>
      <c r="O3657">
        <v>79</v>
      </c>
      <c r="P3657" s="15">
        <f t="shared" si="230"/>
        <v>73.58</v>
      </c>
      <c r="Q3657" t="b">
        <v>1</v>
      </c>
      <c r="R3657" t="s">
        <v>8268</v>
      </c>
      <c r="S3657" s="17" t="s">
        <v>8314</v>
      </c>
      <c r="T3657" s="17" t="s">
        <v>8315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3">
        <f t="shared" si="229"/>
        <v>106</v>
      </c>
      <c r="G3658" t="s">
        <v>8217</v>
      </c>
      <c r="H3658" t="s">
        <v>8238</v>
      </c>
      <c r="I3658" t="s">
        <v>8255</v>
      </c>
      <c r="J3658" s="10">
        <v>1485989940</v>
      </c>
      <c r="K3658" s="9">
        <f t="shared" si="231"/>
        <v>42737.910138888896</v>
      </c>
      <c r="L3658" s="9">
        <f t="shared" si="232"/>
        <v>42767.957638888889</v>
      </c>
      <c r="M3658">
        <v>1483393836</v>
      </c>
      <c r="N3658" t="b">
        <v>0</v>
      </c>
      <c r="O3658">
        <v>46</v>
      </c>
      <c r="P3658" s="15">
        <f t="shared" si="230"/>
        <v>115.02</v>
      </c>
      <c r="Q3658" t="b">
        <v>1</v>
      </c>
      <c r="R3658" t="s">
        <v>8268</v>
      </c>
      <c r="S3658" s="17" t="s">
        <v>8314</v>
      </c>
      <c r="T3658" s="17" t="s">
        <v>8315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3">
        <f t="shared" si="229"/>
        <v>111</v>
      </c>
      <c r="G3659" t="s">
        <v>8217</v>
      </c>
      <c r="H3659" t="s">
        <v>8230</v>
      </c>
      <c r="I3659" t="s">
        <v>8251</v>
      </c>
      <c r="J3659" s="10">
        <v>1464817320</v>
      </c>
      <c r="K3659" s="9">
        <f t="shared" si="231"/>
        <v>42499.629849537043</v>
      </c>
      <c r="L3659" s="9">
        <f t="shared" si="232"/>
        <v>42522.904166666667</v>
      </c>
      <c r="M3659">
        <v>1462806419</v>
      </c>
      <c r="N3659" t="b">
        <v>0</v>
      </c>
      <c r="O3659">
        <v>20</v>
      </c>
      <c r="P3659" s="15">
        <f t="shared" si="230"/>
        <v>110.75</v>
      </c>
      <c r="Q3659" t="b">
        <v>1</v>
      </c>
      <c r="R3659" t="s">
        <v>8268</v>
      </c>
      <c r="S3659" s="17" t="s">
        <v>8314</v>
      </c>
      <c r="T3659" s="17" t="s">
        <v>8315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3">
        <f t="shared" si="229"/>
        <v>101</v>
      </c>
      <c r="G3660" t="s">
        <v>8217</v>
      </c>
      <c r="H3660" t="s">
        <v>8222</v>
      </c>
      <c r="I3660" t="s">
        <v>8244</v>
      </c>
      <c r="J3660" s="10">
        <v>1404273540</v>
      </c>
      <c r="K3660" s="9">
        <f t="shared" si="231"/>
        <v>41775.858564814815</v>
      </c>
      <c r="L3660" s="9">
        <f t="shared" si="232"/>
        <v>41822.165972222225</v>
      </c>
      <c r="M3660">
        <v>1400272580</v>
      </c>
      <c r="N3660" t="b">
        <v>0</v>
      </c>
      <c r="O3660">
        <v>20</v>
      </c>
      <c r="P3660" s="15">
        <f t="shared" si="230"/>
        <v>75.5</v>
      </c>
      <c r="Q3660" t="b">
        <v>1</v>
      </c>
      <c r="R3660" t="s">
        <v>8268</v>
      </c>
      <c r="S3660" s="17" t="s">
        <v>8314</v>
      </c>
      <c r="T3660" s="17" t="s">
        <v>8315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3">
        <f t="shared" si="229"/>
        <v>102</v>
      </c>
      <c r="G3661" t="s">
        <v>8217</v>
      </c>
      <c r="H3661" t="s">
        <v>8222</v>
      </c>
      <c r="I3661" t="s">
        <v>8244</v>
      </c>
      <c r="J3661" s="10">
        <v>1426775940</v>
      </c>
      <c r="K3661" s="9">
        <f t="shared" si="231"/>
        <v>42055.277199074073</v>
      </c>
      <c r="L3661" s="9">
        <f t="shared" si="232"/>
        <v>42082.610416666663</v>
      </c>
      <c r="M3661">
        <v>1424414350</v>
      </c>
      <c r="N3661" t="b">
        <v>0</v>
      </c>
      <c r="O3661">
        <v>13</v>
      </c>
      <c r="P3661" s="15">
        <f t="shared" si="230"/>
        <v>235.46</v>
      </c>
      <c r="Q3661" t="b">
        <v>1</v>
      </c>
      <c r="R3661" t="s">
        <v>8268</v>
      </c>
      <c r="S3661" s="17" t="s">
        <v>8314</v>
      </c>
      <c r="T3661" s="17" t="s">
        <v>8315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3">
        <f t="shared" si="229"/>
        <v>100</v>
      </c>
      <c r="G3662" t="s">
        <v>8217</v>
      </c>
      <c r="H3662" t="s">
        <v>8223</v>
      </c>
      <c r="I3662" t="s">
        <v>8245</v>
      </c>
      <c r="J3662" s="10">
        <v>1419368925</v>
      </c>
      <c r="K3662" s="9">
        <f t="shared" si="231"/>
        <v>41971.881076388891</v>
      </c>
      <c r="L3662" s="9">
        <f t="shared" si="232"/>
        <v>41996.881076388891</v>
      </c>
      <c r="M3662">
        <v>1417208925</v>
      </c>
      <c r="N3662" t="b">
        <v>0</v>
      </c>
      <c r="O3662">
        <v>22</v>
      </c>
      <c r="P3662" s="15">
        <f t="shared" si="230"/>
        <v>11.36</v>
      </c>
      <c r="Q3662" t="b">
        <v>1</v>
      </c>
      <c r="R3662" t="s">
        <v>8268</v>
      </c>
      <c r="S3662" s="17" t="s">
        <v>8314</v>
      </c>
      <c r="T3662" s="17" t="s">
        <v>8315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3">
        <f t="shared" si="229"/>
        <v>111</v>
      </c>
      <c r="G3663" t="s">
        <v>8217</v>
      </c>
      <c r="H3663" t="s">
        <v>8222</v>
      </c>
      <c r="I3663" t="s">
        <v>8244</v>
      </c>
      <c r="J3663" s="10">
        <v>1460260800</v>
      </c>
      <c r="K3663" s="9">
        <f t="shared" si="231"/>
        <v>42447.896666666667</v>
      </c>
      <c r="L3663" s="9">
        <f t="shared" si="232"/>
        <v>42470.166666666672</v>
      </c>
      <c r="M3663">
        <v>1458336672</v>
      </c>
      <c r="N3663" t="b">
        <v>0</v>
      </c>
      <c r="O3663">
        <v>36</v>
      </c>
      <c r="P3663" s="15">
        <f t="shared" si="230"/>
        <v>92.5</v>
      </c>
      <c r="Q3663" t="b">
        <v>1</v>
      </c>
      <c r="R3663" t="s">
        <v>8268</v>
      </c>
      <c r="S3663" s="17" t="s">
        <v>8314</v>
      </c>
      <c r="T3663" s="17" t="s">
        <v>8315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3">
        <f t="shared" si="229"/>
        <v>101</v>
      </c>
      <c r="G3664" t="s">
        <v>8217</v>
      </c>
      <c r="H3664" t="s">
        <v>8227</v>
      </c>
      <c r="I3664" t="s">
        <v>8249</v>
      </c>
      <c r="J3664" s="10">
        <v>1427775414</v>
      </c>
      <c r="K3664" s="9">
        <f t="shared" si="231"/>
        <v>42064.220069444447</v>
      </c>
      <c r="L3664" s="9">
        <f t="shared" si="232"/>
        <v>42094.178402777776</v>
      </c>
      <c r="M3664">
        <v>1425187014</v>
      </c>
      <c r="N3664" t="b">
        <v>0</v>
      </c>
      <c r="O3664">
        <v>40</v>
      </c>
      <c r="P3664" s="15">
        <f t="shared" si="230"/>
        <v>202.85</v>
      </c>
      <c r="Q3664" t="b">
        <v>1</v>
      </c>
      <c r="R3664" t="s">
        <v>8268</v>
      </c>
      <c r="S3664" s="17" t="s">
        <v>8314</v>
      </c>
      <c r="T3664" s="17" t="s">
        <v>8315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3">
        <f t="shared" si="229"/>
        <v>104</v>
      </c>
      <c r="G3665" t="s">
        <v>8217</v>
      </c>
      <c r="H3665" t="s">
        <v>8223</v>
      </c>
      <c r="I3665" t="s">
        <v>8245</v>
      </c>
      <c r="J3665" s="10">
        <v>1482321030</v>
      </c>
      <c r="K3665" s="9">
        <f t="shared" si="231"/>
        <v>42665.451736111107</v>
      </c>
      <c r="L3665" s="9">
        <f t="shared" si="232"/>
        <v>42725.493402777778</v>
      </c>
      <c r="M3665">
        <v>1477133430</v>
      </c>
      <c r="N3665" t="b">
        <v>0</v>
      </c>
      <c r="O3665">
        <v>9</v>
      </c>
      <c r="P3665" s="15">
        <f t="shared" si="230"/>
        <v>26</v>
      </c>
      <c r="Q3665" t="b">
        <v>1</v>
      </c>
      <c r="R3665" t="s">
        <v>8268</v>
      </c>
      <c r="S3665" s="17" t="s">
        <v>8314</v>
      </c>
      <c r="T3665" s="17" t="s">
        <v>8315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3">
        <f t="shared" si="229"/>
        <v>109</v>
      </c>
      <c r="G3666" t="s">
        <v>8217</v>
      </c>
      <c r="H3666" t="s">
        <v>8222</v>
      </c>
      <c r="I3666" t="s">
        <v>8244</v>
      </c>
      <c r="J3666" s="10">
        <v>1466056689</v>
      </c>
      <c r="K3666" s="9">
        <f t="shared" si="231"/>
        <v>42523.248715277776</v>
      </c>
      <c r="L3666" s="9">
        <f t="shared" si="232"/>
        <v>42537.248715277776</v>
      </c>
      <c r="M3666">
        <v>1464847089</v>
      </c>
      <c r="N3666" t="b">
        <v>0</v>
      </c>
      <c r="O3666">
        <v>19</v>
      </c>
      <c r="P3666" s="15">
        <f t="shared" si="230"/>
        <v>46.05</v>
      </c>
      <c r="Q3666" t="b">
        <v>1</v>
      </c>
      <c r="R3666" t="s">
        <v>8268</v>
      </c>
      <c r="S3666" s="17" t="s">
        <v>8314</v>
      </c>
      <c r="T3666" s="17" t="s">
        <v>8315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3">
        <f t="shared" si="229"/>
        <v>115</v>
      </c>
      <c r="G3667" t="s">
        <v>8217</v>
      </c>
      <c r="H3667" t="s">
        <v>8228</v>
      </c>
      <c r="I3667" t="s">
        <v>8247</v>
      </c>
      <c r="J3667" s="10">
        <v>1446062040</v>
      </c>
      <c r="K3667" s="9">
        <f t="shared" si="231"/>
        <v>42294.808124999996</v>
      </c>
      <c r="L3667" s="9">
        <f t="shared" si="232"/>
        <v>42305.829166666663</v>
      </c>
      <c r="M3667">
        <v>1445109822</v>
      </c>
      <c r="N3667" t="b">
        <v>0</v>
      </c>
      <c r="O3667">
        <v>14</v>
      </c>
      <c r="P3667" s="15">
        <f t="shared" si="230"/>
        <v>51</v>
      </c>
      <c r="Q3667" t="b">
        <v>1</v>
      </c>
      <c r="R3667" t="s">
        <v>8268</v>
      </c>
      <c r="S3667" s="17" t="s">
        <v>8314</v>
      </c>
      <c r="T3667" s="17" t="s">
        <v>8315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3">
        <f t="shared" si="229"/>
        <v>100</v>
      </c>
      <c r="G3668" t="s">
        <v>8217</v>
      </c>
      <c r="H3668" t="s">
        <v>8222</v>
      </c>
      <c r="I3668" t="s">
        <v>8244</v>
      </c>
      <c r="J3668" s="10">
        <v>1406185200</v>
      </c>
      <c r="K3668" s="9">
        <f t="shared" si="231"/>
        <v>41822.90488425926</v>
      </c>
      <c r="L3668" s="9">
        <f t="shared" si="232"/>
        <v>41844.291666666664</v>
      </c>
      <c r="M3668">
        <v>1404337382</v>
      </c>
      <c r="N3668" t="b">
        <v>0</v>
      </c>
      <c r="O3668">
        <v>38</v>
      </c>
      <c r="P3668" s="15">
        <f t="shared" si="230"/>
        <v>31.58</v>
      </c>
      <c r="Q3668" t="b">
        <v>1</v>
      </c>
      <c r="R3668" t="s">
        <v>8268</v>
      </c>
      <c r="S3668" s="17" t="s">
        <v>8314</v>
      </c>
      <c r="T3668" s="17" t="s">
        <v>8315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3">
        <f t="shared" si="229"/>
        <v>103</v>
      </c>
      <c r="G3669" t="s">
        <v>8217</v>
      </c>
      <c r="H3669" t="s">
        <v>8223</v>
      </c>
      <c r="I3669" t="s">
        <v>8245</v>
      </c>
      <c r="J3669" s="10">
        <v>1437261419</v>
      </c>
      <c r="K3669" s="9">
        <f t="shared" si="231"/>
        <v>42173.970127314817</v>
      </c>
      <c r="L3669" s="9">
        <f t="shared" si="232"/>
        <v>42203.970127314817</v>
      </c>
      <c r="M3669">
        <v>1434669419</v>
      </c>
      <c r="N3669" t="b">
        <v>0</v>
      </c>
      <c r="O3669">
        <v>58</v>
      </c>
      <c r="P3669" s="15">
        <f t="shared" si="230"/>
        <v>53.36</v>
      </c>
      <c r="Q3669" t="b">
        <v>1</v>
      </c>
      <c r="R3669" t="s">
        <v>8268</v>
      </c>
      <c r="S3669" s="17" t="s">
        <v>8314</v>
      </c>
      <c r="T3669" s="17" t="s">
        <v>8315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3">
        <f t="shared" si="229"/>
        <v>104</v>
      </c>
      <c r="G3670" t="s">
        <v>8217</v>
      </c>
      <c r="H3670" t="s">
        <v>8222</v>
      </c>
      <c r="I3670" t="s">
        <v>8244</v>
      </c>
      <c r="J3670" s="10">
        <v>1437676380</v>
      </c>
      <c r="K3670" s="9">
        <f t="shared" si="231"/>
        <v>42185.556157407409</v>
      </c>
      <c r="L3670" s="9">
        <f t="shared" si="232"/>
        <v>42208.772916666669</v>
      </c>
      <c r="M3670">
        <v>1435670452</v>
      </c>
      <c r="N3670" t="b">
        <v>0</v>
      </c>
      <c r="O3670">
        <v>28</v>
      </c>
      <c r="P3670" s="15">
        <f t="shared" si="230"/>
        <v>36.96</v>
      </c>
      <c r="Q3670" t="b">
        <v>1</v>
      </c>
      <c r="R3670" t="s">
        <v>8268</v>
      </c>
      <c r="S3670" s="17" t="s">
        <v>8314</v>
      </c>
      <c r="T3670" s="17" t="s">
        <v>8315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3">
        <f t="shared" si="229"/>
        <v>138</v>
      </c>
      <c r="G3671" t="s">
        <v>8217</v>
      </c>
      <c r="H3671" t="s">
        <v>8223</v>
      </c>
      <c r="I3671" t="s">
        <v>8245</v>
      </c>
      <c r="J3671" s="10">
        <v>1434039137</v>
      </c>
      <c r="K3671" s="9">
        <f t="shared" si="231"/>
        <v>42136.675196759257</v>
      </c>
      <c r="L3671" s="9">
        <f t="shared" si="232"/>
        <v>42166.675196759257</v>
      </c>
      <c r="M3671">
        <v>1431447137</v>
      </c>
      <c r="N3671" t="b">
        <v>0</v>
      </c>
      <c r="O3671">
        <v>17</v>
      </c>
      <c r="P3671" s="15">
        <f t="shared" si="230"/>
        <v>81.290000000000006</v>
      </c>
      <c r="Q3671" t="b">
        <v>1</v>
      </c>
      <c r="R3671" t="s">
        <v>8268</v>
      </c>
      <c r="S3671" s="17" t="s">
        <v>8314</v>
      </c>
      <c r="T3671" s="17" t="s">
        <v>8315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3">
        <f t="shared" si="229"/>
        <v>110</v>
      </c>
      <c r="G3672" t="s">
        <v>8217</v>
      </c>
      <c r="H3672" t="s">
        <v>8223</v>
      </c>
      <c r="I3672" t="s">
        <v>8245</v>
      </c>
      <c r="J3672" s="10">
        <v>1433113200</v>
      </c>
      <c r="K3672" s="9">
        <f t="shared" si="231"/>
        <v>42142.514016203699</v>
      </c>
      <c r="L3672" s="9">
        <f t="shared" si="232"/>
        <v>42155.958333333328</v>
      </c>
      <c r="M3672">
        <v>1431951611</v>
      </c>
      <c r="N3672" t="b">
        <v>0</v>
      </c>
      <c r="O3672">
        <v>12</v>
      </c>
      <c r="P3672" s="15">
        <f t="shared" si="230"/>
        <v>20.079999999999998</v>
      </c>
      <c r="Q3672" t="b">
        <v>1</v>
      </c>
      <c r="R3672" t="s">
        <v>8268</v>
      </c>
      <c r="S3672" s="17" t="s">
        <v>8314</v>
      </c>
      <c r="T3672" s="17" t="s">
        <v>8315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3">
        <f t="shared" si="229"/>
        <v>101</v>
      </c>
      <c r="G3673" t="s">
        <v>8217</v>
      </c>
      <c r="H3673" t="s">
        <v>8222</v>
      </c>
      <c r="I3673" t="s">
        <v>8244</v>
      </c>
      <c r="J3673" s="10">
        <v>1405915140</v>
      </c>
      <c r="K3673" s="9">
        <f t="shared" si="231"/>
        <v>41820.62809027778</v>
      </c>
      <c r="L3673" s="9">
        <f t="shared" si="232"/>
        <v>41841.165972222225</v>
      </c>
      <c r="M3673">
        <v>1404140667</v>
      </c>
      <c r="N3673" t="b">
        <v>0</v>
      </c>
      <c r="O3673">
        <v>40</v>
      </c>
      <c r="P3673" s="15">
        <f t="shared" si="230"/>
        <v>88.25</v>
      </c>
      <c r="Q3673" t="b">
        <v>1</v>
      </c>
      <c r="R3673" t="s">
        <v>8268</v>
      </c>
      <c r="S3673" s="17" t="s">
        <v>8314</v>
      </c>
      <c r="T3673" s="17" t="s">
        <v>8315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3">
        <f t="shared" si="229"/>
        <v>102</v>
      </c>
      <c r="G3674" t="s">
        <v>8217</v>
      </c>
      <c r="H3674" t="s">
        <v>8223</v>
      </c>
      <c r="I3674" t="s">
        <v>8245</v>
      </c>
      <c r="J3674" s="10">
        <v>1411771384</v>
      </c>
      <c r="K3674" s="9">
        <f t="shared" si="231"/>
        <v>41878.946574074071</v>
      </c>
      <c r="L3674" s="9">
        <f t="shared" si="232"/>
        <v>41908.946574074071</v>
      </c>
      <c r="M3674">
        <v>1409179384</v>
      </c>
      <c r="N3674" t="b">
        <v>0</v>
      </c>
      <c r="O3674">
        <v>57</v>
      </c>
      <c r="P3674" s="15">
        <f t="shared" si="230"/>
        <v>53.44</v>
      </c>
      <c r="Q3674" t="b">
        <v>1</v>
      </c>
      <c r="R3674" t="s">
        <v>8268</v>
      </c>
      <c r="S3674" s="17" t="s">
        <v>8314</v>
      </c>
      <c r="T3674" s="17" t="s">
        <v>8315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3">
        <f t="shared" si="229"/>
        <v>114</v>
      </c>
      <c r="G3675" t="s">
        <v>8217</v>
      </c>
      <c r="H3675" t="s">
        <v>8223</v>
      </c>
      <c r="I3675" t="s">
        <v>8245</v>
      </c>
      <c r="J3675" s="10">
        <v>1415191920</v>
      </c>
      <c r="K3675" s="9">
        <f t="shared" si="231"/>
        <v>41914.295104166667</v>
      </c>
      <c r="L3675" s="9">
        <f t="shared" si="232"/>
        <v>41948.536111111112</v>
      </c>
      <c r="M3675">
        <v>1412233497</v>
      </c>
      <c r="N3675" t="b">
        <v>0</v>
      </c>
      <c r="O3675">
        <v>114</v>
      </c>
      <c r="P3675" s="15">
        <f t="shared" si="230"/>
        <v>39.869999999999997</v>
      </c>
      <c r="Q3675" t="b">
        <v>1</v>
      </c>
      <c r="R3675" t="s">
        <v>8268</v>
      </c>
      <c r="S3675" s="17" t="s">
        <v>8314</v>
      </c>
      <c r="T3675" s="17" t="s">
        <v>8315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3">
        <f t="shared" si="229"/>
        <v>100</v>
      </c>
      <c r="G3676" t="s">
        <v>8217</v>
      </c>
      <c r="H3676" t="s">
        <v>8234</v>
      </c>
      <c r="I3676" t="s">
        <v>8247</v>
      </c>
      <c r="J3676" s="10">
        <v>1472936229</v>
      </c>
      <c r="K3676" s="9">
        <f t="shared" si="231"/>
        <v>42556.873020833329</v>
      </c>
      <c r="L3676" s="9">
        <f t="shared" si="232"/>
        <v>42616.873020833329</v>
      </c>
      <c r="M3676">
        <v>1467752229</v>
      </c>
      <c r="N3676" t="b">
        <v>0</v>
      </c>
      <c r="O3676">
        <v>31</v>
      </c>
      <c r="P3676" s="15">
        <f t="shared" si="230"/>
        <v>145.16</v>
      </c>
      <c r="Q3676" t="b">
        <v>1</v>
      </c>
      <c r="R3676" t="s">
        <v>8268</v>
      </c>
      <c r="S3676" s="17" t="s">
        <v>8314</v>
      </c>
      <c r="T3676" s="17" t="s">
        <v>8315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3">
        <f t="shared" si="229"/>
        <v>140</v>
      </c>
      <c r="G3677" t="s">
        <v>8217</v>
      </c>
      <c r="H3677" t="s">
        <v>8223</v>
      </c>
      <c r="I3677" t="s">
        <v>8245</v>
      </c>
      <c r="J3677" s="10">
        <v>1463353200</v>
      </c>
      <c r="K3677" s="9">
        <f t="shared" si="231"/>
        <v>42493.597013888888</v>
      </c>
      <c r="L3677" s="9">
        <f t="shared" si="232"/>
        <v>42505.958333333328</v>
      </c>
      <c r="M3677">
        <v>1462285182</v>
      </c>
      <c r="N3677" t="b">
        <v>0</v>
      </c>
      <c r="O3677">
        <v>3</v>
      </c>
      <c r="P3677" s="15">
        <f t="shared" si="230"/>
        <v>23.33</v>
      </c>
      <c r="Q3677" t="b">
        <v>1</v>
      </c>
      <c r="R3677" t="s">
        <v>8268</v>
      </c>
      <c r="S3677" s="17" t="s">
        <v>8314</v>
      </c>
      <c r="T3677" s="17" t="s">
        <v>8315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3">
        <f t="shared" si="229"/>
        <v>129</v>
      </c>
      <c r="G3678" t="s">
        <v>8217</v>
      </c>
      <c r="H3678" t="s">
        <v>8222</v>
      </c>
      <c r="I3678" t="s">
        <v>8244</v>
      </c>
      <c r="J3678" s="10">
        <v>1410550484</v>
      </c>
      <c r="K3678" s="9">
        <f t="shared" si="231"/>
        <v>41876.815787037034</v>
      </c>
      <c r="L3678" s="9">
        <f t="shared" si="232"/>
        <v>41894.815787037034</v>
      </c>
      <c r="M3678">
        <v>1408995284</v>
      </c>
      <c r="N3678" t="b">
        <v>0</v>
      </c>
      <c r="O3678">
        <v>16</v>
      </c>
      <c r="P3678" s="15">
        <f t="shared" si="230"/>
        <v>64.38</v>
      </c>
      <c r="Q3678" t="b">
        <v>1</v>
      </c>
      <c r="R3678" t="s">
        <v>8268</v>
      </c>
      <c r="S3678" s="17" t="s">
        <v>8314</v>
      </c>
      <c r="T3678" s="17" t="s">
        <v>8315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3">
        <f t="shared" si="229"/>
        <v>103</v>
      </c>
      <c r="G3679" t="s">
        <v>8217</v>
      </c>
      <c r="H3679" t="s">
        <v>8222</v>
      </c>
      <c r="I3679" t="s">
        <v>8244</v>
      </c>
      <c r="J3679" s="10">
        <v>1404359940</v>
      </c>
      <c r="K3679" s="9">
        <f t="shared" si="231"/>
        <v>41802.574282407404</v>
      </c>
      <c r="L3679" s="9">
        <f t="shared" si="232"/>
        <v>41823.165972222225</v>
      </c>
      <c r="M3679">
        <v>1402580818</v>
      </c>
      <c r="N3679" t="b">
        <v>0</v>
      </c>
      <c r="O3679">
        <v>199</v>
      </c>
      <c r="P3679" s="15">
        <f t="shared" si="230"/>
        <v>62.05</v>
      </c>
      <c r="Q3679" t="b">
        <v>1</v>
      </c>
      <c r="R3679" t="s">
        <v>8268</v>
      </c>
      <c r="S3679" s="17" t="s">
        <v>8314</v>
      </c>
      <c r="T3679" s="17" t="s">
        <v>8315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3">
        <f t="shared" si="229"/>
        <v>103</v>
      </c>
      <c r="G3680" t="s">
        <v>8217</v>
      </c>
      <c r="H3680" t="s">
        <v>8223</v>
      </c>
      <c r="I3680" t="s">
        <v>8245</v>
      </c>
      <c r="J3680" s="10">
        <v>1433076298</v>
      </c>
      <c r="K3680" s="9">
        <f t="shared" si="231"/>
        <v>42120.531226851846</v>
      </c>
      <c r="L3680" s="9">
        <f t="shared" si="232"/>
        <v>42155.531226851846</v>
      </c>
      <c r="M3680">
        <v>1430052298</v>
      </c>
      <c r="N3680" t="b">
        <v>0</v>
      </c>
      <c r="O3680">
        <v>31</v>
      </c>
      <c r="P3680" s="15">
        <f t="shared" si="230"/>
        <v>66.13</v>
      </c>
      <c r="Q3680" t="b">
        <v>1</v>
      </c>
      <c r="R3680" t="s">
        <v>8268</v>
      </c>
      <c r="S3680" s="17" t="s">
        <v>8314</v>
      </c>
      <c r="T3680" s="17" t="s">
        <v>8315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3">
        <f t="shared" si="229"/>
        <v>110</v>
      </c>
      <c r="G3681" t="s">
        <v>8217</v>
      </c>
      <c r="H3681" t="s">
        <v>8222</v>
      </c>
      <c r="I3681" t="s">
        <v>8244</v>
      </c>
      <c r="J3681" s="10">
        <v>1404190740</v>
      </c>
      <c r="K3681" s="9">
        <f t="shared" si="231"/>
        <v>41786.761354166665</v>
      </c>
      <c r="L3681" s="9">
        <f t="shared" si="232"/>
        <v>41821.207638888889</v>
      </c>
      <c r="M3681">
        <v>1401214581</v>
      </c>
      <c r="N3681" t="b">
        <v>0</v>
      </c>
      <c r="O3681">
        <v>30</v>
      </c>
      <c r="P3681" s="15">
        <f t="shared" si="230"/>
        <v>73.400000000000006</v>
      </c>
      <c r="Q3681" t="b">
        <v>1</v>
      </c>
      <c r="R3681" t="s">
        <v>8268</v>
      </c>
      <c r="S3681" s="17" t="s">
        <v>8314</v>
      </c>
      <c r="T3681" s="17" t="s">
        <v>8315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3">
        <f t="shared" si="229"/>
        <v>113</v>
      </c>
      <c r="G3682" t="s">
        <v>8217</v>
      </c>
      <c r="H3682" t="s">
        <v>8222</v>
      </c>
      <c r="I3682" t="s">
        <v>8244</v>
      </c>
      <c r="J3682" s="10">
        <v>1475664834</v>
      </c>
      <c r="K3682" s="9">
        <f t="shared" si="231"/>
        <v>42627.454097222217</v>
      </c>
      <c r="L3682" s="9">
        <f t="shared" si="232"/>
        <v>42648.454097222217</v>
      </c>
      <c r="M3682">
        <v>1473850434</v>
      </c>
      <c r="N3682" t="b">
        <v>0</v>
      </c>
      <c r="O3682">
        <v>34</v>
      </c>
      <c r="P3682" s="15">
        <f t="shared" si="230"/>
        <v>99.5</v>
      </c>
      <c r="Q3682" t="b">
        <v>1</v>
      </c>
      <c r="R3682" t="s">
        <v>8268</v>
      </c>
      <c r="S3682" s="17" t="s">
        <v>8314</v>
      </c>
      <c r="T3682" s="17" t="s">
        <v>8315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3">
        <f t="shared" si="229"/>
        <v>112</v>
      </c>
      <c r="G3683" t="s">
        <v>8217</v>
      </c>
      <c r="H3683" t="s">
        <v>8222</v>
      </c>
      <c r="I3683" t="s">
        <v>8244</v>
      </c>
      <c r="J3683" s="10">
        <v>1452872290</v>
      </c>
      <c r="K3683" s="9">
        <f t="shared" si="231"/>
        <v>42374.651504629626</v>
      </c>
      <c r="L3683" s="9">
        <f t="shared" si="232"/>
        <v>42384.651504629626</v>
      </c>
      <c r="M3683">
        <v>1452008290</v>
      </c>
      <c r="N3683" t="b">
        <v>0</v>
      </c>
      <c r="O3683">
        <v>18</v>
      </c>
      <c r="P3683" s="15">
        <f t="shared" si="230"/>
        <v>62.17</v>
      </c>
      <c r="Q3683" t="b">
        <v>1</v>
      </c>
      <c r="R3683" t="s">
        <v>8268</v>
      </c>
      <c r="S3683" s="17" t="s">
        <v>8314</v>
      </c>
      <c r="T3683" s="17" t="s">
        <v>8315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3">
        <f t="shared" si="229"/>
        <v>139</v>
      </c>
      <c r="G3684" t="s">
        <v>8217</v>
      </c>
      <c r="H3684" t="s">
        <v>8222</v>
      </c>
      <c r="I3684" t="s">
        <v>8244</v>
      </c>
      <c r="J3684" s="10">
        <v>1402901940</v>
      </c>
      <c r="K3684" s="9">
        <f t="shared" si="231"/>
        <v>41772.685393518521</v>
      </c>
      <c r="L3684" s="9">
        <f t="shared" si="232"/>
        <v>41806.290972222225</v>
      </c>
      <c r="M3684">
        <v>1399998418</v>
      </c>
      <c r="N3684" t="b">
        <v>0</v>
      </c>
      <c r="O3684">
        <v>67</v>
      </c>
      <c r="P3684" s="15">
        <f t="shared" si="230"/>
        <v>62.33</v>
      </c>
      <c r="Q3684" t="b">
        <v>1</v>
      </c>
      <c r="R3684" t="s">
        <v>8268</v>
      </c>
      <c r="S3684" s="17" t="s">
        <v>8314</v>
      </c>
      <c r="T3684" s="17" t="s">
        <v>8315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3">
        <f t="shared" si="229"/>
        <v>111</v>
      </c>
      <c r="G3685" t="s">
        <v>8217</v>
      </c>
      <c r="H3685" t="s">
        <v>8222</v>
      </c>
      <c r="I3685" t="s">
        <v>8244</v>
      </c>
      <c r="J3685" s="10">
        <v>1476931696</v>
      </c>
      <c r="K3685" s="9">
        <f t="shared" si="231"/>
        <v>42633.116851851853</v>
      </c>
      <c r="L3685" s="9">
        <f t="shared" si="232"/>
        <v>42663.116851851853</v>
      </c>
      <c r="M3685">
        <v>1474339696</v>
      </c>
      <c r="N3685" t="b">
        <v>0</v>
      </c>
      <c r="O3685">
        <v>66</v>
      </c>
      <c r="P3685" s="15">
        <f t="shared" si="230"/>
        <v>58.79</v>
      </c>
      <c r="Q3685" t="b">
        <v>1</v>
      </c>
      <c r="R3685" t="s">
        <v>8268</v>
      </c>
      <c r="S3685" s="17" t="s">
        <v>8314</v>
      </c>
      <c r="T3685" s="17" t="s">
        <v>8315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3">
        <f t="shared" si="229"/>
        <v>139</v>
      </c>
      <c r="G3686" t="s">
        <v>8217</v>
      </c>
      <c r="H3686" t="s">
        <v>8222</v>
      </c>
      <c r="I3686" t="s">
        <v>8244</v>
      </c>
      <c r="J3686" s="10">
        <v>1441167586</v>
      </c>
      <c r="K3686" s="9">
        <f t="shared" si="231"/>
        <v>42219.180393518516</v>
      </c>
      <c r="L3686" s="9">
        <f t="shared" si="232"/>
        <v>42249.180393518516</v>
      </c>
      <c r="M3686">
        <v>1438575586</v>
      </c>
      <c r="N3686" t="b">
        <v>0</v>
      </c>
      <c r="O3686">
        <v>23</v>
      </c>
      <c r="P3686" s="15">
        <f t="shared" si="230"/>
        <v>45.35</v>
      </c>
      <c r="Q3686" t="b">
        <v>1</v>
      </c>
      <c r="R3686" t="s">
        <v>8268</v>
      </c>
      <c r="S3686" s="17" t="s">
        <v>8314</v>
      </c>
      <c r="T3686" s="17" t="s">
        <v>8315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3">
        <f t="shared" si="229"/>
        <v>106</v>
      </c>
      <c r="G3687" t="s">
        <v>8217</v>
      </c>
      <c r="H3687" t="s">
        <v>8222</v>
      </c>
      <c r="I3687" t="s">
        <v>8244</v>
      </c>
      <c r="J3687" s="10">
        <v>1400533200</v>
      </c>
      <c r="K3687" s="9">
        <f t="shared" si="231"/>
        <v>41753.593275462961</v>
      </c>
      <c r="L3687" s="9">
        <f t="shared" si="232"/>
        <v>41778.875</v>
      </c>
      <c r="M3687">
        <v>1398348859</v>
      </c>
      <c r="N3687" t="b">
        <v>0</v>
      </c>
      <c r="O3687">
        <v>126</v>
      </c>
      <c r="P3687" s="15">
        <f t="shared" si="230"/>
        <v>41.94</v>
      </c>
      <c r="Q3687" t="b">
        <v>1</v>
      </c>
      <c r="R3687" t="s">
        <v>8268</v>
      </c>
      <c r="S3687" s="17" t="s">
        <v>8314</v>
      </c>
      <c r="T3687" s="17" t="s">
        <v>8315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3">
        <f t="shared" si="229"/>
        <v>101</v>
      </c>
      <c r="G3688" t="s">
        <v>8217</v>
      </c>
      <c r="H3688" t="s">
        <v>8222</v>
      </c>
      <c r="I3688" t="s">
        <v>8244</v>
      </c>
      <c r="J3688" s="10">
        <v>1440820740</v>
      </c>
      <c r="K3688" s="9">
        <f t="shared" si="231"/>
        <v>42230.662731481483</v>
      </c>
      <c r="L3688" s="9">
        <f t="shared" si="232"/>
        <v>42245.165972222225</v>
      </c>
      <c r="M3688">
        <v>1439567660</v>
      </c>
      <c r="N3688" t="b">
        <v>0</v>
      </c>
      <c r="O3688">
        <v>6</v>
      </c>
      <c r="P3688" s="15">
        <f t="shared" si="230"/>
        <v>59.17</v>
      </c>
      <c r="Q3688" t="b">
        <v>1</v>
      </c>
      <c r="R3688" t="s">
        <v>8268</v>
      </c>
      <c r="S3688" s="17" t="s">
        <v>8314</v>
      </c>
      <c r="T3688" s="17" t="s">
        <v>8315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3">
        <f t="shared" si="229"/>
        <v>100</v>
      </c>
      <c r="G3689" t="s">
        <v>8217</v>
      </c>
      <c r="H3689" t="s">
        <v>8222</v>
      </c>
      <c r="I3689" t="s">
        <v>8244</v>
      </c>
      <c r="J3689" s="10">
        <v>1403846055</v>
      </c>
      <c r="K3689" s="9">
        <f t="shared" si="231"/>
        <v>41787.218229166669</v>
      </c>
      <c r="L3689" s="9">
        <f t="shared" si="232"/>
        <v>41817.218229166669</v>
      </c>
      <c r="M3689">
        <v>1401254055</v>
      </c>
      <c r="N3689" t="b">
        <v>0</v>
      </c>
      <c r="O3689">
        <v>25</v>
      </c>
      <c r="P3689" s="15">
        <f t="shared" si="230"/>
        <v>200.49</v>
      </c>
      <c r="Q3689" t="b">
        <v>1</v>
      </c>
      <c r="R3689" t="s">
        <v>8268</v>
      </c>
      <c r="S3689" s="17" t="s">
        <v>8314</v>
      </c>
      <c r="T3689" s="17" t="s">
        <v>8315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3">
        <f t="shared" si="229"/>
        <v>109</v>
      </c>
      <c r="G3690" t="s">
        <v>8217</v>
      </c>
      <c r="H3690" t="s">
        <v>8223</v>
      </c>
      <c r="I3690" t="s">
        <v>8245</v>
      </c>
      <c r="J3690" s="10">
        <v>1407524004</v>
      </c>
      <c r="K3690" s="9">
        <f t="shared" si="231"/>
        <v>41829.787083333329</v>
      </c>
      <c r="L3690" s="9">
        <f t="shared" si="232"/>
        <v>41859.787083333329</v>
      </c>
      <c r="M3690">
        <v>1404932004</v>
      </c>
      <c r="N3690" t="b">
        <v>0</v>
      </c>
      <c r="O3690">
        <v>39</v>
      </c>
      <c r="P3690" s="15">
        <f t="shared" si="230"/>
        <v>83.97</v>
      </c>
      <c r="Q3690" t="b">
        <v>1</v>
      </c>
      <c r="R3690" t="s">
        <v>8268</v>
      </c>
      <c r="S3690" s="17" t="s">
        <v>8314</v>
      </c>
      <c r="T3690" s="17" t="s">
        <v>8315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3">
        <f t="shared" si="229"/>
        <v>118</v>
      </c>
      <c r="G3691" t="s">
        <v>8217</v>
      </c>
      <c r="H3691" t="s">
        <v>8222</v>
      </c>
      <c r="I3691" t="s">
        <v>8244</v>
      </c>
      <c r="J3691" s="10">
        <v>1434925500</v>
      </c>
      <c r="K3691" s="9">
        <f t="shared" si="231"/>
        <v>42147.826840277776</v>
      </c>
      <c r="L3691" s="9">
        <f t="shared" si="232"/>
        <v>42176.934027777781</v>
      </c>
      <c r="M3691">
        <v>1432410639</v>
      </c>
      <c r="N3691" t="b">
        <v>0</v>
      </c>
      <c r="O3691">
        <v>62</v>
      </c>
      <c r="P3691" s="15">
        <f t="shared" si="230"/>
        <v>57.26</v>
      </c>
      <c r="Q3691" t="b">
        <v>1</v>
      </c>
      <c r="R3691" t="s">
        <v>8268</v>
      </c>
      <c r="S3691" s="17" t="s">
        <v>8314</v>
      </c>
      <c r="T3691" s="17" t="s">
        <v>8315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3">
        <f t="shared" si="229"/>
        <v>120</v>
      </c>
      <c r="G3692" t="s">
        <v>8217</v>
      </c>
      <c r="H3692" t="s">
        <v>8222</v>
      </c>
      <c r="I3692" t="s">
        <v>8244</v>
      </c>
      <c r="J3692" s="10">
        <v>1417101683</v>
      </c>
      <c r="K3692" s="9">
        <f t="shared" si="231"/>
        <v>41940.598182870373</v>
      </c>
      <c r="L3692" s="9">
        <f t="shared" si="232"/>
        <v>41970.639849537038</v>
      </c>
      <c r="M3692">
        <v>1414506083</v>
      </c>
      <c r="N3692" t="b">
        <v>0</v>
      </c>
      <c r="O3692">
        <v>31</v>
      </c>
      <c r="P3692" s="15">
        <f t="shared" si="230"/>
        <v>58.06</v>
      </c>
      <c r="Q3692" t="b">
        <v>1</v>
      </c>
      <c r="R3692" t="s">
        <v>8268</v>
      </c>
      <c r="S3692" s="17" t="s">
        <v>8314</v>
      </c>
      <c r="T3692" s="17" t="s">
        <v>8315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3">
        <f t="shared" si="229"/>
        <v>128</v>
      </c>
      <c r="G3693" t="s">
        <v>8217</v>
      </c>
      <c r="H3693" t="s">
        <v>8222</v>
      </c>
      <c r="I3693" t="s">
        <v>8244</v>
      </c>
      <c r="J3693" s="10">
        <v>1425272340</v>
      </c>
      <c r="K3693" s="9">
        <f t="shared" si="231"/>
        <v>42020.700567129628</v>
      </c>
      <c r="L3693" s="9">
        <f t="shared" si="232"/>
        <v>42065.207638888889</v>
      </c>
      <c r="M3693">
        <v>1421426929</v>
      </c>
      <c r="N3693" t="b">
        <v>0</v>
      </c>
      <c r="O3693">
        <v>274</v>
      </c>
      <c r="P3693" s="15">
        <f t="shared" si="230"/>
        <v>186.8</v>
      </c>
      <c r="Q3693" t="b">
        <v>1</v>
      </c>
      <c r="R3693" t="s">
        <v>8268</v>
      </c>
      <c r="S3693" s="17" t="s">
        <v>8314</v>
      </c>
      <c r="T3693" s="17" t="s">
        <v>8315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3">
        <f t="shared" si="229"/>
        <v>126</v>
      </c>
      <c r="G3694" t="s">
        <v>8217</v>
      </c>
      <c r="H3694" t="s">
        <v>8222</v>
      </c>
      <c r="I3694" t="s">
        <v>8244</v>
      </c>
      <c r="J3694" s="10">
        <v>1411084800</v>
      </c>
      <c r="K3694" s="9">
        <f t="shared" si="231"/>
        <v>41891.96503472222</v>
      </c>
      <c r="L3694" s="9">
        <f t="shared" si="232"/>
        <v>41901</v>
      </c>
      <c r="M3694">
        <v>1410304179</v>
      </c>
      <c r="N3694" t="b">
        <v>0</v>
      </c>
      <c r="O3694">
        <v>17</v>
      </c>
      <c r="P3694" s="15">
        <f t="shared" si="230"/>
        <v>74.12</v>
      </c>
      <c r="Q3694" t="b">
        <v>1</v>
      </c>
      <c r="R3694" t="s">
        <v>8268</v>
      </c>
      <c r="S3694" s="17" t="s">
        <v>8314</v>
      </c>
      <c r="T3694" s="17" t="s">
        <v>8315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3">
        <f t="shared" si="229"/>
        <v>129</v>
      </c>
      <c r="G3695" t="s">
        <v>8217</v>
      </c>
      <c r="H3695" t="s">
        <v>8223</v>
      </c>
      <c r="I3695" t="s">
        <v>8245</v>
      </c>
      <c r="J3695" s="10">
        <v>1448922600</v>
      </c>
      <c r="K3695" s="9">
        <f t="shared" si="231"/>
        <v>42309.191307870366</v>
      </c>
      <c r="L3695" s="9">
        <f t="shared" si="232"/>
        <v>42338.9375</v>
      </c>
      <c r="M3695">
        <v>1446352529</v>
      </c>
      <c r="N3695" t="b">
        <v>0</v>
      </c>
      <c r="O3695">
        <v>14</v>
      </c>
      <c r="P3695" s="15">
        <f t="shared" si="230"/>
        <v>30.71</v>
      </c>
      <c r="Q3695" t="b">
        <v>1</v>
      </c>
      <c r="R3695" t="s">
        <v>8268</v>
      </c>
      <c r="S3695" s="17" t="s">
        <v>8314</v>
      </c>
      <c r="T3695" s="17" t="s">
        <v>8315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3">
        <f t="shared" si="229"/>
        <v>107</v>
      </c>
      <c r="G3696" t="s">
        <v>8217</v>
      </c>
      <c r="H3696" t="s">
        <v>8222</v>
      </c>
      <c r="I3696" t="s">
        <v>8244</v>
      </c>
      <c r="J3696" s="10">
        <v>1465178400</v>
      </c>
      <c r="K3696" s="9">
        <f t="shared" si="231"/>
        <v>42490.133877314816</v>
      </c>
      <c r="L3696" s="9">
        <f t="shared" si="232"/>
        <v>42527.083333333328</v>
      </c>
      <c r="M3696">
        <v>1461985967</v>
      </c>
      <c r="N3696" t="b">
        <v>0</v>
      </c>
      <c r="O3696">
        <v>60</v>
      </c>
      <c r="P3696" s="15">
        <f t="shared" si="230"/>
        <v>62.67</v>
      </c>
      <c r="Q3696" t="b">
        <v>1</v>
      </c>
      <c r="R3696" t="s">
        <v>8268</v>
      </c>
      <c r="S3696" s="17" t="s">
        <v>8314</v>
      </c>
      <c r="T3696" s="17" t="s">
        <v>8315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3">
        <f t="shared" si="229"/>
        <v>100</v>
      </c>
      <c r="G3697" t="s">
        <v>8217</v>
      </c>
      <c r="H3697" t="s">
        <v>8222</v>
      </c>
      <c r="I3697" t="s">
        <v>8244</v>
      </c>
      <c r="J3697" s="10">
        <v>1421009610</v>
      </c>
      <c r="K3697" s="9">
        <f t="shared" si="231"/>
        <v>41995.870486111111</v>
      </c>
      <c r="L3697" s="9">
        <f t="shared" si="232"/>
        <v>42015.870486111111</v>
      </c>
      <c r="M3697">
        <v>1419281610</v>
      </c>
      <c r="N3697" t="b">
        <v>0</v>
      </c>
      <c r="O3697">
        <v>33</v>
      </c>
      <c r="P3697" s="15">
        <f t="shared" si="230"/>
        <v>121.36</v>
      </c>
      <c r="Q3697" t="b">
        <v>1</v>
      </c>
      <c r="R3697" t="s">
        <v>8268</v>
      </c>
      <c r="S3697" s="17" t="s">
        <v>8314</v>
      </c>
      <c r="T3697" s="17" t="s">
        <v>8315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3">
        <f t="shared" si="229"/>
        <v>155</v>
      </c>
      <c r="G3698" t="s">
        <v>8217</v>
      </c>
      <c r="H3698" t="s">
        <v>8223</v>
      </c>
      <c r="I3698" t="s">
        <v>8245</v>
      </c>
      <c r="J3698" s="10">
        <v>1423838916</v>
      </c>
      <c r="K3698" s="9">
        <f t="shared" si="231"/>
        <v>41988.617083333331</v>
      </c>
      <c r="L3698" s="9">
        <f t="shared" si="232"/>
        <v>42048.617083333331</v>
      </c>
      <c r="M3698">
        <v>1418654916</v>
      </c>
      <c r="N3698" t="b">
        <v>0</v>
      </c>
      <c r="O3698">
        <v>78</v>
      </c>
      <c r="P3698" s="15">
        <f t="shared" si="230"/>
        <v>39.74</v>
      </c>
      <c r="Q3698" t="b">
        <v>1</v>
      </c>
      <c r="R3698" t="s">
        <v>8268</v>
      </c>
      <c r="S3698" s="17" t="s">
        <v>8314</v>
      </c>
      <c r="T3698" s="17" t="s">
        <v>8315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3">
        <f t="shared" si="229"/>
        <v>108</v>
      </c>
      <c r="G3699" t="s">
        <v>8217</v>
      </c>
      <c r="H3699" t="s">
        <v>8223</v>
      </c>
      <c r="I3699" t="s">
        <v>8245</v>
      </c>
      <c r="J3699" s="10">
        <v>1462878648</v>
      </c>
      <c r="K3699" s="9">
        <f t="shared" si="231"/>
        <v>42479.465833333335</v>
      </c>
      <c r="L3699" s="9">
        <f t="shared" si="232"/>
        <v>42500.465833333335</v>
      </c>
      <c r="M3699">
        <v>1461064248</v>
      </c>
      <c r="N3699" t="b">
        <v>0</v>
      </c>
      <c r="O3699">
        <v>30</v>
      </c>
      <c r="P3699" s="15">
        <f t="shared" si="230"/>
        <v>72</v>
      </c>
      <c r="Q3699" t="b">
        <v>1</v>
      </c>
      <c r="R3699" t="s">
        <v>8268</v>
      </c>
      <c r="S3699" s="17" t="s">
        <v>8314</v>
      </c>
      <c r="T3699" s="17" t="s">
        <v>8315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3">
        <f t="shared" si="229"/>
        <v>111</v>
      </c>
      <c r="G3700" t="s">
        <v>8217</v>
      </c>
      <c r="H3700" t="s">
        <v>8222</v>
      </c>
      <c r="I3700" t="s">
        <v>8244</v>
      </c>
      <c r="J3700" s="10">
        <v>1456946487</v>
      </c>
      <c r="K3700" s="9">
        <f t="shared" si="231"/>
        <v>42401.806562500002</v>
      </c>
      <c r="L3700" s="9">
        <f t="shared" si="232"/>
        <v>42431.806562500002</v>
      </c>
      <c r="M3700">
        <v>1454354487</v>
      </c>
      <c r="N3700" t="b">
        <v>0</v>
      </c>
      <c r="O3700">
        <v>136</v>
      </c>
      <c r="P3700" s="15">
        <f t="shared" si="230"/>
        <v>40.630000000000003</v>
      </c>
      <c r="Q3700" t="b">
        <v>1</v>
      </c>
      <c r="R3700" t="s">
        <v>8268</v>
      </c>
      <c r="S3700" s="17" t="s">
        <v>8314</v>
      </c>
      <c r="T3700" s="17" t="s">
        <v>8315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3">
        <f t="shared" si="229"/>
        <v>101</v>
      </c>
      <c r="G3701" t="s">
        <v>8217</v>
      </c>
      <c r="H3701" t="s">
        <v>8222</v>
      </c>
      <c r="I3701" t="s">
        <v>8244</v>
      </c>
      <c r="J3701" s="10">
        <v>1413383216</v>
      </c>
      <c r="K3701" s="9">
        <f t="shared" si="231"/>
        <v>41897.602037037039</v>
      </c>
      <c r="L3701" s="9">
        <f t="shared" si="232"/>
        <v>41927.602037037039</v>
      </c>
      <c r="M3701">
        <v>1410791216</v>
      </c>
      <c r="N3701" t="b">
        <v>0</v>
      </c>
      <c r="O3701">
        <v>40</v>
      </c>
      <c r="P3701" s="15">
        <f t="shared" si="230"/>
        <v>63</v>
      </c>
      <c r="Q3701" t="b">
        <v>1</v>
      </c>
      <c r="R3701" t="s">
        <v>8268</v>
      </c>
      <c r="S3701" s="17" t="s">
        <v>8314</v>
      </c>
      <c r="T3701" s="17" t="s">
        <v>8315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3">
        <f t="shared" si="229"/>
        <v>121</v>
      </c>
      <c r="G3702" t="s">
        <v>8217</v>
      </c>
      <c r="H3702" t="s">
        <v>8222</v>
      </c>
      <c r="I3702" t="s">
        <v>8244</v>
      </c>
      <c r="J3702" s="10">
        <v>1412092800</v>
      </c>
      <c r="K3702" s="9">
        <f t="shared" si="231"/>
        <v>41882.585648148146</v>
      </c>
      <c r="L3702" s="9">
        <f t="shared" si="232"/>
        <v>41912.666666666664</v>
      </c>
      <c r="M3702">
        <v>1409493800</v>
      </c>
      <c r="N3702" t="b">
        <v>0</v>
      </c>
      <c r="O3702">
        <v>18</v>
      </c>
      <c r="P3702" s="15">
        <f t="shared" si="230"/>
        <v>33.67</v>
      </c>
      <c r="Q3702" t="b">
        <v>1</v>
      </c>
      <c r="R3702" t="s">
        <v>8268</v>
      </c>
      <c r="S3702" s="17" t="s">
        <v>8314</v>
      </c>
      <c r="T3702" s="17" t="s">
        <v>8315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3">
        <f t="shared" si="229"/>
        <v>100</v>
      </c>
      <c r="G3703" t="s">
        <v>8217</v>
      </c>
      <c r="H3703" t="s">
        <v>8223</v>
      </c>
      <c r="I3703" t="s">
        <v>8245</v>
      </c>
      <c r="J3703" s="10">
        <v>1433422793</v>
      </c>
      <c r="K3703" s="9">
        <f t="shared" si="231"/>
        <v>42129.541585648149</v>
      </c>
      <c r="L3703" s="9">
        <f t="shared" si="232"/>
        <v>42159.541585648149</v>
      </c>
      <c r="M3703">
        <v>1430830793</v>
      </c>
      <c r="N3703" t="b">
        <v>0</v>
      </c>
      <c r="O3703">
        <v>39</v>
      </c>
      <c r="P3703" s="15">
        <f t="shared" si="230"/>
        <v>38.590000000000003</v>
      </c>
      <c r="Q3703" t="b">
        <v>1</v>
      </c>
      <c r="R3703" t="s">
        <v>8268</v>
      </c>
      <c r="S3703" s="17" t="s">
        <v>8314</v>
      </c>
      <c r="T3703" s="17" t="s">
        <v>8315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3">
        <f t="shared" si="229"/>
        <v>109</v>
      </c>
      <c r="G3704" t="s">
        <v>8217</v>
      </c>
      <c r="H3704" t="s">
        <v>8223</v>
      </c>
      <c r="I3704" t="s">
        <v>8245</v>
      </c>
      <c r="J3704" s="10">
        <v>1468191540</v>
      </c>
      <c r="K3704" s="9">
        <f t="shared" si="231"/>
        <v>42524.53800925926</v>
      </c>
      <c r="L3704" s="9">
        <f t="shared" si="232"/>
        <v>42561.957638888889</v>
      </c>
      <c r="M3704">
        <v>1464958484</v>
      </c>
      <c r="N3704" t="b">
        <v>0</v>
      </c>
      <c r="O3704">
        <v>21</v>
      </c>
      <c r="P3704" s="15">
        <f t="shared" si="230"/>
        <v>155.94999999999999</v>
      </c>
      <c r="Q3704" t="b">
        <v>1</v>
      </c>
      <c r="R3704" t="s">
        <v>8268</v>
      </c>
      <c r="S3704" s="17" t="s">
        <v>8314</v>
      </c>
      <c r="T3704" s="17" t="s">
        <v>8315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3">
        <f t="shared" si="229"/>
        <v>123</v>
      </c>
      <c r="G3705" t="s">
        <v>8217</v>
      </c>
      <c r="H3705" t="s">
        <v>8222</v>
      </c>
      <c r="I3705" t="s">
        <v>8244</v>
      </c>
      <c r="J3705" s="10">
        <v>1471071540</v>
      </c>
      <c r="K3705" s="9">
        <f t="shared" si="231"/>
        <v>42556.504490740743</v>
      </c>
      <c r="L3705" s="9">
        <f t="shared" si="232"/>
        <v>42595.290972222225</v>
      </c>
      <c r="M3705">
        <v>1467720388</v>
      </c>
      <c r="N3705" t="b">
        <v>0</v>
      </c>
      <c r="O3705">
        <v>30</v>
      </c>
      <c r="P3705" s="15">
        <f t="shared" si="230"/>
        <v>43.2</v>
      </c>
      <c r="Q3705" t="b">
        <v>1</v>
      </c>
      <c r="R3705" t="s">
        <v>8268</v>
      </c>
      <c r="S3705" s="17" t="s">
        <v>8314</v>
      </c>
      <c r="T3705" s="17" t="s">
        <v>8315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3">
        <f t="shared" si="229"/>
        <v>136</v>
      </c>
      <c r="G3706" t="s">
        <v>8217</v>
      </c>
      <c r="H3706" t="s">
        <v>8223</v>
      </c>
      <c r="I3706" t="s">
        <v>8245</v>
      </c>
      <c r="J3706" s="10">
        <v>1464712394</v>
      </c>
      <c r="K3706" s="9">
        <f t="shared" si="231"/>
        <v>42461.689745370371</v>
      </c>
      <c r="L3706" s="9">
        <f t="shared" si="232"/>
        <v>42521.689745370371</v>
      </c>
      <c r="M3706">
        <v>1459528394</v>
      </c>
      <c r="N3706" t="b">
        <v>0</v>
      </c>
      <c r="O3706">
        <v>27</v>
      </c>
      <c r="P3706" s="15">
        <f t="shared" si="230"/>
        <v>15.15</v>
      </c>
      <c r="Q3706" t="b">
        <v>1</v>
      </c>
      <c r="R3706" t="s">
        <v>8268</v>
      </c>
      <c r="S3706" s="17" t="s">
        <v>8314</v>
      </c>
      <c r="T3706" s="17" t="s">
        <v>8315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3">
        <f t="shared" si="229"/>
        <v>103</v>
      </c>
      <c r="G3707" t="s">
        <v>8217</v>
      </c>
      <c r="H3707" t="s">
        <v>8222</v>
      </c>
      <c r="I3707" t="s">
        <v>8244</v>
      </c>
      <c r="J3707" s="10">
        <v>1403546400</v>
      </c>
      <c r="K3707" s="9">
        <f t="shared" si="231"/>
        <v>41792.542986111112</v>
      </c>
      <c r="L3707" s="9">
        <f t="shared" si="232"/>
        <v>41813.75</v>
      </c>
      <c r="M3707">
        <v>1401714114</v>
      </c>
      <c r="N3707" t="b">
        <v>0</v>
      </c>
      <c r="O3707">
        <v>35</v>
      </c>
      <c r="P3707" s="15">
        <f t="shared" si="230"/>
        <v>83.57</v>
      </c>
      <c r="Q3707" t="b">
        <v>1</v>
      </c>
      <c r="R3707" t="s">
        <v>8268</v>
      </c>
      <c r="S3707" s="17" t="s">
        <v>8314</v>
      </c>
      <c r="T3707" s="17" t="s">
        <v>8315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3">
        <f t="shared" si="229"/>
        <v>121</v>
      </c>
      <c r="G3708" t="s">
        <v>8217</v>
      </c>
      <c r="H3708" t="s">
        <v>8222</v>
      </c>
      <c r="I3708" t="s">
        <v>8244</v>
      </c>
      <c r="J3708" s="10">
        <v>1410558949</v>
      </c>
      <c r="K3708" s="9">
        <f t="shared" si="231"/>
        <v>41879.913761574076</v>
      </c>
      <c r="L3708" s="9">
        <f t="shared" si="232"/>
        <v>41894.913761574076</v>
      </c>
      <c r="M3708">
        <v>1409262949</v>
      </c>
      <c r="N3708" t="b">
        <v>0</v>
      </c>
      <c r="O3708">
        <v>13</v>
      </c>
      <c r="P3708" s="15">
        <f t="shared" si="230"/>
        <v>140</v>
      </c>
      <c r="Q3708" t="b">
        <v>1</v>
      </c>
      <c r="R3708" t="s">
        <v>8268</v>
      </c>
      <c r="S3708" s="17" t="s">
        <v>8314</v>
      </c>
      <c r="T3708" s="17" t="s">
        <v>8315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3">
        <f t="shared" si="229"/>
        <v>186</v>
      </c>
      <c r="G3709" t="s">
        <v>8217</v>
      </c>
      <c r="H3709" t="s">
        <v>8222</v>
      </c>
      <c r="I3709" t="s">
        <v>8244</v>
      </c>
      <c r="J3709" s="10">
        <v>1469165160</v>
      </c>
      <c r="K3709" s="9">
        <f t="shared" si="231"/>
        <v>42552.048356481479</v>
      </c>
      <c r="L3709" s="9">
        <f t="shared" si="232"/>
        <v>42573.226388888885</v>
      </c>
      <c r="M3709">
        <v>1467335378</v>
      </c>
      <c r="N3709" t="b">
        <v>0</v>
      </c>
      <c r="O3709">
        <v>23</v>
      </c>
      <c r="P3709" s="15">
        <f t="shared" si="230"/>
        <v>80.87</v>
      </c>
      <c r="Q3709" t="b">
        <v>1</v>
      </c>
      <c r="R3709" t="s">
        <v>8268</v>
      </c>
      <c r="S3709" s="17" t="s">
        <v>8314</v>
      </c>
      <c r="T3709" s="17" t="s">
        <v>8315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3">
        <f t="shared" si="229"/>
        <v>300</v>
      </c>
      <c r="G3710" t="s">
        <v>8217</v>
      </c>
      <c r="H3710" t="s">
        <v>8222</v>
      </c>
      <c r="I3710" t="s">
        <v>8244</v>
      </c>
      <c r="J3710" s="10">
        <v>1404444286</v>
      </c>
      <c r="K3710" s="9">
        <f t="shared" si="231"/>
        <v>41810.142199074071</v>
      </c>
      <c r="L3710" s="9">
        <f t="shared" si="232"/>
        <v>41824.142199074071</v>
      </c>
      <c r="M3710">
        <v>1403234686</v>
      </c>
      <c r="N3710" t="b">
        <v>0</v>
      </c>
      <c r="O3710">
        <v>39</v>
      </c>
      <c r="P3710" s="15">
        <f t="shared" si="230"/>
        <v>53.85</v>
      </c>
      <c r="Q3710" t="b">
        <v>1</v>
      </c>
      <c r="R3710" t="s">
        <v>8268</v>
      </c>
      <c r="S3710" s="17" t="s">
        <v>8314</v>
      </c>
      <c r="T3710" s="17" t="s">
        <v>8315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3">
        <f t="shared" si="229"/>
        <v>108</v>
      </c>
      <c r="G3711" t="s">
        <v>8217</v>
      </c>
      <c r="H3711" t="s">
        <v>8223</v>
      </c>
      <c r="I3711" t="s">
        <v>8245</v>
      </c>
      <c r="J3711" s="10">
        <v>1403715546</v>
      </c>
      <c r="K3711" s="9">
        <f t="shared" si="231"/>
        <v>41785.707708333335</v>
      </c>
      <c r="L3711" s="9">
        <f t="shared" si="232"/>
        <v>41815.707708333335</v>
      </c>
      <c r="M3711">
        <v>1401123546</v>
      </c>
      <c r="N3711" t="b">
        <v>0</v>
      </c>
      <c r="O3711">
        <v>35</v>
      </c>
      <c r="P3711" s="15">
        <f t="shared" si="230"/>
        <v>30.93</v>
      </c>
      <c r="Q3711" t="b">
        <v>1</v>
      </c>
      <c r="R3711" t="s">
        <v>8268</v>
      </c>
      <c r="S3711" s="17" t="s">
        <v>8314</v>
      </c>
      <c r="T3711" s="17" t="s">
        <v>8315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3">
        <f t="shared" si="229"/>
        <v>141</v>
      </c>
      <c r="G3712" t="s">
        <v>8217</v>
      </c>
      <c r="H3712" t="s">
        <v>8222</v>
      </c>
      <c r="I3712" t="s">
        <v>8244</v>
      </c>
      <c r="J3712" s="10">
        <v>1428068988</v>
      </c>
      <c r="K3712" s="9">
        <f t="shared" si="231"/>
        <v>42072.576249999998</v>
      </c>
      <c r="L3712" s="9">
        <f t="shared" si="232"/>
        <v>42097.576249999998</v>
      </c>
      <c r="M3712">
        <v>1425908988</v>
      </c>
      <c r="N3712" t="b">
        <v>0</v>
      </c>
      <c r="O3712">
        <v>27</v>
      </c>
      <c r="P3712" s="15">
        <f t="shared" si="230"/>
        <v>67.959999999999994</v>
      </c>
      <c r="Q3712" t="b">
        <v>1</v>
      </c>
      <c r="R3712" t="s">
        <v>8268</v>
      </c>
      <c r="S3712" s="17" t="s">
        <v>8314</v>
      </c>
      <c r="T3712" s="17" t="s">
        <v>8315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3">
        <f t="shared" si="229"/>
        <v>114</v>
      </c>
      <c r="G3713" t="s">
        <v>8217</v>
      </c>
      <c r="H3713" t="s">
        <v>8222</v>
      </c>
      <c r="I3713" t="s">
        <v>8244</v>
      </c>
      <c r="J3713" s="10">
        <v>1402848000</v>
      </c>
      <c r="K3713" s="9">
        <f t="shared" si="231"/>
        <v>41779.724224537036</v>
      </c>
      <c r="L3713" s="9">
        <f t="shared" si="232"/>
        <v>41805.666666666664</v>
      </c>
      <c r="M3713">
        <v>1400606573</v>
      </c>
      <c r="N3713" t="b">
        <v>0</v>
      </c>
      <c r="O3713">
        <v>21</v>
      </c>
      <c r="P3713" s="15">
        <f t="shared" si="230"/>
        <v>27.14</v>
      </c>
      <c r="Q3713" t="b">
        <v>1</v>
      </c>
      <c r="R3713" t="s">
        <v>8268</v>
      </c>
      <c r="S3713" s="17" t="s">
        <v>8314</v>
      </c>
      <c r="T3713" s="17" t="s">
        <v>8315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3">
        <f t="shared" ref="F3714:F3777" si="233">ROUND((E3714/D3714)*100,0)</f>
        <v>154</v>
      </c>
      <c r="G3714" t="s">
        <v>8217</v>
      </c>
      <c r="H3714" t="s">
        <v>8222</v>
      </c>
      <c r="I3714" t="s">
        <v>8244</v>
      </c>
      <c r="J3714" s="10">
        <v>1433055540</v>
      </c>
      <c r="K3714" s="9">
        <f t="shared" si="231"/>
        <v>42134.172071759262</v>
      </c>
      <c r="L3714" s="9">
        <f t="shared" si="232"/>
        <v>42155.290972222225</v>
      </c>
      <c r="M3714">
        <v>1431230867</v>
      </c>
      <c r="N3714" t="b">
        <v>0</v>
      </c>
      <c r="O3714">
        <v>104</v>
      </c>
      <c r="P3714" s="15">
        <f t="shared" ref="P3714:P3777" si="234">IFERROR(ROUND(E3714/O3714,2),0)</f>
        <v>110.87</v>
      </c>
      <c r="Q3714" t="b">
        <v>1</v>
      </c>
      <c r="R3714" t="s">
        <v>8268</v>
      </c>
      <c r="S3714" s="17" t="s">
        <v>8314</v>
      </c>
      <c r="T3714" s="17" t="s">
        <v>8315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3">
        <f t="shared" si="233"/>
        <v>102</v>
      </c>
      <c r="G3715" t="s">
        <v>8217</v>
      </c>
      <c r="H3715" t="s">
        <v>8222</v>
      </c>
      <c r="I3715" t="s">
        <v>8244</v>
      </c>
      <c r="J3715" s="10">
        <v>1465062166</v>
      </c>
      <c r="K3715" s="9">
        <f t="shared" ref="K3715:K3778" si="235">(((M3715/60)/60)/24)+DATE(1970,1,1)</f>
        <v>42505.738032407404</v>
      </c>
      <c r="L3715" s="9">
        <f t="shared" ref="L3715:L3778" si="236">(((J3715/60)/60)/24)+DATE(1970,1,1)</f>
        <v>42525.738032407404</v>
      </c>
      <c r="M3715">
        <v>1463334166</v>
      </c>
      <c r="N3715" t="b">
        <v>0</v>
      </c>
      <c r="O3715">
        <v>19</v>
      </c>
      <c r="P3715" s="15">
        <f t="shared" si="234"/>
        <v>106.84</v>
      </c>
      <c r="Q3715" t="b">
        <v>1</v>
      </c>
      <c r="R3715" t="s">
        <v>8268</v>
      </c>
      <c r="S3715" s="17" t="s">
        <v>8314</v>
      </c>
      <c r="T3715" s="17" t="s">
        <v>8315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3">
        <f t="shared" si="233"/>
        <v>102</v>
      </c>
      <c r="G3716" t="s">
        <v>8217</v>
      </c>
      <c r="H3716" t="s">
        <v>8222</v>
      </c>
      <c r="I3716" t="s">
        <v>8244</v>
      </c>
      <c r="J3716" s="10">
        <v>1432612740</v>
      </c>
      <c r="K3716" s="9">
        <f t="shared" si="235"/>
        <v>42118.556331018524</v>
      </c>
      <c r="L3716" s="9">
        <f t="shared" si="236"/>
        <v>42150.165972222225</v>
      </c>
      <c r="M3716">
        <v>1429881667</v>
      </c>
      <c r="N3716" t="b">
        <v>0</v>
      </c>
      <c r="O3716">
        <v>97</v>
      </c>
      <c r="P3716" s="15">
        <f t="shared" si="234"/>
        <v>105.52</v>
      </c>
      <c r="Q3716" t="b">
        <v>1</v>
      </c>
      <c r="R3716" t="s">
        <v>8268</v>
      </c>
      <c r="S3716" s="17" t="s">
        <v>8314</v>
      </c>
      <c r="T3716" s="17" t="s">
        <v>8315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3">
        <f t="shared" si="233"/>
        <v>103</v>
      </c>
      <c r="G3717" t="s">
        <v>8217</v>
      </c>
      <c r="H3717" t="s">
        <v>8223</v>
      </c>
      <c r="I3717" t="s">
        <v>8245</v>
      </c>
      <c r="J3717" s="10">
        <v>1427806320</v>
      </c>
      <c r="K3717" s="9">
        <f t="shared" si="235"/>
        <v>42036.995590277773</v>
      </c>
      <c r="L3717" s="9">
        <f t="shared" si="236"/>
        <v>42094.536111111112</v>
      </c>
      <c r="M3717">
        <v>1422834819</v>
      </c>
      <c r="N3717" t="b">
        <v>0</v>
      </c>
      <c r="O3717">
        <v>27</v>
      </c>
      <c r="P3717" s="15">
        <f t="shared" si="234"/>
        <v>132.96</v>
      </c>
      <c r="Q3717" t="b">
        <v>1</v>
      </c>
      <c r="R3717" t="s">
        <v>8268</v>
      </c>
      <c r="S3717" s="17" t="s">
        <v>8314</v>
      </c>
      <c r="T3717" s="17" t="s">
        <v>8315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3">
        <f t="shared" si="233"/>
        <v>156</v>
      </c>
      <c r="G3718" t="s">
        <v>8217</v>
      </c>
      <c r="H3718" t="s">
        <v>8222</v>
      </c>
      <c r="I3718" t="s">
        <v>8244</v>
      </c>
      <c r="J3718" s="10">
        <v>1453411109</v>
      </c>
      <c r="K3718" s="9">
        <f t="shared" si="235"/>
        <v>42360.887835648144</v>
      </c>
      <c r="L3718" s="9">
        <f t="shared" si="236"/>
        <v>42390.887835648144</v>
      </c>
      <c r="M3718">
        <v>1450819109</v>
      </c>
      <c r="N3718" t="b">
        <v>0</v>
      </c>
      <c r="O3718">
        <v>24</v>
      </c>
      <c r="P3718" s="15">
        <f t="shared" si="234"/>
        <v>51.92</v>
      </c>
      <c r="Q3718" t="b">
        <v>1</v>
      </c>
      <c r="R3718" t="s">
        <v>8268</v>
      </c>
      <c r="S3718" s="17" t="s">
        <v>8314</v>
      </c>
      <c r="T3718" s="17" t="s">
        <v>8315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3">
        <f t="shared" si="233"/>
        <v>101</v>
      </c>
      <c r="G3719" t="s">
        <v>8217</v>
      </c>
      <c r="H3719" t="s">
        <v>8223</v>
      </c>
      <c r="I3719" t="s">
        <v>8245</v>
      </c>
      <c r="J3719" s="10">
        <v>1431204449</v>
      </c>
      <c r="K3719" s="9">
        <f t="shared" si="235"/>
        <v>42102.866307870368</v>
      </c>
      <c r="L3719" s="9">
        <f t="shared" si="236"/>
        <v>42133.866307870368</v>
      </c>
      <c r="M3719">
        <v>1428526049</v>
      </c>
      <c r="N3719" t="b">
        <v>0</v>
      </c>
      <c r="O3719">
        <v>13</v>
      </c>
      <c r="P3719" s="15">
        <f t="shared" si="234"/>
        <v>310</v>
      </c>
      <c r="Q3719" t="b">
        <v>1</v>
      </c>
      <c r="R3719" t="s">
        <v>8268</v>
      </c>
      <c r="S3719" s="17" t="s">
        <v>8314</v>
      </c>
      <c r="T3719" s="17" t="s">
        <v>8315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3">
        <f t="shared" si="233"/>
        <v>239</v>
      </c>
      <c r="G3720" t="s">
        <v>8217</v>
      </c>
      <c r="H3720" t="s">
        <v>8223</v>
      </c>
      <c r="I3720" t="s">
        <v>8245</v>
      </c>
      <c r="J3720" s="10">
        <v>1425057075</v>
      </c>
      <c r="K3720" s="9">
        <f t="shared" si="235"/>
        <v>42032.716145833328</v>
      </c>
      <c r="L3720" s="9">
        <f t="shared" si="236"/>
        <v>42062.716145833328</v>
      </c>
      <c r="M3720">
        <v>1422465075</v>
      </c>
      <c r="N3720" t="b">
        <v>0</v>
      </c>
      <c r="O3720">
        <v>46</v>
      </c>
      <c r="P3720" s="15">
        <f t="shared" si="234"/>
        <v>26.02</v>
      </c>
      <c r="Q3720" t="b">
        <v>1</v>
      </c>
      <c r="R3720" t="s">
        <v>8268</v>
      </c>
      <c r="S3720" s="17" t="s">
        <v>8314</v>
      </c>
      <c r="T3720" s="17" t="s">
        <v>8315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3">
        <f t="shared" si="233"/>
        <v>210</v>
      </c>
      <c r="G3721" t="s">
        <v>8217</v>
      </c>
      <c r="H3721" t="s">
        <v>8223</v>
      </c>
      <c r="I3721" t="s">
        <v>8245</v>
      </c>
      <c r="J3721" s="10">
        <v>1434994266</v>
      </c>
      <c r="K3721" s="9">
        <f t="shared" si="235"/>
        <v>42147.729930555557</v>
      </c>
      <c r="L3721" s="9">
        <f t="shared" si="236"/>
        <v>42177.729930555557</v>
      </c>
      <c r="M3721">
        <v>1432402266</v>
      </c>
      <c r="N3721" t="b">
        <v>0</v>
      </c>
      <c r="O3721">
        <v>4</v>
      </c>
      <c r="P3721" s="15">
        <f t="shared" si="234"/>
        <v>105</v>
      </c>
      <c r="Q3721" t="b">
        <v>1</v>
      </c>
      <c r="R3721" t="s">
        <v>8268</v>
      </c>
      <c r="S3721" s="17" t="s">
        <v>8314</v>
      </c>
      <c r="T3721" s="17" t="s">
        <v>8315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3">
        <f t="shared" si="233"/>
        <v>105</v>
      </c>
      <c r="G3722" t="s">
        <v>8217</v>
      </c>
      <c r="H3722" t="s">
        <v>8222</v>
      </c>
      <c r="I3722" t="s">
        <v>8244</v>
      </c>
      <c r="J3722" s="10">
        <v>1435881006</v>
      </c>
      <c r="K3722" s="9">
        <f t="shared" si="235"/>
        <v>42165.993125000001</v>
      </c>
      <c r="L3722" s="9">
        <f t="shared" si="236"/>
        <v>42187.993125000001</v>
      </c>
      <c r="M3722">
        <v>1433980206</v>
      </c>
      <c r="N3722" t="b">
        <v>0</v>
      </c>
      <c r="O3722">
        <v>40</v>
      </c>
      <c r="P3722" s="15">
        <f t="shared" si="234"/>
        <v>86.23</v>
      </c>
      <c r="Q3722" t="b">
        <v>1</v>
      </c>
      <c r="R3722" t="s">
        <v>8268</v>
      </c>
      <c r="S3722" s="17" t="s">
        <v>8314</v>
      </c>
      <c r="T3722" s="17" t="s">
        <v>8315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3">
        <f t="shared" si="233"/>
        <v>101</v>
      </c>
      <c r="G3723" t="s">
        <v>8217</v>
      </c>
      <c r="H3723" t="s">
        <v>8222</v>
      </c>
      <c r="I3723" t="s">
        <v>8244</v>
      </c>
      <c r="J3723" s="10">
        <v>1415230084</v>
      </c>
      <c r="K3723" s="9">
        <f t="shared" si="235"/>
        <v>41927.936157407406</v>
      </c>
      <c r="L3723" s="9">
        <f t="shared" si="236"/>
        <v>41948.977824074071</v>
      </c>
      <c r="M3723">
        <v>1413412084</v>
      </c>
      <c r="N3723" t="b">
        <v>0</v>
      </c>
      <c r="O3723">
        <v>44</v>
      </c>
      <c r="P3723" s="15">
        <f t="shared" si="234"/>
        <v>114.55</v>
      </c>
      <c r="Q3723" t="b">
        <v>1</v>
      </c>
      <c r="R3723" t="s">
        <v>8268</v>
      </c>
      <c r="S3723" s="17" t="s">
        <v>8314</v>
      </c>
      <c r="T3723" s="17" t="s">
        <v>8315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3">
        <f t="shared" si="233"/>
        <v>111</v>
      </c>
      <c r="G3724" t="s">
        <v>8217</v>
      </c>
      <c r="H3724" t="s">
        <v>8227</v>
      </c>
      <c r="I3724" t="s">
        <v>8249</v>
      </c>
      <c r="J3724" s="10">
        <v>1455231540</v>
      </c>
      <c r="K3724" s="9">
        <f t="shared" si="235"/>
        <v>42381.671840277777</v>
      </c>
      <c r="L3724" s="9">
        <f t="shared" si="236"/>
        <v>42411.957638888889</v>
      </c>
      <c r="M3724">
        <v>1452614847</v>
      </c>
      <c r="N3724" t="b">
        <v>0</v>
      </c>
      <c r="O3724">
        <v>35</v>
      </c>
      <c r="P3724" s="15">
        <f t="shared" si="234"/>
        <v>47.66</v>
      </c>
      <c r="Q3724" t="b">
        <v>1</v>
      </c>
      <c r="R3724" t="s">
        <v>8268</v>
      </c>
      <c r="S3724" s="17" t="s">
        <v>8314</v>
      </c>
      <c r="T3724" s="17" t="s">
        <v>8315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3">
        <f t="shared" si="233"/>
        <v>102</v>
      </c>
      <c r="G3725" t="s">
        <v>8217</v>
      </c>
      <c r="H3725" t="s">
        <v>8223</v>
      </c>
      <c r="I3725" t="s">
        <v>8245</v>
      </c>
      <c r="J3725" s="10">
        <v>1417374262</v>
      </c>
      <c r="K3725" s="9">
        <f t="shared" si="235"/>
        <v>41943.753032407411</v>
      </c>
      <c r="L3725" s="9">
        <f t="shared" si="236"/>
        <v>41973.794699074075</v>
      </c>
      <c r="M3725">
        <v>1414778662</v>
      </c>
      <c r="N3725" t="b">
        <v>0</v>
      </c>
      <c r="O3725">
        <v>63</v>
      </c>
      <c r="P3725" s="15">
        <f t="shared" si="234"/>
        <v>72.89</v>
      </c>
      <c r="Q3725" t="b">
        <v>1</v>
      </c>
      <c r="R3725" t="s">
        <v>8268</v>
      </c>
      <c r="S3725" s="17" t="s">
        <v>8314</v>
      </c>
      <c r="T3725" s="17" t="s">
        <v>8315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3">
        <f t="shared" si="233"/>
        <v>103</v>
      </c>
      <c r="G3726" t="s">
        <v>8217</v>
      </c>
      <c r="H3726" t="s">
        <v>8223</v>
      </c>
      <c r="I3726" t="s">
        <v>8245</v>
      </c>
      <c r="J3726" s="10">
        <v>1462402800</v>
      </c>
      <c r="K3726" s="9">
        <f t="shared" si="235"/>
        <v>42465.491435185191</v>
      </c>
      <c r="L3726" s="9">
        <f t="shared" si="236"/>
        <v>42494.958333333328</v>
      </c>
      <c r="M3726">
        <v>1459856860</v>
      </c>
      <c r="N3726" t="b">
        <v>0</v>
      </c>
      <c r="O3726">
        <v>89</v>
      </c>
      <c r="P3726" s="15">
        <f t="shared" si="234"/>
        <v>49.55</v>
      </c>
      <c r="Q3726" t="b">
        <v>1</v>
      </c>
      <c r="R3726" t="s">
        <v>8268</v>
      </c>
      <c r="S3726" s="17" t="s">
        <v>8314</v>
      </c>
      <c r="T3726" s="17" t="s">
        <v>8315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3">
        <f t="shared" si="233"/>
        <v>127</v>
      </c>
      <c r="G3727" t="s">
        <v>8217</v>
      </c>
      <c r="H3727" t="s">
        <v>8223</v>
      </c>
      <c r="I3727" t="s">
        <v>8245</v>
      </c>
      <c r="J3727" s="10">
        <v>1455831000</v>
      </c>
      <c r="K3727" s="9">
        <f t="shared" si="235"/>
        <v>42401.945219907408</v>
      </c>
      <c r="L3727" s="9">
        <f t="shared" si="236"/>
        <v>42418.895833333328</v>
      </c>
      <c r="M3727">
        <v>1454366467</v>
      </c>
      <c r="N3727" t="b">
        <v>0</v>
      </c>
      <c r="O3727">
        <v>15</v>
      </c>
      <c r="P3727" s="15">
        <f t="shared" si="234"/>
        <v>25.4</v>
      </c>
      <c r="Q3727" t="b">
        <v>1</v>
      </c>
      <c r="R3727" t="s">
        <v>8268</v>
      </c>
      <c r="S3727" s="17" t="s">
        <v>8314</v>
      </c>
      <c r="T3727" s="17" t="s">
        <v>8315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3">
        <f t="shared" si="233"/>
        <v>339</v>
      </c>
      <c r="G3728" t="s">
        <v>8217</v>
      </c>
      <c r="H3728" t="s">
        <v>8222</v>
      </c>
      <c r="I3728" t="s">
        <v>8244</v>
      </c>
      <c r="J3728" s="10">
        <v>1461963600</v>
      </c>
      <c r="K3728" s="9">
        <f t="shared" si="235"/>
        <v>42462.140868055561</v>
      </c>
      <c r="L3728" s="9">
        <f t="shared" si="236"/>
        <v>42489.875</v>
      </c>
      <c r="M3728">
        <v>1459567371</v>
      </c>
      <c r="N3728" t="b">
        <v>0</v>
      </c>
      <c r="O3728">
        <v>46</v>
      </c>
      <c r="P3728" s="15">
        <f t="shared" si="234"/>
        <v>62.59</v>
      </c>
      <c r="Q3728" t="b">
        <v>1</v>
      </c>
      <c r="R3728" t="s">
        <v>8268</v>
      </c>
      <c r="S3728" s="17" t="s">
        <v>8314</v>
      </c>
      <c r="T3728" s="17" t="s">
        <v>8315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3">
        <f t="shared" si="233"/>
        <v>101</v>
      </c>
      <c r="G3729" t="s">
        <v>8217</v>
      </c>
      <c r="H3729" t="s">
        <v>8222</v>
      </c>
      <c r="I3729" t="s">
        <v>8244</v>
      </c>
      <c r="J3729" s="10">
        <v>1476939300</v>
      </c>
      <c r="K3729" s="9">
        <f t="shared" si="235"/>
        <v>42632.348310185189</v>
      </c>
      <c r="L3729" s="9">
        <f t="shared" si="236"/>
        <v>42663.204861111109</v>
      </c>
      <c r="M3729">
        <v>1474273294</v>
      </c>
      <c r="N3729" t="b">
        <v>0</v>
      </c>
      <c r="O3729">
        <v>33</v>
      </c>
      <c r="P3729" s="15">
        <f t="shared" si="234"/>
        <v>61.06</v>
      </c>
      <c r="Q3729" t="b">
        <v>1</v>
      </c>
      <c r="R3729" t="s">
        <v>8268</v>
      </c>
      <c r="S3729" s="17" t="s">
        <v>8314</v>
      </c>
      <c r="T3729" s="17" t="s">
        <v>8315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3">
        <f t="shared" si="233"/>
        <v>9</v>
      </c>
      <c r="G3730" t="s">
        <v>8219</v>
      </c>
      <c r="H3730" t="s">
        <v>8222</v>
      </c>
      <c r="I3730" t="s">
        <v>8244</v>
      </c>
      <c r="J3730" s="10">
        <v>1439957176</v>
      </c>
      <c r="K3730" s="9">
        <f t="shared" si="235"/>
        <v>42205.171018518522</v>
      </c>
      <c r="L3730" s="9">
        <f t="shared" si="236"/>
        <v>42235.171018518522</v>
      </c>
      <c r="M3730">
        <v>1437365176</v>
      </c>
      <c r="N3730" t="b">
        <v>0</v>
      </c>
      <c r="O3730">
        <v>31</v>
      </c>
      <c r="P3730" s="15">
        <f t="shared" si="234"/>
        <v>60.06</v>
      </c>
      <c r="Q3730" t="b">
        <v>0</v>
      </c>
      <c r="R3730" t="s">
        <v>8268</v>
      </c>
      <c r="S3730" s="17" t="s">
        <v>8314</v>
      </c>
      <c r="T3730" s="17" t="s">
        <v>8315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3">
        <f t="shared" si="233"/>
        <v>7</v>
      </c>
      <c r="G3731" t="s">
        <v>8219</v>
      </c>
      <c r="H3731" t="s">
        <v>8222</v>
      </c>
      <c r="I3731" t="s">
        <v>8244</v>
      </c>
      <c r="J3731" s="10">
        <v>1427082912</v>
      </c>
      <c r="K3731" s="9">
        <f t="shared" si="235"/>
        <v>42041.205000000002</v>
      </c>
      <c r="L3731" s="9">
        <f t="shared" si="236"/>
        <v>42086.16333333333</v>
      </c>
      <c r="M3731">
        <v>1423198512</v>
      </c>
      <c r="N3731" t="b">
        <v>0</v>
      </c>
      <c r="O3731">
        <v>5</v>
      </c>
      <c r="P3731" s="15">
        <f t="shared" si="234"/>
        <v>72.400000000000006</v>
      </c>
      <c r="Q3731" t="b">
        <v>0</v>
      </c>
      <c r="R3731" t="s">
        <v>8268</v>
      </c>
      <c r="S3731" s="17" t="s">
        <v>8314</v>
      </c>
      <c r="T3731" s="17" t="s">
        <v>8315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3">
        <f t="shared" si="233"/>
        <v>10</v>
      </c>
      <c r="G3732" t="s">
        <v>8219</v>
      </c>
      <c r="H3732" t="s">
        <v>8222</v>
      </c>
      <c r="I3732" t="s">
        <v>8244</v>
      </c>
      <c r="J3732" s="10">
        <v>1439828159</v>
      </c>
      <c r="K3732" s="9">
        <f t="shared" si="235"/>
        <v>42203.677766203706</v>
      </c>
      <c r="L3732" s="9">
        <f t="shared" si="236"/>
        <v>42233.677766203706</v>
      </c>
      <c r="M3732">
        <v>1437236159</v>
      </c>
      <c r="N3732" t="b">
        <v>0</v>
      </c>
      <c r="O3732">
        <v>1</v>
      </c>
      <c r="P3732" s="15">
        <f t="shared" si="234"/>
        <v>100</v>
      </c>
      <c r="Q3732" t="b">
        <v>0</v>
      </c>
      <c r="R3732" t="s">
        <v>8268</v>
      </c>
      <c r="S3732" s="17" t="s">
        <v>8314</v>
      </c>
      <c r="T3732" s="17" t="s">
        <v>8315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3">
        <f t="shared" si="233"/>
        <v>11</v>
      </c>
      <c r="G3733" t="s">
        <v>8219</v>
      </c>
      <c r="H3733" t="s">
        <v>8222</v>
      </c>
      <c r="I3733" t="s">
        <v>8244</v>
      </c>
      <c r="J3733" s="10">
        <v>1420860180</v>
      </c>
      <c r="K3733" s="9">
        <f t="shared" si="235"/>
        <v>41983.752847222218</v>
      </c>
      <c r="L3733" s="9">
        <f t="shared" si="236"/>
        <v>42014.140972222223</v>
      </c>
      <c r="M3733">
        <v>1418234646</v>
      </c>
      <c r="N3733" t="b">
        <v>0</v>
      </c>
      <c r="O3733">
        <v>12</v>
      </c>
      <c r="P3733" s="15">
        <f t="shared" si="234"/>
        <v>51.67</v>
      </c>
      <c r="Q3733" t="b">
        <v>0</v>
      </c>
      <c r="R3733" t="s">
        <v>8268</v>
      </c>
      <c r="S3733" s="17" t="s">
        <v>8314</v>
      </c>
      <c r="T3733" s="17" t="s">
        <v>8315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3">
        <f t="shared" si="233"/>
        <v>15</v>
      </c>
      <c r="G3734" t="s">
        <v>8219</v>
      </c>
      <c r="H3734" t="s">
        <v>8231</v>
      </c>
      <c r="I3734" t="s">
        <v>8247</v>
      </c>
      <c r="J3734" s="10">
        <v>1422100800</v>
      </c>
      <c r="K3734" s="9">
        <f t="shared" si="235"/>
        <v>41968.677465277782</v>
      </c>
      <c r="L3734" s="9">
        <f t="shared" si="236"/>
        <v>42028.5</v>
      </c>
      <c r="M3734">
        <v>1416932133</v>
      </c>
      <c r="N3734" t="b">
        <v>0</v>
      </c>
      <c r="O3734">
        <v>4</v>
      </c>
      <c r="P3734" s="15">
        <f t="shared" si="234"/>
        <v>32.75</v>
      </c>
      <c r="Q3734" t="b">
        <v>0</v>
      </c>
      <c r="R3734" t="s">
        <v>8268</v>
      </c>
      <c r="S3734" s="17" t="s">
        <v>8314</v>
      </c>
      <c r="T3734" s="17" t="s">
        <v>8315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3">
        <f t="shared" si="233"/>
        <v>0</v>
      </c>
      <c r="G3735" t="s">
        <v>8219</v>
      </c>
      <c r="H3735" t="s">
        <v>8222</v>
      </c>
      <c r="I3735" t="s">
        <v>8244</v>
      </c>
      <c r="J3735" s="10">
        <v>1429396200</v>
      </c>
      <c r="K3735" s="9">
        <f t="shared" si="235"/>
        <v>42103.024398148147</v>
      </c>
      <c r="L3735" s="9">
        <f t="shared" si="236"/>
        <v>42112.9375</v>
      </c>
      <c r="M3735">
        <v>1428539708</v>
      </c>
      <c r="N3735" t="b">
        <v>0</v>
      </c>
      <c r="O3735">
        <v>0</v>
      </c>
      <c r="P3735" s="15">
        <f t="shared" si="234"/>
        <v>0</v>
      </c>
      <c r="Q3735" t="b">
        <v>0</v>
      </c>
      <c r="R3735" t="s">
        <v>8268</v>
      </c>
      <c r="S3735" s="17" t="s">
        <v>8314</v>
      </c>
      <c r="T3735" s="17" t="s">
        <v>8315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3">
        <f t="shared" si="233"/>
        <v>28</v>
      </c>
      <c r="G3736" t="s">
        <v>8219</v>
      </c>
      <c r="H3736" t="s">
        <v>8222</v>
      </c>
      <c r="I3736" t="s">
        <v>8244</v>
      </c>
      <c r="J3736" s="10">
        <v>1432589896</v>
      </c>
      <c r="K3736" s="9">
        <f t="shared" si="235"/>
        <v>42089.901574074072</v>
      </c>
      <c r="L3736" s="9">
        <f t="shared" si="236"/>
        <v>42149.901574074072</v>
      </c>
      <c r="M3736">
        <v>1427405896</v>
      </c>
      <c r="N3736" t="b">
        <v>0</v>
      </c>
      <c r="O3736">
        <v>7</v>
      </c>
      <c r="P3736" s="15">
        <f t="shared" si="234"/>
        <v>61</v>
      </c>
      <c r="Q3736" t="b">
        <v>0</v>
      </c>
      <c r="R3736" t="s">
        <v>8268</v>
      </c>
      <c r="S3736" s="17" t="s">
        <v>8314</v>
      </c>
      <c r="T3736" s="17" t="s">
        <v>8315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3">
        <f t="shared" si="233"/>
        <v>13</v>
      </c>
      <c r="G3737" t="s">
        <v>8219</v>
      </c>
      <c r="H3737" t="s">
        <v>8223</v>
      </c>
      <c r="I3737" t="s">
        <v>8245</v>
      </c>
      <c r="J3737" s="10">
        <v>1432831089</v>
      </c>
      <c r="K3737" s="9">
        <f t="shared" si="235"/>
        <v>42122.693159722221</v>
      </c>
      <c r="L3737" s="9">
        <f t="shared" si="236"/>
        <v>42152.693159722221</v>
      </c>
      <c r="M3737">
        <v>1430239089</v>
      </c>
      <c r="N3737" t="b">
        <v>0</v>
      </c>
      <c r="O3737">
        <v>2</v>
      </c>
      <c r="P3737" s="15">
        <f t="shared" si="234"/>
        <v>10</v>
      </c>
      <c r="Q3737" t="b">
        <v>0</v>
      </c>
      <c r="R3737" t="s">
        <v>8268</v>
      </c>
      <c r="S3737" s="17" t="s">
        <v>8314</v>
      </c>
      <c r="T3737" s="17" t="s">
        <v>8315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3">
        <f t="shared" si="233"/>
        <v>1</v>
      </c>
      <c r="G3738" t="s">
        <v>8219</v>
      </c>
      <c r="H3738" t="s">
        <v>8223</v>
      </c>
      <c r="I3738" t="s">
        <v>8245</v>
      </c>
      <c r="J3738" s="10">
        <v>1427133600</v>
      </c>
      <c r="K3738" s="9">
        <f t="shared" si="235"/>
        <v>42048.711724537032</v>
      </c>
      <c r="L3738" s="9">
        <f t="shared" si="236"/>
        <v>42086.75</v>
      </c>
      <c r="M3738">
        <v>1423847093</v>
      </c>
      <c r="N3738" t="b">
        <v>0</v>
      </c>
      <c r="O3738">
        <v>1</v>
      </c>
      <c r="P3738" s="15">
        <f t="shared" si="234"/>
        <v>10</v>
      </c>
      <c r="Q3738" t="b">
        <v>0</v>
      </c>
      <c r="R3738" t="s">
        <v>8268</v>
      </c>
      <c r="S3738" s="17" t="s">
        <v>8314</v>
      </c>
      <c r="T3738" s="17" t="s">
        <v>8315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3">
        <f t="shared" si="233"/>
        <v>21</v>
      </c>
      <c r="G3739" t="s">
        <v>8219</v>
      </c>
      <c r="H3739" t="s">
        <v>8222</v>
      </c>
      <c r="I3739" t="s">
        <v>8244</v>
      </c>
      <c r="J3739" s="10">
        <v>1447311540</v>
      </c>
      <c r="K3739" s="9">
        <f t="shared" si="235"/>
        <v>42297.691006944442</v>
      </c>
      <c r="L3739" s="9">
        <f t="shared" si="236"/>
        <v>42320.290972222225</v>
      </c>
      <c r="M3739">
        <v>1445358903</v>
      </c>
      <c r="N3739" t="b">
        <v>0</v>
      </c>
      <c r="O3739">
        <v>4</v>
      </c>
      <c r="P3739" s="15">
        <f t="shared" si="234"/>
        <v>37.5</v>
      </c>
      <c r="Q3739" t="b">
        <v>0</v>
      </c>
      <c r="R3739" t="s">
        <v>8268</v>
      </c>
      <c r="S3739" s="17" t="s">
        <v>8314</v>
      </c>
      <c r="T3739" s="17" t="s">
        <v>8315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3">
        <f t="shared" si="233"/>
        <v>18</v>
      </c>
      <c r="G3740" t="s">
        <v>8219</v>
      </c>
      <c r="H3740" t="s">
        <v>8223</v>
      </c>
      <c r="I3740" t="s">
        <v>8245</v>
      </c>
      <c r="J3740" s="10">
        <v>1405461600</v>
      </c>
      <c r="K3740" s="9">
        <f t="shared" si="235"/>
        <v>41813.938715277778</v>
      </c>
      <c r="L3740" s="9">
        <f t="shared" si="236"/>
        <v>41835.916666666664</v>
      </c>
      <c r="M3740">
        <v>1403562705</v>
      </c>
      <c r="N3740" t="b">
        <v>0</v>
      </c>
      <c r="O3740">
        <v>6</v>
      </c>
      <c r="P3740" s="15">
        <f t="shared" si="234"/>
        <v>45</v>
      </c>
      <c r="Q3740" t="b">
        <v>0</v>
      </c>
      <c r="R3740" t="s">
        <v>8268</v>
      </c>
      <c r="S3740" s="17" t="s">
        <v>8314</v>
      </c>
      <c r="T3740" s="17" t="s">
        <v>8315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3">
        <f t="shared" si="233"/>
        <v>20</v>
      </c>
      <c r="G3741" t="s">
        <v>8219</v>
      </c>
      <c r="H3741" t="s">
        <v>8223</v>
      </c>
      <c r="I3741" t="s">
        <v>8245</v>
      </c>
      <c r="J3741" s="10">
        <v>1468752468</v>
      </c>
      <c r="K3741" s="9">
        <f t="shared" si="235"/>
        <v>42548.449861111112</v>
      </c>
      <c r="L3741" s="9">
        <f t="shared" si="236"/>
        <v>42568.449861111112</v>
      </c>
      <c r="M3741">
        <v>1467024468</v>
      </c>
      <c r="N3741" t="b">
        <v>0</v>
      </c>
      <c r="O3741">
        <v>8</v>
      </c>
      <c r="P3741" s="15">
        <f t="shared" si="234"/>
        <v>100.63</v>
      </c>
      <c r="Q3741" t="b">
        <v>0</v>
      </c>
      <c r="R3741" t="s">
        <v>8268</v>
      </c>
      <c r="S3741" s="17" t="s">
        <v>8314</v>
      </c>
      <c r="T3741" s="17" t="s">
        <v>8315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3">
        <f t="shared" si="233"/>
        <v>18</v>
      </c>
      <c r="G3742" t="s">
        <v>8219</v>
      </c>
      <c r="H3742" t="s">
        <v>8222</v>
      </c>
      <c r="I3742" t="s">
        <v>8244</v>
      </c>
      <c r="J3742" s="10">
        <v>1407808438</v>
      </c>
      <c r="K3742" s="9">
        <f t="shared" si="235"/>
        <v>41833.089756944442</v>
      </c>
      <c r="L3742" s="9">
        <f t="shared" si="236"/>
        <v>41863.079143518517</v>
      </c>
      <c r="M3742">
        <v>1405217355</v>
      </c>
      <c r="N3742" t="b">
        <v>0</v>
      </c>
      <c r="O3742">
        <v>14</v>
      </c>
      <c r="P3742" s="15">
        <f t="shared" si="234"/>
        <v>25.57</v>
      </c>
      <c r="Q3742" t="b">
        <v>0</v>
      </c>
      <c r="R3742" t="s">
        <v>8268</v>
      </c>
      <c r="S3742" s="17" t="s">
        <v>8314</v>
      </c>
      <c r="T3742" s="17" t="s">
        <v>8315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3">
        <f t="shared" si="233"/>
        <v>0</v>
      </c>
      <c r="G3743" t="s">
        <v>8219</v>
      </c>
      <c r="H3743" t="s">
        <v>8222</v>
      </c>
      <c r="I3743" t="s">
        <v>8244</v>
      </c>
      <c r="J3743" s="10">
        <v>1450389950</v>
      </c>
      <c r="K3743" s="9">
        <f t="shared" si="235"/>
        <v>42325.920717592591</v>
      </c>
      <c r="L3743" s="9">
        <f t="shared" si="236"/>
        <v>42355.920717592591</v>
      </c>
      <c r="M3743">
        <v>1447797950</v>
      </c>
      <c r="N3743" t="b">
        <v>0</v>
      </c>
      <c r="O3743">
        <v>0</v>
      </c>
      <c r="P3743" s="15">
        <f t="shared" si="234"/>
        <v>0</v>
      </c>
      <c r="Q3743" t="b">
        <v>0</v>
      </c>
      <c r="R3743" t="s">
        <v>8268</v>
      </c>
      <c r="S3743" s="17" t="s">
        <v>8314</v>
      </c>
      <c r="T3743" s="17" t="s">
        <v>8315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3">
        <f t="shared" si="233"/>
        <v>2</v>
      </c>
      <c r="G3744" t="s">
        <v>8219</v>
      </c>
      <c r="H3744" t="s">
        <v>8222</v>
      </c>
      <c r="I3744" t="s">
        <v>8244</v>
      </c>
      <c r="J3744" s="10">
        <v>1409980144</v>
      </c>
      <c r="K3744" s="9">
        <f t="shared" si="235"/>
        <v>41858.214629629627</v>
      </c>
      <c r="L3744" s="9">
        <f t="shared" si="236"/>
        <v>41888.214629629627</v>
      </c>
      <c r="M3744">
        <v>1407388144</v>
      </c>
      <c r="N3744" t="b">
        <v>0</v>
      </c>
      <c r="O3744">
        <v>4</v>
      </c>
      <c r="P3744" s="15">
        <f t="shared" si="234"/>
        <v>25</v>
      </c>
      <c r="Q3744" t="b">
        <v>0</v>
      </c>
      <c r="R3744" t="s">
        <v>8268</v>
      </c>
      <c r="S3744" s="17" t="s">
        <v>8314</v>
      </c>
      <c r="T3744" s="17" t="s">
        <v>8315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3">
        <f t="shared" si="233"/>
        <v>0</v>
      </c>
      <c r="G3745" t="s">
        <v>8219</v>
      </c>
      <c r="H3745" t="s">
        <v>8222</v>
      </c>
      <c r="I3745" t="s">
        <v>8244</v>
      </c>
      <c r="J3745" s="10">
        <v>1404406964</v>
      </c>
      <c r="K3745" s="9">
        <f t="shared" si="235"/>
        <v>41793.710231481484</v>
      </c>
      <c r="L3745" s="9">
        <f t="shared" si="236"/>
        <v>41823.710231481484</v>
      </c>
      <c r="M3745">
        <v>1401814964</v>
      </c>
      <c r="N3745" t="b">
        <v>0</v>
      </c>
      <c r="O3745">
        <v>0</v>
      </c>
      <c r="P3745" s="15">
        <f t="shared" si="234"/>
        <v>0</v>
      </c>
      <c r="Q3745" t="b">
        <v>0</v>
      </c>
      <c r="R3745" t="s">
        <v>8268</v>
      </c>
      <c r="S3745" s="17" t="s">
        <v>8314</v>
      </c>
      <c r="T3745" s="17" t="s">
        <v>8315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3">
        <f t="shared" si="233"/>
        <v>0</v>
      </c>
      <c r="G3746" t="s">
        <v>8219</v>
      </c>
      <c r="H3746" t="s">
        <v>8222</v>
      </c>
      <c r="I3746" t="s">
        <v>8244</v>
      </c>
      <c r="J3746" s="10">
        <v>1404532740</v>
      </c>
      <c r="K3746" s="9">
        <f t="shared" si="235"/>
        <v>41793.814259259263</v>
      </c>
      <c r="L3746" s="9">
        <f t="shared" si="236"/>
        <v>41825.165972222225</v>
      </c>
      <c r="M3746">
        <v>1401823952</v>
      </c>
      <c r="N3746" t="b">
        <v>0</v>
      </c>
      <c r="O3746">
        <v>0</v>
      </c>
      <c r="P3746" s="15">
        <f t="shared" si="234"/>
        <v>0</v>
      </c>
      <c r="Q3746" t="b">
        <v>0</v>
      </c>
      <c r="R3746" t="s">
        <v>8268</v>
      </c>
      <c r="S3746" s="17" t="s">
        <v>8314</v>
      </c>
      <c r="T3746" s="17" t="s">
        <v>8315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3">
        <f t="shared" si="233"/>
        <v>10</v>
      </c>
      <c r="G3747" t="s">
        <v>8219</v>
      </c>
      <c r="H3747" t="s">
        <v>8222</v>
      </c>
      <c r="I3747" t="s">
        <v>8244</v>
      </c>
      <c r="J3747" s="10">
        <v>1407689102</v>
      </c>
      <c r="K3747" s="9">
        <f t="shared" si="235"/>
        <v>41831.697939814818</v>
      </c>
      <c r="L3747" s="9">
        <f t="shared" si="236"/>
        <v>41861.697939814818</v>
      </c>
      <c r="M3747">
        <v>1405097102</v>
      </c>
      <c r="N3747" t="b">
        <v>0</v>
      </c>
      <c r="O3747">
        <v>1</v>
      </c>
      <c r="P3747" s="15">
        <f t="shared" si="234"/>
        <v>10</v>
      </c>
      <c r="Q3747" t="b">
        <v>0</v>
      </c>
      <c r="R3747" t="s">
        <v>8268</v>
      </c>
      <c r="S3747" s="17" t="s">
        <v>8314</v>
      </c>
      <c r="T3747" s="17" t="s">
        <v>8315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3">
        <f t="shared" si="233"/>
        <v>2</v>
      </c>
      <c r="G3748" t="s">
        <v>8219</v>
      </c>
      <c r="H3748" t="s">
        <v>8222</v>
      </c>
      <c r="I3748" t="s">
        <v>8244</v>
      </c>
      <c r="J3748" s="10">
        <v>1475918439</v>
      </c>
      <c r="K3748" s="9">
        <f t="shared" si="235"/>
        <v>42621.389340277776</v>
      </c>
      <c r="L3748" s="9">
        <f t="shared" si="236"/>
        <v>42651.389340277776</v>
      </c>
      <c r="M3748">
        <v>1473326439</v>
      </c>
      <c r="N3748" t="b">
        <v>0</v>
      </c>
      <c r="O3748">
        <v>1</v>
      </c>
      <c r="P3748" s="15">
        <f t="shared" si="234"/>
        <v>202</v>
      </c>
      <c r="Q3748" t="b">
        <v>0</v>
      </c>
      <c r="R3748" t="s">
        <v>8268</v>
      </c>
      <c r="S3748" s="17" t="s">
        <v>8314</v>
      </c>
      <c r="T3748" s="17" t="s">
        <v>8315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3">
        <f t="shared" si="233"/>
        <v>1</v>
      </c>
      <c r="G3749" t="s">
        <v>8219</v>
      </c>
      <c r="H3749" t="s">
        <v>8223</v>
      </c>
      <c r="I3749" t="s">
        <v>8245</v>
      </c>
      <c r="J3749" s="10">
        <v>1436137140</v>
      </c>
      <c r="K3749" s="9">
        <f t="shared" si="235"/>
        <v>42164.299722222218</v>
      </c>
      <c r="L3749" s="9">
        <f t="shared" si="236"/>
        <v>42190.957638888889</v>
      </c>
      <c r="M3749">
        <v>1433833896</v>
      </c>
      <c r="N3749" t="b">
        <v>0</v>
      </c>
      <c r="O3749">
        <v>1</v>
      </c>
      <c r="P3749" s="15">
        <f t="shared" si="234"/>
        <v>25</v>
      </c>
      <c r="Q3749" t="b">
        <v>0</v>
      </c>
      <c r="R3749" t="s">
        <v>8268</v>
      </c>
      <c r="S3749" s="17" t="s">
        <v>8314</v>
      </c>
      <c r="T3749" s="17" t="s">
        <v>8315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3">
        <f t="shared" si="233"/>
        <v>104</v>
      </c>
      <c r="G3750" t="s">
        <v>8217</v>
      </c>
      <c r="H3750" t="s">
        <v>8222</v>
      </c>
      <c r="I3750" t="s">
        <v>8244</v>
      </c>
      <c r="J3750" s="10">
        <v>1455602340</v>
      </c>
      <c r="K3750" s="9">
        <f t="shared" si="235"/>
        <v>42395.706435185188</v>
      </c>
      <c r="L3750" s="9">
        <f t="shared" si="236"/>
        <v>42416.249305555553</v>
      </c>
      <c r="M3750">
        <v>1453827436</v>
      </c>
      <c r="N3750" t="b">
        <v>0</v>
      </c>
      <c r="O3750">
        <v>52</v>
      </c>
      <c r="P3750" s="15">
        <f t="shared" si="234"/>
        <v>99.54</v>
      </c>
      <c r="Q3750" t="b">
        <v>1</v>
      </c>
      <c r="R3750" t="s">
        <v>8302</v>
      </c>
      <c r="S3750" s="17" t="s">
        <v>8314</v>
      </c>
      <c r="T3750" s="17" t="s">
        <v>8356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3">
        <f t="shared" si="233"/>
        <v>105</v>
      </c>
      <c r="G3751" t="s">
        <v>8217</v>
      </c>
      <c r="H3751" t="s">
        <v>8222</v>
      </c>
      <c r="I3751" t="s">
        <v>8244</v>
      </c>
      <c r="J3751" s="10">
        <v>1461902340</v>
      </c>
      <c r="K3751" s="9">
        <f t="shared" si="235"/>
        <v>42458.127175925925</v>
      </c>
      <c r="L3751" s="9">
        <f t="shared" si="236"/>
        <v>42489.165972222225</v>
      </c>
      <c r="M3751">
        <v>1459220588</v>
      </c>
      <c r="N3751" t="b">
        <v>0</v>
      </c>
      <c r="O3751">
        <v>7</v>
      </c>
      <c r="P3751" s="15">
        <f t="shared" si="234"/>
        <v>75</v>
      </c>
      <c r="Q3751" t="b">
        <v>1</v>
      </c>
      <c r="R3751" t="s">
        <v>8302</v>
      </c>
      <c r="S3751" s="17" t="s">
        <v>8314</v>
      </c>
      <c r="T3751" s="17" t="s">
        <v>8356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3">
        <f t="shared" si="233"/>
        <v>100</v>
      </c>
      <c r="G3752" t="s">
        <v>8217</v>
      </c>
      <c r="H3752" t="s">
        <v>8222</v>
      </c>
      <c r="I3752" t="s">
        <v>8244</v>
      </c>
      <c r="J3752" s="10">
        <v>1423555140</v>
      </c>
      <c r="K3752" s="9">
        <f t="shared" si="235"/>
        <v>42016.981574074074</v>
      </c>
      <c r="L3752" s="9">
        <f t="shared" si="236"/>
        <v>42045.332638888889</v>
      </c>
      <c r="M3752">
        <v>1421105608</v>
      </c>
      <c r="N3752" t="b">
        <v>0</v>
      </c>
      <c r="O3752">
        <v>28</v>
      </c>
      <c r="P3752" s="15">
        <f t="shared" si="234"/>
        <v>215.25</v>
      </c>
      <c r="Q3752" t="b">
        <v>1</v>
      </c>
      <c r="R3752" t="s">
        <v>8302</v>
      </c>
      <c r="S3752" s="17" t="s">
        <v>8314</v>
      </c>
      <c r="T3752" s="17" t="s">
        <v>8356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3">
        <f t="shared" si="233"/>
        <v>133</v>
      </c>
      <c r="G3753" t="s">
        <v>8217</v>
      </c>
      <c r="H3753" t="s">
        <v>8222</v>
      </c>
      <c r="I3753" t="s">
        <v>8244</v>
      </c>
      <c r="J3753" s="10">
        <v>1459641073</v>
      </c>
      <c r="K3753" s="9">
        <f t="shared" si="235"/>
        <v>42403.035567129627</v>
      </c>
      <c r="L3753" s="9">
        <f t="shared" si="236"/>
        <v>42462.993900462956</v>
      </c>
      <c r="M3753">
        <v>1454460673</v>
      </c>
      <c r="N3753" t="b">
        <v>0</v>
      </c>
      <c r="O3753">
        <v>11</v>
      </c>
      <c r="P3753" s="15">
        <f t="shared" si="234"/>
        <v>120.55</v>
      </c>
      <c r="Q3753" t="b">
        <v>1</v>
      </c>
      <c r="R3753" t="s">
        <v>8302</v>
      </c>
      <c r="S3753" s="17" t="s">
        <v>8314</v>
      </c>
      <c r="T3753" s="17" t="s">
        <v>8356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3">
        <f t="shared" si="233"/>
        <v>113</v>
      </c>
      <c r="G3754" t="s">
        <v>8217</v>
      </c>
      <c r="H3754" t="s">
        <v>8223</v>
      </c>
      <c r="I3754" t="s">
        <v>8245</v>
      </c>
      <c r="J3754" s="10">
        <v>1476651600</v>
      </c>
      <c r="K3754" s="9">
        <f t="shared" si="235"/>
        <v>42619.802488425921</v>
      </c>
      <c r="L3754" s="9">
        <f t="shared" si="236"/>
        <v>42659.875</v>
      </c>
      <c r="M3754">
        <v>1473189335</v>
      </c>
      <c r="N3754" t="b">
        <v>0</v>
      </c>
      <c r="O3754">
        <v>15</v>
      </c>
      <c r="P3754" s="15">
        <f t="shared" si="234"/>
        <v>37.67</v>
      </c>
      <c r="Q3754" t="b">
        <v>1</v>
      </c>
      <c r="R3754" t="s">
        <v>8302</v>
      </c>
      <c r="S3754" s="17" t="s">
        <v>8314</v>
      </c>
      <c r="T3754" s="17" t="s">
        <v>8356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3">
        <f t="shared" si="233"/>
        <v>103</v>
      </c>
      <c r="G3755" t="s">
        <v>8217</v>
      </c>
      <c r="H3755" t="s">
        <v>8222</v>
      </c>
      <c r="I3755" t="s">
        <v>8244</v>
      </c>
      <c r="J3755" s="10">
        <v>1433289600</v>
      </c>
      <c r="K3755" s="9">
        <f t="shared" si="235"/>
        <v>42128.824074074073</v>
      </c>
      <c r="L3755" s="9">
        <f t="shared" si="236"/>
        <v>42158</v>
      </c>
      <c r="M3755">
        <v>1430768800</v>
      </c>
      <c r="N3755" t="b">
        <v>0</v>
      </c>
      <c r="O3755">
        <v>30</v>
      </c>
      <c r="P3755" s="15">
        <f t="shared" si="234"/>
        <v>172.23</v>
      </c>
      <c r="Q3755" t="b">
        <v>1</v>
      </c>
      <c r="R3755" t="s">
        <v>8302</v>
      </c>
      <c r="S3755" s="17" t="s">
        <v>8314</v>
      </c>
      <c r="T3755" s="17" t="s">
        <v>8356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3">
        <f t="shared" si="233"/>
        <v>120</v>
      </c>
      <c r="G3756" t="s">
        <v>8217</v>
      </c>
      <c r="H3756" t="s">
        <v>8222</v>
      </c>
      <c r="I3756" t="s">
        <v>8244</v>
      </c>
      <c r="J3756" s="10">
        <v>1406350740</v>
      </c>
      <c r="K3756" s="9">
        <f t="shared" si="235"/>
        <v>41808.881215277775</v>
      </c>
      <c r="L3756" s="9">
        <f t="shared" si="236"/>
        <v>41846.207638888889</v>
      </c>
      <c r="M3756">
        <v>1403125737</v>
      </c>
      <c r="N3756" t="b">
        <v>0</v>
      </c>
      <c r="O3756">
        <v>27</v>
      </c>
      <c r="P3756" s="15">
        <f t="shared" si="234"/>
        <v>111.11</v>
      </c>
      <c r="Q3756" t="b">
        <v>1</v>
      </c>
      <c r="R3756" t="s">
        <v>8302</v>
      </c>
      <c r="S3756" s="17" t="s">
        <v>8314</v>
      </c>
      <c r="T3756" s="17" t="s">
        <v>8356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3">
        <f t="shared" si="233"/>
        <v>130</v>
      </c>
      <c r="G3757" t="s">
        <v>8217</v>
      </c>
      <c r="H3757" t="s">
        <v>8223</v>
      </c>
      <c r="I3757" t="s">
        <v>8245</v>
      </c>
      <c r="J3757" s="10">
        <v>1460753307</v>
      </c>
      <c r="K3757" s="9">
        <f t="shared" si="235"/>
        <v>42445.866979166662</v>
      </c>
      <c r="L3757" s="9">
        <f t="shared" si="236"/>
        <v>42475.866979166662</v>
      </c>
      <c r="M3757">
        <v>1458161307</v>
      </c>
      <c r="N3757" t="b">
        <v>0</v>
      </c>
      <c r="O3757">
        <v>28</v>
      </c>
      <c r="P3757" s="15">
        <f t="shared" si="234"/>
        <v>25.46</v>
      </c>
      <c r="Q3757" t="b">
        <v>1</v>
      </c>
      <c r="R3757" t="s">
        <v>8302</v>
      </c>
      <c r="S3757" s="17" t="s">
        <v>8314</v>
      </c>
      <c r="T3757" s="17" t="s">
        <v>8356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3">
        <f t="shared" si="233"/>
        <v>101</v>
      </c>
      <c r="G3758" t="s">
        <v>8217</v>
      </c>
      <c r="H3758" t="s">
        <v>8222</v>
      </c>
      <c r="I3758" t="s">
        <v>8244</v>
      </c>
      <c r="J3758" s="10">
        <v>1402515198</v>
      </c>
      <c r="K3758" s="9">
        <f t="shared" si="235"/>
        <v>41771.814791666664</v>
      </c>
      <c r="L3758" s="9">
        <f t="shared" si="236"/>
        <v>41801.814791666664</v>
      </c>
      <c r="M3758">
        <v>1399923198</v>
      </c>
      <c r="N3758" t="b">
        <v>0</v>
      </c>
      <c r="O3758">
        <v>17</v>
      </c>
      <c r="P3758" s="15">
        <f t="shared" si="234"/>
        <v>267.64999999999998</v>
      </c>
      <c r="Q3758" t="b">
        <v>1</v>
      </c>
      <c r="R3758" t="s">
        <v>8302</v>
      </c>
      <c r="S3758" s="17" t="s">
        <v>8314</v>
      </c>
      <c r="T3758" s="17" t="s">
        <v>8356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3">
        <f t="shared" si="233"/>
        <v>109</v>
      </c>
      <c r="G3759" t="s">
        <v>8217</v>
      </c>
      <c r="H3759" t="s">
        <v>8222</v>
      </c>
      <c r="I3759" t="s">
        <v>8244</v>
      </c>
      <c r="J3759" s="10">
        <v>1417465515</v>
      </c>
      <c r="K3759" s="9">
        <f t="shared" si="235"/>
        <v>41954.850868055553</v>
      </c>
      <c r="L3759" s="9">
        <f t="shared" si="236"/>
        <v>41974.850868055553</v>
      </c>
      <c r="M3759">
        <v>1415737515</v>
      </c>
      <c r="N3759" t="b">
        <v>0</v>
      </c>
      <c r="O3759">
        <v>50</v>
      </c>
      <c r="P3759" s="15">
        <f t="shared" si="234"/>
        <v>75.959999999999994</v>
      </c>
      <c r="Q3759" t="b">
        <v>1</v>
      </c>
      <c r="R3759" t="s">
        <v>8302</v>
      </c>
      <c r="S3759" s="17" t="s">
        <v>8314</v>
      </c>
      <c r="T3759" s="17" t="s">
        <v>8356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3">
        <f t="shared" si="233"/>
        <v>102</v>
      </c>
      <c r="G3760" t="s">
        <v>8217</v>
      </c>
      <c r="H3760" t="s">
        <v>8222</v>
      </c>
      <c r="I3760" t="s">
        <v>8244</v>
      </c>
      <c r="J3760" s="10">
        <v>1400475600</v>
      </c>
      <c r="K3760" s="9">
        <f t="shared" si="235"/>
        <v>41747.471504629626</v>
      </c>
      <c r="L3760" s="9">
        <f t="shared" si="236"/>
        <v>41778.208333333336</v>
      </c>
      <c r="M3760">
        <v>1397819938</v>
      </c>
      <c r="N3760" t="b">
        <v>0</v>
      </c>
      <c r="O3760">
        <v>26</v>
      </c>
      <c r="P3760" s="15">
        <f t="shared" si="234"/>
        <v>59.04</v>
      </c>
      <c r="Q3760" t="b">
        <v>1</v>
      </c>
      <c r="R3760" t="s">
        <v>8302</v>
      </c>
      <c r="S3760" s="17" t="s">
        <v>8314</v>
      </c>
      <c r="T3760" s="17" t="s">
        <v>8356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3">
        <f t="shared" si="233"/>
        <v>110</v>
      </c>
      <c r="G3761" t="s">
        <v>8217</v>
      </c>
      <c r="H3761" t="s">
        <v>8222</v>
      </c>
      <c r="I3761" t="s">
        <v>8244</v>
      </c>
      <c r="J3761" s="10">
        <v>1440556553</v>
      </c>
      <c r="K3761" s="9">
        <f t="shared" si="235"/>
        <v>42182.108252314814</v>
      </c>
      <c r="L3761" s="9">
        <f t="shared" si="236"/>
        <v>42242.108252314814</v>
      </c>
      <c r="M3761">
        <v>1435372553</v>
      </c>
      <c r="N3761" t="b">
        <v>0</v>
      </c>
      <c r="O3761">
        <v>88</v>
      </c>
      <c r="P3761" s="15">
        <f t="shared" si="234"/>
        <v>50.11</v>
      </c>
      <c r="Q3761" t="b">
        <v>1</v>
      </c>
      <c r="R3761" t="s">
        <v>8302</v>
      </c>
      <c r="S3761" s="17" t="s">
        <v>8314</v>
      </c>
      <c r="T3761" s="17" t="s">
        <v>8356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3">
        <f t="shared" si="233"/>
        <v>101</v>
      </c>
      <c r="G3762" t="s">
        <v>8217</v>
      </c>
      <c r="H3762" t="s">
        <v>8222</v>
      </c>
      <c r="I3762" t="s">
        <v>8244</v>
      </c>
      <c r="J3762" s="10">
        <v>1399293386</v>
      </c>
      <c r="K3762" s="9">
        <f t="shared" si="235"/>
        <v>41739.525300925925</v>
      </c>
      <c r="L3762" s="9">
        <f t="shared" si="236"/>
        <v>41764.525300925925</v>
      </c>
      <c r="M3762">
        <v>1397133386</v>
      </c>
      <c r="N3762" t="b">
        <v>0</v>
      </c>
      <c r="O3762">
        <v>91</v>
      </c>
      <c r="P3762" s="15">
        <f t="shared" si="234"/>
        <v>55.5</v>
      </c>
      <c r="Q3762" t="b">
        <v>1</v>
      </c>
      <c r="R3762" t="s">
        <v>8302</v>
      </c>
      <c r="S3762" s="17" t="s">
        <v>8314</v>
      </c>
      <c r="T3762" s="17" t="s">
        <v>8356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3">
        <f t="shared" si="233"/>
        <v>100</v>
      </c>
      <c r="G3763" t="s">
        <v>8217</v>
      </c>
      <c r="H3763" t="s">
        <v>8223</v>
      </c>
      <c r="I3763" t="s">
        <v>8245</v>
      </c>
      <c r="J3763" s="10">
        <v>1439247600</v>
      </c>
      <c r="K3763" s="9">
        <f t="shared" si="235"/>
        <v>42173.466863425929</v>
      </c>
      <c r="L3763" s="9">
        <f t="shared" si="236"/>
        <v>42226.958333333328</v>
      </c>
      <c r="M3763">
        <v>1434625937</v>
      </c>
      <c r="N3763" t="b">
        <v>0</v>
      </c>
      <c r="O3763">
        <v>3</v>
      </c>
      <c r="P3763" s="15">
        <f t="shared" si="234"/>
        <v>166.67</v>
      </c>
      <c r="Q3763" t="b">
        <v>1</v>
      </c>
      <c r="R3763" t="s">
        <v>8302</v>
      </c>
      <c r="S3763" s="17" t="s">
        <v>8314</v>
      </c>
      <c r="T3763" s="17" t="s">
        <v>8356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3">
        <f t="shared" si="233"/>
        <v>106</v>
      </c>
      <c r="G3764" t="s">
        <v>8217</v>
      </c>
      <c r="H3764" t="s">
        <v>8223</v>
      </c>
      <c r="I3764" t="s">
        <v>8245</v>
      </c>
      <c r="J3764" s="10">
        <v>1438543889</v>
      </c>
      <c r="K3764" s="9">
        <f t="shared" si="235"/>
        <v>42193.813530092593</v>
      </c>
      <c r="L3764" s="9">
        <f t="shared" si="236"/>
        <v>42218.813530092593</v>
      </c>
      <c r="M3764">
        <v>1436383889</v>
      </c>
      <c r="N3764" t="b">
        <v>0</v>
      </c>
      <c r="O3764">
        <v>28</v>
      </c>
      <c r="P3764" s="15">
        <f t="shared" si="234"/>
        <v>47.43</v>
      </c>
      <c r="Q3764" t="b">
        <v>1</v>
      </c>
      <c r="R3764" t="s">
        <v>8302</v>
      </c>
      <c r="S3764" s="17" t="s">
        <v>8314</v>
      </c>
      <c r="T3764" s="17" t="s">
        <v>8356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3">
        <f t="shared" si="233"/>
        <v>100</v>
      </c>
      <c r="G3765" t="s">
        <v>8217</v>
      </c>
      <c r="H3765" t="s">
        <v>8222</v>
      </c>
      <c r="I3765" t="s">
        <v>8244</v>
      </c>
      <c r="J3765" s="10">
        <v>1427907626</v>
      </c>
      <c r="K3765" s="9">
        <f t="shared" si="235"/>
        <v>42065.750300925924</v>
      </c>
      <c r="L3765" s="9">
        <f t="shared" si="236"/>
        <v>42095.708634259259</v>
      </c>
      <c r="M3765">
        <v>1425319226</v>
      </c>
      <c r="N3765" t="b">
        <v>0</v>
      </c>
      <c r="O3765">
        <v>77</v>
      </c>
      <c r="P3765" s="15">
        <f t="shared" si="234"/>
        <v>64.94</v>
      </c>
      <c r="Q3765" t="b">
        <v>1</v>
      </c>
      <c r="R3765" t="s">
        <v>8302</v>
      </c>
      <c r="S3765" s="17" t="s">
        <v>8314</v>
      </c>
      <c r="T3765" s="17" t="s">
        <v>8356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3">
        <f t="shared" si="233"/>
        <v>100</v>
      </c>
      <c r="G3766" t="s">
        <v>8217</v>
      </c>
      <c r="H3766" t="s">
        <v>8222</v>
      </c>
      <c r="I3766" t="s">
        <v>8244</v>
      </c>
      <c r="J3766" s="10">
        <v>1464482160</v>
      </c>
      <c r="K3766" s="9">
        <f t="shared" si="235"/>
        <v>42499.842962962968</v>
      </c>
      <c r="L3766" s="9">
        <f t="shared" si="236"/>
        <v>42519.024999999994</v>
      </c>
      <c r="M3766">
        <v>1462824832</v>
      </c>
      <c r="N3766" t="b">
        <v>0</v>
      </c>
      <c r="O3766">
        <v>27</v>
      </c>
      <c r="P3766" s="15">
        <f t="shared" si="234"/>
        <v>55.56</v>
      </c>
      <c r="Q3766" t="b">
        <v>1</v>
      </c>
      <c r="R3766" t="s">
        <v>8302</v>
      </c>
      <c r="S3766" s="17" t="s">
        <v>8314</v>
      </c>
      <c r="T3766" s="17" t="s">
        <v>8356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3">
        <f t="shared" si="233"/>
        <v>113</v>
      </c>
      <c r="G3767" t="s">
        <v>8217</v>
      </c>
      <c r="H3767" t="s">
        <v>8222</v>
      </c>
      <c r="I3767" t="s">
        <v>8244</v>
      </c>
      <c r="J3767" s="10">
        <v>1406745482</v>
      </c>
      <c r="K3767" s="9">
        <f t="shared" si="235"/>
        <v>41820.776412037041</v>
      </c>
      <c r="L3767" s="9">
        <f t="shared" si="236"/>
        <v>41850.776412037041</v>
      </c>
      <c r="M3767">
        <v>1404153482</v>
      </c>
      <c r="N3767" t="b">
        <v>0</v>
      </c>
      <c r="O3767">
        <v>107</v>
      </c>
      <c r="P3767" s="15">
        <f t="shared" si="234"/>
        <v>74.22</v>
      </c>
      <c r="Q3767" t="b">
        <v>1</v>
      </c>
      <c r="R3767" t="s">
        <v>8302</v>
      </c>
      <c r="S3767" s="17" t="s">
        <v>8314</v>
      </c>
      <c r="T3767" s="17" t="s">
        <v>8356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3">
        <f t="shared" si="233"/>
        <v>103</v>
      </c>
      <c r="G3768" t="s">
        <v>8217</v>
      </c>
      <c r="H3768" t="s">
        <v>8222</v>
      </c>
      <c r="I3768" t="s">
        <v>8244</v>
      </c>
      <c r="J3768" s="10">
        <v>1404360045</v>
      </c>
      <c r="K3768" s="9">
        <f t="shared" si="235"/>
        <v>41788.167187500003</v>
      </c>
      <c r="L3768" s="9">
        <f t="shared" si="236"/>
        <v>41823.167187500003</v>
      </c>
      <c r="M3768">
        <v>1401336045</v>
      </c>
      <c r="N3768" t="b">
        <v>0</v>
      </c>
      <c r="O3768">
        <v>96</v>
      </c>
      <c r="P3768" s="15">
        <f t="shared" si="234"/>
        <v>106.93</v>
      </c>
      <c r="Q3768" t="b">
        <v>1</v>
      </c>
      <c r="R3768" t="s">
        <v>8302</v>
      </c>
      <c r="S3768" s="17" t="s">
        <v>8314</v>
      </c>
      <c r="T3768" s="17" t="s">
        <v>8356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3">
        <f t="shared" si="233"/>
        <v>117</v>
      </c>
      <c r="G3769" t="s">
        <v>8217</v>
      </c>
      <c r="H3769" t="s">
        <v>8222</v>
      </c>
      <c r="I3769" t="s">
        <v>8244</v>
      </c>
      <c r="J3769" s="10">
        <v>1425185940</v>
      </c>
      <c r="K3769" s="9">
        <f t="shared" si="235"/>
        <v>42050.019641203704</v>
      </c>
      <c r="L3769" s="9">
        <f t="shared" si="236"/>
        <v>42064.207638888889</v>
      </c>
      <c r="M3769">
        <v>1423960097</v>
      </c>
      <c r="N3769" t="b">
        <v>0</v>
      </c>
      <c r="O3769">
        <v>56</v>
      </c>
      <c r="P3769" s="15">
        <f t="shared" si="234"/>
        <v>41.7</v>
      </c>
      <c r="Q3769" t="b">
        <v>1</v>
      </c>
      <c r="R3769" t="s">
        <v>8302</v>
      </c>
      <c r="S3769" s="17" t="s">
        <v>8314</v>
      </c>
      <c r="T3769" s="17" t="s">
        <v>8356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3">
        <f t="shared" si="233"/>
        <v>108</v>
      </c>
      <c r="G3770" t="s">
        <v>8217</v>
      </c>
      <c r="H3770" t="s">
        <v>8222</v>
      </c>
      <c r="I3770" t="s">
        <v>8244</v>
      </c>
      <c r="J3770" s="10">
        <v>1402594090</v>
      </c>
      <c r="K3770" s="9">
        <f t="shared" si="235"/>
        <v>41772.727893518517</v>
      </c>
      <c r="L3770" s="9">
        <f t="shared" si="236"/>
        <v>41802.727893518517</v>
      </c>
      <c r="M3770">
        <v>1400002090</v>
      </c>
      <c r="N3770" t="b">
        <v>0</v>
      </c>
      <c r="O3770">
        <v>58</v>
      </c>
      <c r="P3770" s="15">
        <f t="shared" si="234"/>
        <v>74.239999999999995</v>
      </c>
      <c r="Q3770" t="b">
        <v>1</v>
      </c>
      <c r="R3770" t="s">
        <v>8302</v>
      </c>
      <c r="S3770" s="17" t="s">
        <v>8314</v>
      </c>
      <c r="T3770" s="17" t="s">
        <v>8356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3">
        <f t="shared" si="233"/>
        <v>100</v>
      </c>
      <c r="G3771" t="s">
        <v>8217</v>
      </c>
      <c r="H3771" t="s">
        <v>8222</v>
      </c>
      <c r="I3771" t="s">
        <v>8244</v>
      </c>
      <c r="J3771" s="10">
        <v>1460730079</v>
      </c>
      <c r="K3771" s="9">
        <f t="shared" si="235"/>
        <v>42445.598136574074</v>
      </c>
      <c r="L3771" s="9">
        <f t="shared" si="236"/>
        <v>42475.598136574074</v>
      </c>
      <c r="M3771">
        <v>1458138079</v>
      </c>
      <c r="N3771" t="b">
        <v>0</v>
      </c>
      <c r="O3771">
        <v>15</v>
      </c>
      <c r="P3771" s="15">
        <f t="shared" si="234"/>
        <v>73.33</v>
      </c>
      <c r="Q3771" t="b">
        <v>1</v>
      </c>
      <c r="R3771" t="s">
        <v>8302</v>
      </c>
      <c r="S3771" s="17" t="s">
        <v>8314</v>
      </c>
      <c r="T3771" s="17" t="s">
        <v>8356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3">
        <f t="shared" si="233"/>
        <v>100</v>
      </c>
      <c r="G3772" t="s">
        <v>8217</v>
      </c>
      <c r="H3772" t="s">
        <v>8223</v>
      </c>
      <c r="I3772" t="s">
        <v>8245</v>
      </c>
      <c r="J3772" s="10">
        <v>1434234010</v>
      </c>
      <c r="K3772" s="9">
        <f t="shared" si="235"/>
        <v>42138.930671296301</v>
      </c>
      <c r="L3772" s="9">
        <f t="shared" si="236"/>
        <v>42168.930671296301</v>
      </c>
      <c r="M3772">
        <v>1431642010</v>
      </c>
      <c r="N3772" t="b">
        <v>0</v>
      </c>
      <c r="O3772">
        <v>20</v>
      </c>
      <c r="P3772" s="15">
        <f t="shared" si="234"/>
        <v>100</v>
      </c>
      <c r="Q3772" t="b">
        <v>1</v>
      </c>
      <c r="R3772" t="s">
        <v>8302</v>
      </c>
      <c r="S3772" s="17" t="s">
        <v>8314</v>
      </c>
      <c r="T3772" s="17" t="s">
        <v>8356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3">
        <f t="shared" si="233"/>
        <v>146</v>
      </c>
      <c r="G3773" t="s">
        <v>8217</v>
      </c>
      <c r="H3773" t="s">
        <v>8222</v>
      </c>
      <c r="I3773" t="s">
        <v>8244</v>
      </c>
      <c r="J3773" s="10">
        <v>1463529600</v>
      </c>
      <c r="K3773" s="9">
        <f t="shared" si="235"/>
        <v>42493.857083333336</v>
      </c>
      <c r="L3773" s="9">
        <f t="shared" si="236"/>
        <v>42508</v>
      </c>
      <c r="M3773">
        <v>1462307652</v>
      </c>
      <c r="N3773" t="b">
        <v>0</v>
      </c>
      <c r="O3773">
        <v>38</v>
      </c>
      <c r="P3773" s="15">
        <f t="shared" si="234"/>
        <v>38.42</v>
      </c>
      <c r="Q3773" t="b">
        <v>1</v>
      </c>
      <c r="R3773" t="s">
        <v>8302</v>
      </c>
      <c r="S3773" s="17" t="s">
        <v>8314</v>
      </c>
      <c r="T3773" s="17" t="s">
        <v>8356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3">
        <f t="shared" si="233"/>
        <v>110</v>
      </c>
      <c r="G3774" t="s">
        <v>8217</v>
      </c>
      <c r="H3774" t="s">
        <v>8222</v>
      </c>
      <c r="I3774" t="s">
        <v>8244</v>
      </c>
      <c r="J3774" s="10">
        <v>1480399200</v>
      </c>
      <c r="K3774" s="9">
        <f t="shared" si="235"/>
        <v>42682.616967592592</v>
      </c>
      <c r="L3774" s="9">
        <f t="shared" si="236"/>
        <v>42703.25</v>
      </c>
      <c r="M3774">
        <v>1478616506</v>
      </c>
      <c r="N3774" t="b">
        <v>0</v>
      </c>
      <c r="O3774">
        <v>33</v>
      </c>
      <c r="P3774" s="15">
        <f t="shared" si="234"/>
        <v>166.97</v>
      </c>
      <c r="Q3774" t="b">
        <v>1</v>
      </c>
      <c r="R3774" t="s">
        <v>8302</v>
      </c>
      <c r="S3774" s="17" t="s">
        <v>8314</v>
      </c>
      <c r="T3774" s="17" t="s">
        <v>8356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3">
        <f t="shared" si="233"/>
        <v>108</v>
      </c>
      <c r="G3775" t="s">
        <v>8217</v>
      </c>
      <c r="H3775" t="s">
        <v>8222</v>
      </c>
      <c r="I3775" t="s">
        <v>8244</v>
      </c>
      <c r="J3775" s="10">
        <v>1479175680</v>
      </c>
      <c r="K3775" s="9">
        <f t="shared" si="235"/>
        <v>42656.005173611105</v>
      </c>
      <c r="L3775" s="9">
        <f t="shared" si="236"/>
        <v>42689.088888888888</v>
      </c>
      <c r="M3775">
        <v>1476317247</v>
      </c>
      <c r="N3775" t="b">
        <v>0</v>
      </c>
      <c r="O3775">
        <v>57</v>
      </c>
      <c r="P3775" s="15">
        <f t="shared" si="234"/>
        <v>94.91</v>
      </c>
      <c r="Q3775" t="b">
        <v>1</v>
      </c>
      <c r="R3775" t="s">
        <v>8302</v>
      </c>
      <c r="S3775" s="17" t="s">
        <v>8314</v>
      </c>
      <c r="T3775" s="17" t="s">
        <v>8356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3">
        <f t="shared" si="233"/>
        <v>100</v>
      </c>
      <c r="G3776" t="s">
        <v>8217</v>
      </c>
      <c r="H3776" t="s">
        <v>8227</v>
      </c>
      <c r="I3776" t="s">
        <v>8249</v>
      </c>
      <c r="J3776" s="10">
        <v>1428606055</v>
      </c>
      <c r="K3776" s="9">
        <f t="shared" si="235"/>
        <v>42087.792303240742</v>
      </c>
      <c r="L3776" s="9">
        <f t="shared" si="236"/>
        <v>42103.792303240742</v>
      </c>
      <c r="M3776">
        <v>1427223655</v>
      </c>
      <c r="N3776" t="b">
        <v>0</v>
      </c>
      <c r="O3776">
        <v>25</v>
      </c>
      <c r="P3776" s="15">
        <f t="shared" si="234"/>
        <v>100</v>
      </c>
      <c r="Q3776" t="b">
        <v>1</v>
      </c>
      <c r="R3776" t="s">
        <v>8302</v>
      </c>
      <c r="S3776" s="17" t="s">
        <v>8314</v>
      </c>
      <c r="T3776" s="17" t="s">
        <v>8356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3">
        <f t="shared" si="233"/>
        <v>100</v>
      </c>
      <c r="G3777" t="s">
        <v>8217</v>
      </c>
      <c r="H3777" t="s">
        <v>8222</v>
      </c>
      <c r="I3777" t="s">
        <v>8244</v>
      </c>
      <c r="J3777" s="10">
        <v>1428552000</v>
      </c>
      <c r="K3777" s="9">
        <f t="shared" si="235"/>
        <v>42075.942627314813</v>
      </c>
      <c r="L3777" s="9">
        <f t="shared" si="236"/>
        <v>42103.166666666672</v>
      </c>
      <c r="M3777">
        <v>1426199843</v>
      </c>
      <c r="N3777" t="b">
        <v>0</v>
      </c>
      <c r="O3777">
        <v>14</v>
      </c>
      <c r="P3777" s="15">
        <f t="shared" si="234"/>
        <v>143.21</v>
      </c>
      <c r="Q3777" t="b">
        <v>1</v>
      </c>
      <c r="R3777" t="s">
        <v>8302</v>
      </c>
      <c r="S3777" s="17" t="s">
        <v>8314</v>
      </c>
      <c r="T3777" s="17" t="s">
        <v>8356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3">
        <f t="shared" ref="F3778:F3841" si="237">ROUND((E3778/D3778)*100,0)</f>
        <v>107</v>
      </c>
      <c r="G3778" t="s">
        <v>8217</v>
      </c>
      <c r="H3778" t="s">
        <v>8222</v>
      </c>
      <c r="I3778" t="s">
        <v>8244</v>
      </c>
      <c r="J3778" s="10">
        <v>1406854800</v>
      </c>
      <c r="K3778" s="9">
        <f t="shared" si="235"/>
        <v>41814.367800925924</v>
      </c>
      <c r="L3778" s="9">
        <f t="shared" si="236"/>
        <v>41852.041666666664</v>
      </c>
      <c r="M3778">
        <v>1403599778</v>
      </c>
      <c r="N3778" t="b">
        <v>0</v>
      </c>
      <c r="O3778">
        <v>94</v>
      </c>
      <c r="P3778" s="15">
        <f t="shared" ref="P3778:P3841" si="238">IFERROR(ROUND(E3778/O3778,2),0)</f>
        <v>90.82</v>
      </c>
      <c r="Q3778" t="b">
        <v>1</v>
      </c>
      <c r="R3778" t="s">
        <v>8302</v>
      </c>
      <c r="S3778" s="17" t="s">
        <v>8314</v>
      </c>
      <c r="T3778" s="17" t="s">
        <v>8356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3">
        <f t="shared" si="237"/>
        <v>143</v>
      </c>
      <c r="G3779" t="s">
        <v>8217</v>
      </c>
      <c r="H3779" t="s">
        <v>8222</v>
      </c>
      <c r="I3779" t="s">
        <v>8244</v>
      </c>
      <c r="J3779" s="10">
        <v>1411790400</v>
      </c>
      <c r="K3779" s="9">
        <f t="shared" ref="K3779:K3842" si="239">(((M3779/60)/60)/24)+DATE(1970,1,1)</f>
        <v>41887.111354166671</v>
      </c>
      <c r="L3779" s="9">
        <f t="shared" ref="L3779:L3842" si="240">(((J3779/60)/60)/24)+DATE(1970,1,1)</f>
        <v>41909.166666666664</v>
      </c>
      <c r="M3779">
        <v>1409884821</v>
      </c>
      <c r="N3779" t="b">
        <v>0</v>
      </c>
      <c r="O3779">
        <v>59</v>
      </c>
      <c r="P3779" s="15">
        <f t="shared" si="238"/>
        <v>48.54</v>
      </c>
      <c r="Q3779" t="b">
        <v>1</v>
      </c>
      <c r="R3779" t="s">
        <v>8302</v>
      </c>
      <c r="S3779" s="17" t="s">
        <v>8314</v>
      </c>
      <c r="T3779" s="17" t="s">
        <v>8356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3">
        <f t="shared" si="237"/>
        <v>105</v>
      </c>
      <c r="G3780" t="s">
        <v>8217</v>
      </c>
      <c r="H3780" t="s">
        <v>8222</v>
      </c>
      <c r="I3780" t="s">
        <v>8244</v>
      </c>
      <c r="J3780" s="10">
        <v>1423942780</v>
      </c>
      <c r="K3780" s="9">
        <f t="shared" si="239"/>
        <v>41989.819212962961</v>
      </c>
      <c r="L3780" s="9">
        <f t="shared" si="240"/>
        <v>42049.819212962961</v>
      </c>
      <c r="M3780">
        <v>1418758780</v>
      </c>
      <c r="N3780" t="b">
        <v>0</v>
      </c>
      <c r="O3780">
        <v>36</v>
      </c>
      <c r="P3780" s="15">
        <f t="shared" si="238"/>
        <v>70.03</v>
      </c>
      <c r="Q3780" t="b">
        <v>1</v>
      </c>
      <c r="R3780" t="s">
        <v>8302</v>
      </c>
      <c r="S3780" s="17" t="s">
        <v>8314</v>
      </c>
      <c r="T3780" s="17" t="s">
        <v>8356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3">
        <f t="shared" si="237"/>
        <v>104</v>
      </c>
      <c r="G3781" t="s">
        <v>8217</v>
      </c>
      <c r="H3781" t="s">
        <v>8222</v>
      </c>
      <c r="I3781" t="s">
        <v>8244</v>
      </c>
      <c r="J3781" s="10">
        <v>1459010340</v>
      </c>
      <c r="K3781" s="9">
        <f t="shared" si="239"/>
        <v>42425.735416666663</v>
      </c>
      <c r="L3781" s="9">
        <f t="shared" si="240"/>
        <v>42455.693750000006</v>
      </c>
      <c r="M3781">
        <v>1456421940</v>
      </c>
      <c r="N3781" t="b">
        <v>0</v>
      </c>
      <c r="O3781">
        <v>115</v>
      </c>
      <c r="P3781" s="15">
        <f t="shared" si="238"/>
        <v>135.63</v>
      </c>
      <c r="Q3781" t="b">
        <v>1</v>
      </c>
      <c r="R3781" t="s">
        <v>8302</v>
      </c>
      <c r="S3781" s="17" t="s">
        <v>8314</v>
      </c>
      <c r="T3781" s="17" t="s">
        <v>8356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3">
        <f t="shared" si="237"/>
        <v>120</v>
      </c>
      <c r="G3782" t="s">
        <v>8217</v>
      </c>
      <c r="H3782" t="s">
        <v>8222</v>
      </c>
      <c r="I3782" t="s">
        <v>8244</v>
      </c>
      <c r="J3782" s="10">
        <v>1436817960</v>
      </c>
      <c r="K3782" s="9">
        <f t="shared" si="239"/>
        <v>42166.219733796301</v>
      </c>
      <c r="L3782" s="9">
        <f t="shared" si="240"/>
        <v>42198.837499999994</v>
      </c>
      <c r="M3782">
        <v>1433999785</v>
      </c>
      <c r="N3782" t="b">
        <v>0</v>
      </c>
      <c r="O3782">
        <v>30</v>
      </c>
      <c r="P3782" s="15">
        <f t="shared" si="238"/>
        <v>100</v>
      </c>
      <c r="Q3782" t="b">
        <v>1</v>
      </c>
      <c r="R3782" t="s">
        <v>8302</v>
      </c>
      <c r="S3782" s="17" t="s">
        <v>8314</v>
      </c>
      <c r="T3782" s="17" t="s">
        <v>8356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3">
        <f t="shared" si="237"/>
        <v>110</v>
      </c>
      <c r="G3783" t="s">
        <v>8217</v>
      </c>
      <c r="H3783" t="s">
        <v>8222</v>
      </c>
      <c r="I3783" t="s">
        <v>8244</v>
      </c>
      <c r="J3783" s="10">
        <v>1410210685</v>
      </c>
      <c r="K3783" s="9">
        <f t="shared" si="239"/>
        <v>41865.882928240739</v>
      </c>
      <c r="L3783" s="9">
        <f t="shared" si="240"/>
        <v>41890.882928240739</v>
      </c>
      <c r="M3783">
        <v>1408050685</v>
      </c>
      <c r="N3783" t="b">
        <v>0</v>
      </c>
      <c r="O3783">
        <v>52</v>
      </c>
      <c r="P3783" s="15">
        <f t="shared" si="238"/>
        <v>94.9</v>
      </c>
      <c r="Q3783" t="b">
        <v>1</v>
      </c>
      <c r="R3783" t="s">
        <v>8302</v>
      </c>
      <c r="S3783" s="17" t="s">
        <v>8314</v>
      </c>
      <c r="T3783" s="17" t="s">
        <v>8356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3">
        <f t="shared" si="237"/>
        <v>102</v>
      </c>
      <c r="G3784" t="s">
        <v>8217</v>
      </c>
      <c r="H3784" t="s">
        <v>8223</v>
      </c>
      <c r="I3784" t="s">
        <v>8245</v>
      </c>
      <c r="J3784" s="10">
        <v>1469401200</v>
      </c>
      <c r="K3784" s="9">
        <f t="shared" si="239"/>
        <v>42546.862233796302</v>
      </c>
      <c r="L3784" s="9">
        <f t="shared" si="240"/>
        <v>42575.958333333328</v>
      </c>
      <c r="M3784">
        <v>1466887297</v>
      </c>
      <c r="N3784" t="b">
        <v>0</v>
      </c>
      <c r="O3784">
        <v>27</v>
      </c>
      <c r="P3784" s="15">
        <f t="shared" si="238"/>
        <v>75.37</v>
      </c>
      <c r="Q3784" t="b">
        <v>1</v>
      </c>
      <c r="R3784" t="s">
        <v>8302</v>
      </c>
      <c r="S3784" s="17" t="s">
        <v>8314</v>
      </c>
      <c r="T3784" s="17" t="s">
        <v>8356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3">
        <f t="shared" si="237"/>
        <v>129</v>
      </c>
      <c r="G3785" t="s">
        <v>8217</v>
      </c>
      <c r="H3785" t="s">
        <v>8222</v>
      </c>
      <c r="I3785" t="s">
        <v>8244</v>
      </c>
      <c r="J3785" s="10">
        <v>1458057600</v>
      </c>
      <c r="K3785" s="9">
        <f t="shared" si="239"/>
        <v>42420.140277777777</v>
      </c>
      <c r="L3785" s="9">
        <f t="shared" si="240"/>
        <v>42444.666666666672</v>
      </c>
      <c r="M3785">
        <v>1455938520</v>
      </c>
      <c r="N3785" t="b">
        <v>0</v>
      </c>
      <c r="O3785">
        <v>24</v>
      </c>
      <c r="P3785" s="15">
        <f t="shared" si="238"/>
        <v>64.459999999999994</v>
      </c>
      <c r="Q3785" t="b">
        <v>1</v>
      </c>
      <c r="R3785" t="s">
        <v>8302</v>
      </c>
      <c r="S3785" s="17" t="s">
        <v>8314</v>
      </c>
      <c r="T3785" s="17" t="s">
        <v>8356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3">
        <f t="shared" si="237"/>
        <v>115</v>
      </c>
      <c r="G3786" t="s">
        <v>8217</v>
      </c>
      <c r="H3786" t="s">
        <v>8227</v>
      </c>
      <c r="I3786" t="s">
        <v>8249</v>
      </c>
      <c r="J3786" s="10">
        <v>1468193532</v>
      </c>
      <c r="K3786" s="9">
        <f t="shared" si="239"/>
        <v>42531.980694444443</v>
      </c>
      <c r="L3786" s="9">
        <f t="shared" si="240"/>
        <v>42561.980694444443</v>
      </c>
      <c r="M3786">
        <v>1465601532</v>
      </c>
      <c r="N3786" t="b">
        <v>0</v>
      </c>
      <c r="O3786">
        <v>10</v>
      </c>
      <c r="P3786" s="15">
        <f t="shared" si="238"/>
        <v>115</v>
      </c>
      <c r="Q3786" t="b">
        <v>1</v>
      </c>
      <c r="R3786" t="s">
        <v>8302</v>
      </c>
      <c r="S3786" s="17" t="s">
        <v>8314</v>
      </c>
      <c r="T3786" s="17" t="s">
        <v>8356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3">
        <f t="shared" si="237"/>
        <v>151</v>
      </c>
      <c r="G3787" t="s">
        <v>8217</v>
      </c>
      <c r="H3787" t="s">
        <v>8223</v>
      </c>
      <c r="I3787" t="s">
        <v>8245</v>
      </c>
      <c r="J3787" s="10">
        <v>1470132180</v>
      </c>
      <c r="K3787" s="9">
        <f t="shared" si="239"/>
        <v>42548.63853009259</v>
      </c>
      <c r="L3787" s="9">
        <f t="shared" si="240"/>
        <v>42584.418749999997</v>
      </c>
      <c r="M3787">
        <v>1467040769</v>
      </c>
      <c r="N3787" t="b">
        <v>0</v>
      </c>
      <c r="O3787">
        <v>30</v>
      </c>
      <c r="P3787" s="15">
        <f t="shared" si="238"/>
        <v>100.5</v>
      </c>
      <c r="Q3787" t="b">
        <v>1</v>
      </c>
      <c r="R3787" t="s">
        <v>8302</v>
      </c>
      <c r="S3787" s="17" t="s">
        <v>8314</v>
      </c>
      <c r="T3787" s="17" t="s">
        <v>8356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3">
        <f t="shared" si="237"/>
        <v>111</v>
      </c>
      <c r="G3788" t="s">
        <v>8217</v>
      </c>
      <c r="H3788" t="s">
        <v>8222</v>
      </c>
      <c r="I3788" t="s">
        <v>8244</v>
      </c>
      <c r="J3788" s="10">
        <v>1464310475</v>
      </c>
      <c r="K3788" s="9">
        <f t="shared" si="239"/>
        <v>42487.037905092591</v>
      </c>
      <c r="L3788" s="9">
        <f t="shared" si="240"/>
        <v>42517.037905092591</v>
      </c>
      <c r="M3788">
        <v>1461718475</v>
      </c>
      <c r="N3788" t="b">
        <v>0</v>
      </c>
      <c r="O3788">
        <v>71</v>
      </c>
      <c r="P3788" s="15">
        <f t="shared" si="238"/>
        <v>93.77</v>
      </c>
      <c r="Q3788" t="b">
        <v>1</v>
      </c>
      <c r="R3788" t="s">
        <v>8302</v>
      </c>
      <c r="S3788" s="17" t="s">
        <v>8314</v>
      </c>
      <c r="T3788" s="17" t="s">
        <v>8356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3">
        <f t="shared" si="237"/>
        <v>100</v>
      </c>
      <c r="G3789" t="s">
        <v>8217</v>
      </c>
      <c r="H3789" t="s">
        <v>8222</v>
      </c>
      <c r="I3789" t="s">
        <v>8244</v>
      </c>
      <c r="J3789" s="10">
        <v>1436587140</v>
      </c>
      <c r="K3789" s="9">
        <f t="shared" si="239"/>
        <v>42167.534791666665</v>
      </c>
      <c r="L3789" s="9">
        <f t="shared" si="240"/>
        <v>42196.165972222225</v>
      </c>
      <c r="M3789">
        <v>1434113406</v>
      </c>
      <c r="N3789" t="b">
        <v>0</v>
      </c>
      <c r="O3789">
        <v>10</v>
      </c>
      <c r="P3789" s="15">
        <f t="shared" si="238"/>
        <v>35.1</v>
      </c>
      <c r="Q3789" t="b">
        <v>1</v>
      </c>
      <c r="R3789" t="s">
        <v>8302</v>
      </c>
      <c r="S3789" s="17" t="s">
        <v>8314</v>
      </c>
      <c r="T3789" s="17" t="s">
        <v>8356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3">
        <f t="shared" si="237"/>
        <v>1</v>
      </c>
      <c r="G3790" t="s">
        <v>8219</v>
      </c>
      <c r="H3790" t="s">
        <v>8222</v>
      </c>
      <c r="I3790" t="s">
        <v>8244</v>
      </c>
      <c r="J3790" s="10">
        <v>1450887480</v>
      </c>
      <c r="K3790" s="9">
        <f t="shared" si="239"/>
        <v>42333.695821759262</v>
      </c>
      <c r="L3790" s="9">
        <f t="shared" si="240"/>
        <v>42361.679166666669</v>
      </c>
      <c r="M3790">
        <v>1448469719</v>
      </c>
      <c r="N3790" t="b">
        <v>0</v>
      </c>
      <c r="O3790">
        <v>1</v>
      </c>
      <c r="P3790" s="15">
        <f t="shared" si="238"/>
        <v>500</v>
      </c>
      <c r="Q3790" t="b">
        <v>0</v>
      </c>
      <c r="R3790" t="s">
        <v>8302</v>
      </c>
      <c r="S3790" s="17" t="s">
        <v>8314</v>
      </c>
      <c r="T3790" s="17" t="s">
        <v>8356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3">
        <f t="shared" si="237"/>
        <v>3</v>
      </c>
      <c r="G3791" t="s">
        <v>8219</v>
      </c>
      <c r="H3791" t="s">
        <v>8223</v>
      </c>
      <c r="I3791" t="s">
        <v>8245</v>
      </c>
      <c r="J3791" s="10">
        <v>1434395418</v>
      </c>
      <c r="K3791" s="9">
        <f t="shared" si="239"/>
        <v>42138.798819444448</v>
      </c>
      <c r="L3791" s="9">
        <f t="shared" si="240"/>
        <v>42170.798819444448</v>
      </c>
      <c r="M3791">
        <v>1431630618</v>
      </c>
      <c r="N3791" t="b">
        <v>0</v>
      </c>
      <c r="O3791">
        <v>4</v>
      </c>
      <c r="P3791" s="15">
        <f t="shared" si="238"/>
        <v>29</v>
      </c>
      <c r="Q3791" t="b">
        <v>0</v>
      </c>
      <c r="R3791" t="s">
        <v>8302</v>
      </c>
      <c r="S3791" s="17" t="s">
        <v>8314</v>
      </c>
      <c r="T3791" s="17" t="s">
        <v>8356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3">
        <f t="shared" si="237"/>
        <v>0</v>
      </c>
      <c r="G3792" t="s">
        <v>8219</v>
      </c>
      <c r="H3792" t="s">
        <v>8222</v>
      </c>
      <c r="I3792" t="s">
        <v>8244</v>
      </c>
      <c r="J3792" s="10">
        <v>1479834023</v>
      </c>
      <c r="K3792" s="9">
        <f t="shared" si="239"/>
        <v>42666.666932870372</v>
      </c>
      <c r="L3792" s="9">
        <f t="shared" si="240"/>
        <v>42696.708599537036</v>
      </c>
      <c r="M3792">
        <v>1477238423</v>
      </c>
      <c r="N3792" t="b">
        <v>0</v>
      </c>
      <c r="O3792">
        <v>0</v>
      </c>
      <c r="P3792" s="15">
        <f t="shared" si="238"/>
        <v>0</v>
      </c>
      <c r="Q3792" t="b">
        <v>0</v>
      </c>
      <c r="R3792" t="s">
        <v>8302</v>
      </c>
      <c r="S3792" s="17" t="s">
        <v>8314</v>
      </c>
      <c r="T3792" s="17" t="s">
        <v>8356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3">
        <f t="shared" si="237"/>
        <v>0</v>
      </c>
      <c r="G3793" t="s">
        <v>8219</v>
      </c>
      <c r="H3793" t="s">
        <v>8222</v>
      </c>
      <c r="I3793" t="s">
        <v>8244</v>
      </c>
      <c r="J3793" s="10">
        <v>1404664592</v>
      </c>
      <c r="K3793" s="9">
        <f t="shared" si="239"/>
        <v>41766.692037037035</v>
      </c>
      <c r="L3793" s="9">
        <f t="shared" si="240"/>
        <v>41826.692037037035</v>
      </c>
      <c r="M3793">
        <v>1399480592</v>
      </c>
      <c r="N3793" t="b">
        <v>0</v>
      </c>
      <c r="O3793">
        <v>0</v>
      </c>
      <c r="P3793" s="15">
        <f t="shared" si="238"/>
        <v>0</v>
      </c>
      <c r="Q3793" t="b">
        <v>0</v>
      </c>
      <c r="R3793" t="s">
        <v>8302</v>
      </c>
      <c r="S3793" s="17" t="s">
        <v>8314</v>
      </c>
      <c r="T3793" s="17" t="s">
        <v>8356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3">
        <f t="shared" si="237"/>
        <v>0</v>
      </c>
      <c r="G3794" t="s">
        <v>8219</v>
      </c>
      <c r="H3794" t="s">
        <v>8222</v>
      </c>
      <c r="I3794" t="s">
        <v>8244</v>
      </c>
      <c r="J3794" s="10">
        <v>1436957022</v>
      </c>
      <c r="K3794" s="9">
        <f t="shared" si="239"/>
        <v>42170.447013888886</v>
      </c>
      <c r="L3794" s="9">
        <f t="shared" si="240"/>
        <v>42200.447013888886</v>
      </c>
      <c r="M3794">
        <v>1434365022</v>
      </c>
      <c r="N3794" t="b">
        <v>0</v>
      </c>
      <c r="O3794">
        <v>2</v>
      </c>
      <c r="P3794" s="15">
        <f t="shared" si="238"/>
        <v>17.5</v>
      </c>
      <c r="Q3794" t="b">
        <v>0</v>
      </c>
      <c r="R3794" t="s">
        <v>8302</v>
      </c>
      <c r="S3794" s="17" t="s">
        <v>8314</v>
      </c>
      <c r="T3794" s="17" t="s">
        <v>8356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3">
        <f t="shared" si="237"/>
        <v>60</v>
      </c>
      <c r="G3795" t="s">
        <v>8219</v>
      </c>
      <c r="H3795" t="s">
        <v>8222</v>
      </c>
      <c r="I3795" t="s">
        <v>8244</v>
      </c>
      <c r="J3795" s="10">
        <v>1418769129</v>
      </c>
      <c r="K3795" s="9">
        <f t="shared" si="239"/>
        <v>41968.938993055555</v>
      </c>
      <c r="L3795" s="9">
        <f t="shared" si="240"/>
        <v>41989.938993055555</v>
      </c>
      <c r="M3795">
        <v>1416954729</v>
      </c>
      <c r="N3795" t="b">
        <v>0</v>
      </c>
      <c r="O3795">
        <v>24</v>
      </c>
      <c r="P3795" s="15">
        <f t="shared" si="238"/>
        <v>174</v>
      </c>
      <c r="Q3795" t="b">
        <v>0</v>
      </c>
      <c r="R3795" t="s">
        <v>8302</v>
      </c>
      <c r="S3795" s="17" t="s">
        <v>8314</v>
      </c>
      <c r="T3795" s="17" t="s">
        <v>8356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3">
        <f t="shared" si="237"/>
        <v>1</v>
      </c>
      <c r="G3796" t="s">
        <v>8219</v>
      </c>
      <c r="H3796" t="s">
        <v>8223</v>
      </c>
      <c r="I3796" t="s">
        <v>8245</v>
      </c>
      <c r="J3796" s="10">
        <v>1433685354</v>
      </c>
      <c r="K3796" s="9">
        <f t="shared" si="239"/>
        <v>42132.58048611111</v>
      </c>
      <c r="L3796" s="9">
        <f t="shared" si="240"/>
        <v>42162.58048611111</v>
      </c>
      <c r="M3796">
        <v>1431093354</v>
      </c>
      <c r="N3796" t="b">
        <v>0</v>
      </c>
      <c r="O3796">
        <v>1</v>
      </c>
      <c r="P3796" s="15">
        <f t="shared" si="238"/>
        <v>50</v>
      </c>
      <c r="Q3796" t="b">
        <v>0</v>
      </c>
      <c r="R3796" t="s">
        <v>8302</v>
      </c>
      <c r="S3796" s="17" t="s">
        <v>8314</v>
      </c>
      <c r="T3796" s="17" t="s">
        <v>8356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3">
        <f t="shared" si="237"/>
        <v>2</v>
      </c>
      <c r="G3797" t="s">
        <v>8219</v>
      </c>
      <c r="H3797" t="s">
        <v>8223</v>
      </c>
      <c r="I3797" t="s">
        <v>8245</v>
      </c>
      <c r="J3797" s="10">
        <v>1440801000</v>
      </c>
      <c r="K3797" s="9">
        <f t="shared" si="239"/>
        <v>42201.436226851853</v>
      </c>
      <c r="L3797" s="9">
        <f t="shared" si="240"/>
        <v>42244.9375</v>
      </c>
      <c r="M3797">
        <v>1437042490</v>
      </c>
      <c r="N3797" t="b">
        <v>0</v>
      </c>
      <c r="O3797">
        <v>2</v>
      </c>
      <c r="P3797" s="15">
        <f t="shared" si="238"/>
        <v>5</v>
      </c>
      <c r="Q3797" t="b">
        <v>0</v>
      </c>
      <c r="R3797" t="s">
        <v>8302</v>
      </c>
      <c r="S3797" s="17" t="s">
        <v>8314</v>
      </c>
      <c r="T3797" s="17" t="s">
        <v>8356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3">
        <f t="shared" si="237"/>
        <v>0</v>
      </c>
      <c r="G3798" t="s">
        <v>8219</v>
      </c>
      <c r="H3798" t="s">
        <v>8222</v>
      </c>
      <c r="I3798" t="s">
        <v>8244</v>
      </c>
      <c r="J3798" s="10">
        <v>1484354556</v>
      </c>
      <c r="K3798" s="9">
        <f t="shared" si="239"/>
        <v>42689.029583333337</v>
      </c>
      <c r="L3798" s="9">
        <f t="shared" si="240"/>
        <v>42749.029583333337</v>
      </c>
      <c r="M3798">
        <v>1479170556</v>
      </c>
      <c r="N3798" t="b">
        <v>0</v>
      </c>
      <c r="O3798">
        <v>1</v>
      </c>
      <c r="P3798" s="15">
        <f t="shared" si="238"/>
        <v>1</v>
      </c>
      <c r="Q3798" t="b">
        <v>0</v>
      </c>
      <c r="R3798" t="s">
        <v>8302</v>
      </c>
      <c r="S3798" s="17" t="s">
        <v>8314</v>
      </c>
      <c r="T3798" s="17" t="s">
        <v>8356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3">
        <f t="shared" si="237"/>
        <v>90</v>
      </c>
      <c r="G3799" t="s">
        <v>8219</v>
      </c>
      <c r="H3799" t="s">
        <v>8222</v>
      </c>
      <c r="I3799" t="s">
        <v>8244</v>
      </c>
      <c r="J3799" s="10">
        <v>1429564165</v>
      </c>
      <c r="K3799" s="9">
        <f t="shared" si="239"/>
        <v>42084.881539351853</v>
      </c>
      <c r="L3799" s="9">
        <f t="shared" si="240"/>
        <v>42114.881539351853</v>
      </c>
      <c r="M3799">
        <v>1426972165</v>
      </c>
      <c r="N3799" t="b">
        <v>0</v>
      </c>
      <c r="O3799">
        <v>37</v>
      </c>
      <c r="P3799" s="15">
        <f t="shared" si="238"/>
        <v>145.41</v>
      </c>
      <c r="Q3799" t="b">
        <v>0</v>
      </c>
      <c r="R3799" t="s">
        <v>8302</v>
      </c>
      <c r="S3799" s="17" t="s">
        <v>8314</v>
      </c>
      <c r="T3799" s="17" t="s">
        <v>8356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3">
        <f t="shared" si="237"/>
        <v>1</v>
      </c>
      <c r="G3800" t="s">
        <v>8219</v>
      </c>
      <c r="H3800" t="s">
        <v>8222</v>
      </c>
      <c r="I3800" t="s">
        <v>8244</v>
      </c>
      <c r="J3800" s="10">
        <v>1407691248</v>
      </c>
      <c r="K3800" s="9">
        <f t="shared" si="239"/>
        <v>41831.722777777781</v>
      </c>
      <c r="L3800" s="9">
        <f t="shared" si="240"/>
        <v>41861.722777777781</v>
      </c>
      <c r="M3800">
        <v>1405099248</v>
      </c>
      <c r="N3800" t="b">
        <v>0</v>
      </c>
      <c r="O3800">
        <v>5</v>
      </c>
      <c r="P3800" s="15">
        <f t="shared" si="238"/>
        <v>205</v>
      </c>
      <c r="Q3800" t="b">
        <v>0</v>
      </c>
      <c r="R3800" t="s">
        <v>8302</v>
      </c>
      <c r="S3800" s="17" t="s">
        <v>8314</v>
      </c>
      <c r="T3800" s="17" t="s">
        <v>8356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3">
        <f t="shared" si="237"/>
        <v>4</v>
      </c>
      <c r="G3801" t="s">
        <v>8219</v>
      </c>
      <c r="H3801" t="s">
        <v>8222</v>
      </c>
      <c r="I3801" t="s">
        <v>8244</v>
      </c>
      <c r="J3801" s="10">
        <v>1457734843</v>
      </c>
      <c r="K3801" s="9">
        <f t="shared" si="239"/>
        <v>42410.93105324074</v>
      </c>
      <c r="L3801" s="9">
        <f t="shared" si="240"/>
        <v>42440.93105324074</v>
      </c>
      <c r="M3801">
        <v>1455142843</v>
      </c>
      <c r="N3801" t="b">
        <v>0</v>
      </c>
      <c r="O3801">
        <v>4</v>
      </c>
      <c r="P3801" s="15">
        <f t="shared" si="238"/>
        <v>100.5</v>
      </c>
      <c r="Q3801" t="b">
        <v>0</v>
      </c>
      <c r="R3801" t="s">
        <v>8302</v>
      </c>
      <c r="S3801" s="17" t="s">
        <v>8314</v>
      </c>
      <c r="T3801" s="17" t="s">
        <v>8356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3">
        <f t="shared" si="237"/>
        <v>4</v>
      </c>
      <c r="G3802" t="s">
        <v>8219</v>
      </c>
      <c r="H3802" t="s">
        <v>8222</v>
      </c>
      <c r="I3802" t="s">
        <v>8244</v>
      </c>
      <c r="J3802" s="10">
        <v>1420952340</v>
      </c>
      <c r="K3802" s="9">
        <f t="shared" si="239"/>
        <v>41982.737071759257</v>
      </c>
      <c r="L3802" s="9">
        <f t="shared" si="240"/>
        <v>42015.207638888889</v>
      </c>
      <c r="M3802">
        <v>1418146883</v>
      </c>
      <c r="N3802" t="b">
        <v>0</v>
      </c>
      <c r="O3802">
        <v>16</v>
      </c>
      <c r="P3802" s="15">
        <f t="shared" si="238"/>
        <v>55.06</v>
      </c>
      <c r="Q3802" t="b">
        <v>0</v>
      </c>
      <c r="R3802" t="s">
        <v>8302</v>
      </c>
      <c r="S3802" s="17" t="s">
        <v>8314</v>
      </c>
      <c r="T3802" s="17" t="s">
        <v>8356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3">
        <f t="shared" si="237"/>
        <v>9</v>
      </c>
      <c r="G3803" t="s">
        <v>8219</v>
      </c>
      <c r="H3803" t="s">
        <v>8222</v>
      </c>
      <c r="I3803" t="s">
        <v>8244</v>
      </c>
      <c r="J3803" s="10">
        <v>1420215216</v>
      </c>
      <c r="K3803" s="9">
        <f t="shared" si="239"/>
        <v>41975.676111111112</v>
      </c>
      <c r="L3803" s="9">
        <f t="shared" si="240"/>
        <v>42006.676111111112</v>
      </c>
      <c r="M3803">
        <v>1417536816</v>
      </c>
      <c r="N3803" t="b">
        <v>0</v>
      </c>
      <c r="O3803">
        <v>9</v>
      </c>
      <c r="P3803" s="15">
        <f t="shared" si="238"/>
        <v>47.33</v>
      </c>
      <c r="Q3803" t="b">
        <v>0</v>
      </c>
      <c r="R3803" t="s">
        <v>8302</v>
      </c>
      <c r="S3803" s="17" t="s">
        <v>8314</v>
      </c>
      <c r="T3803" s="17" t="s">
        <v>8356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3">
        <f t="shared" si="237"/>
        <v>0</v>
      </c>
      <c r="G3804" t="s">
        <v>8219</v>
      </c>
      <c r="H3804" t="s">
        <v>8222</v>
      </c>
      <c r="I3804" t="s">
        <v>8244</v>
      </c>
      <c r="J3804" s="10">
        <v>1445482906</v>
      </c>
      <c r="K3804" s="9">
        <f t="shared" si="239"/>
        <v>42269.126226851848</v>
      </c>
      <c r="L3804" s="9">
        <f t="shared" si="240"/>
        <v>42299.126226851848</v>
      </c>
      <c r="M3804">
        <v>1442890906</v>
      </c>
      <c r="N3804" t="b">
        <v>0</v>
      </c>
      <c r="O3804">
        <v>0</v>
      </c>
      <c r="P3804" s="15">
        <f t="shared" si="238"/>
        <v>0</v>
      </c>
      <c r="Q3804" t="b">
        <v>0</v>
      </c>
      <c r="R3804" t="s">
        <v>8302</v>
      </c>
      <c r="S3804" s="17" t="s">
        <v>8314</v>
      </c>
      <c r="T3804" s="17" t="s">
        <v>8356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3">
        <f t="shared" si="237"/>
        <v>20</v>
      </c>
      <c r="G3805" t="s">
        <v>8219</v>
      </c>
      <c r="H3805" t="s">
        <v>8222</v>
      </c>
      <c r="I3805" t="s">
        <v>8244</v>
      </c>
      <c r="J3805" s="10">
        <v>1457133568</v>
      </c>
      <c r="K3805" s="9">
        <f t="shared" si="239"/>
        <v>42403.971851851849</v>
      </c>
      <c r="L3805" s="9">
        <f t="shared" si="240"/>
        <v>42433.971851851849</v>
      </c>
      <c r="M3805">
        <v>1454541568</v>
      </c>
      <c r="N3805" t="b">
        <v>0</v>
      </c>
      <c r="O3805">
        <v>40</v>
      </c>
      <c r="P3805" s="15">
        <f t="shared" si="238"/>
        <v>58.95</v>
      </c>
      <c r="Q3805" t="b">
        <v>0</v>
      </c>
      <c r="R3805" t="s">
        <v>8302</v>
      </c>
      <c r="S3805" s="17" t="s">
        <v>8314</v>
      </c>
      <c r="T3805" s="17" t="s">
        <v>8356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3">
        <f t="shared" si="237"/>
        <v>0</v>
      </c>
      <c r="G3806" t="s">
        <v>8219</v>
      </c>
      <c r="H3806" t="s">
        <v>8222</v>
      </c>
      <c r="I3806" t="s">
        <v>8244</v>
      </c>
      <c r="J3806" s="10">
        <v>1469948400</v>
      </c>
      <c r="K3806" s="9">
        <f t="shared" si="239"/>
        <v>42527.00953703704</v>
      </c>
      <c r="L3806" s="9">
        <f t="shared" si="240"/>
        <v>42582.291666666672</v>
      </c>
      <c r="M3806">
        <v>1465172024</v>
      </c>
      <c r="N3806" t="b">
        <v>0</v>
      </c>
      <c r="O3806">
        <v>0</v>
      </c>
      <c r="P3806" s="15">
        <f t="shared" si="238"/>
        <v>0</v>
      </c>
      <c r="Q3806" t="b">
        <v>0</v>
      </c>
      <c r="R3806" t="s">
        <v>8302</v>
      </c>
      <c r="S3806" s="17" t="s">
        <v>8314</v>
      </c>
      <c r="T3806" s="17" t="s">
        <v>8356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3">
        <f t="shared" si="237"/>
        <v>0</v>
      </c>
      <c r="G3807" t="s">
        <v>8219</v>
      </c>
      <c r="H3807" t="s">
        <v>8222</v>
      </c>
      <c r="I3807" t="s">
        <v>8244</v>
      </c>
      <c r="J3807" s="10">
        <v>1411852640</v>
      </c>
      <c r="K3807" s="9">
        <f t="shared" si="239"/>
        <v>41849.887037037035</v>
      </c>
      <c r="L3807" s="9">
        <f t="shared" si="240"/>
        <v>41909.887037037035</v>
      </c>
      <c r="M3807">
        <v>1406668640</v>
      </c>
      <c r="N3807" t="b">
        <v>0</v>
      </c>
      <c r="O3807">
        <v>2</v>
      </c>
      <c r="P3807" s="15">
        <f t="shared" si="238"/>
        <v>1.5</v>
      </c>
      <c r="Q3807" t="b">
        <v>0</v>
      </c>
      <c r="R3807" t="s">
        <v>8302</v>
      </c>
      <c r="S3807" s="17" t="s">
        <v>8314</v>
      </c>
      <c r="T3807" s="17" t="s">
        <v>8356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3">
        <f t="shared" si="237"/>
        <v>0</v>
      </c>
      <c r="G3808" t="s">
        <v>8219</v>
      </c>
      <c r="H3808" t="s">
        <v>8224</v>
      </c>
      <c r="I3808" t="s">
        <v>8246</v>
      </c>
      <c r="J3808" s="10">
        <v>1404022381</v>
      </c>
      <c r="K3808" s="9">
        <f t="shared" si="239"/>
        <v>41799.259039351848</v>
      </c>
      <c r="L3808" s="9">
        <f t="shared" si="240"/>
        <v>41819.259039351848</v>
      </c>
      <c r="M3808">
        <v>1402294381</v>
      </c>
      <c r="N3808" t="b">
        <v>0</v>
      </c>
      <c r="O3808">
        <v>1</v>
      </c>
      <c r="P3808" s="15">
        <f t="shared" si="238"/>
        <v>5</v>
      </c>
      <c r="Q3808" t="b">
        <v>0</v>
      </c>
      <c r="R3808" t="s">
        <v>8302</v>
      </c>
      <c r="S3808" s="17" t="s">
        <v>8314</v>
      </c>
      <c r="T3808" s="17" t="s">
        <v>8356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3">
        <f t="shared" si="237"/>
        <v>30</v>
      </c>
      <c r="G3809" t="s">
        <v>8219</v>
      </c>
      <c r="H3809" t="s">
        <v>8222</v>
      </c>
      <c r="I3809" t="s">
        <v>8244</v>
      </c>
      <c r="J3809" s="10">
        <v>1428097739</v>
      </c>
      <c r="K3809" s="9">
        <f t="shared" si="239"/>
        <v>42090.909016203703</v>
      </c>
      <c r="L3809" s="9">
        <f t="shared" si="240"/>
        <v>42097.909016203703</v>
      </c>
      <c r="M3809">
        <v>1427492939</v>
      </c>
      <c r="N3809" t="b">
        <v>0</v>
      </c>
      <c r="O3809">
        <v>9</v>
      </c>
      <c r="P3809" s="15">
        <f t="shared" si="238"/>
        <v>50.56</v>
      </c>
      <c r="Q3809" t="b">
        <v>0</v>
      </c>
      <c r="R3809" t="s">
        <v>8302</v>
      </c>
      <c r="S3809" s="17" t="s">
        <v>8314</v>
      </c>
      <c r="T3809" s="17" t="s">
        <v>8356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3">
        <f t="shared" si="237"/>
        <v>100</v>
      </c>
      <c r="G3810" t="s">
        <v>8217</v>
      </c>
      <c r="H3810" t="s">
        <v>8223</v>
      </c>
      <c r="I3810" t="s">
        <v>8245</v>
      </c>
      <c r="J3810" s="10">
        <v>1429955619</v>
      </c>
      <c r="K3810" s="9">
        <f t="shared" si="239"/>
        <v>42059.453923611116</v>
      </c>
      <c r="L3810" s="9">
        <f t="shared" si="240"/>
        <v>42119.412256944444</v>
      </c>
      <c r="M3810">
        <v>1424775219</v>
      </c>
      <c r="N3810" t="b">
        <v>0</v>
      </c>
      <c r="O3810">
        <v>24</v>
      </c>
      <c r="P3810" s="15">
        <f t="shared" si="238"/>
        <v>41.67</v>
      </c>
      <c r="Q3810" t="b">
        <v>1</v>
      </c>
      <c r="R3810" t="s">
        <v>8268</v>
      </c>
      <c r="S3810" s="17" t="s">
        <v>8314</v>
      </c>
      <c r="T3810" s="17" t="s">
        <v>8315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3">
        <f t="shared" si="237"/>
        <v>101</v>
      </c>
      <c r="G3811" t="s">
        <v>8217</v>
      </c>
      <c r="H3811" t="s">
        <v>8223</v>
      </c>
      <c r="I3811" t="s">
        <v>8245</v>
      </c>
      <c r="J3811" s="10">
        <v>1406761200</v>
      </c>
      <c r="K3811" s="9">
        <f t="shared" si="239"/>
        <v>41800.526701388888</v>
      </c>
      <c r="L3811" s="9">
        <f t="shared" si="240"/>
        <v>41850.958333333336</v>
      </c>
      <c r="M3811">
        <v>1402403907</v>
      </c>
      <c r="N3811" t="b">
        <v>0</v>
      </c>
      <c r="O3811">
        <v>38</v>
      </c>
      <c r="P3811" s="15">
        <f t="shared" si="238"/>
        <v>53.29</v>
      </c>
      <c r="Q3811" t="b">
        <v>1</v>
      </c>
      <c r="R3811" t="s">
        <v>8268</v>
      </c>
      <c r="S3811" s="17" t="s">
        <v>8314</v>
      </c>
      <c r="T3811" s="17" t="s">
        <v>8315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3">
        <f t="shared" si="237"/>
        <v>122</v>
      </c>
      <c r="G3812" t="s">
        <v>8217</v>
      </c>
      <c r="H3812" t="s">
        <v>8222</v>
      </c>
      <c r="I3812" t="s">
        <v>8244</v>
      </c>
      <c r="J3812" s="10">
        <v>1426965758</v>
      </c>
      <c r="K3812" s="9">
        <f t="shared" si="239"/>
        <v>42054.849050925928</v>
      </c>
      <c r="L3812" s="9">
        <f t="shared" si="240"/>
        <v>42084.807384259257</v>
      </c>
      <c r="M3812">
        <v>1424377358</v>
      </c>
      <c r="N3812" t="b">
        <v>0</v>
      </c>
      <c r="O3812">
        <v>26</v>
      </c>
      <c r="P3812" s="15">
        <f t="shared" si="238"/>
        <v>70.23</v>
      </c>
      <c r="Q3812" t="b">
        <v>1</v>
      </c>
      <c r="R3812" t="s">
        <v>8268</v>
      </c>
      <c r="S3812" s="17" t="s">
        <v>8314</v>
      </c>
      <c r="T3812" s="17" t="s">
        <v>8315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3">
        <f t="shared" si="237"/>
        <v>330</v>
      </c>
      <c r="G3813" t="s">
        <v>8217</v>
      </c>
      <c r="H3813" t="s">
        <v>8223</v>
      </c>
      <c r="I3813" t="s">
        <v>8245</v>
      </c>
      <c r="J3813" s="10">
        <v>1464692400</v>
      </c>
      <c r="K3813" s="9">
        <f t="shared" si="239"/>
        <v>42487.62700231481</v>
      </c>
      <c r="L3813" s="9">
        <f t="shared" si="240"/>
        <v>42521.458333333328</v>
      </c>
      <c r="M3813">
        <v>1461769373</v>
      </c>
      <c r="N3813" t="b">
        <v>0</v>
      </c>
      <c r="O3813">
        <v>19</v>
      </c>
      <c r="P3813" s="15">
        <f t="shared" si="238"/>
        <v>43.42</v>
      </c>
      <c r="Q3813" t="b">
        <v>1</v>
      </c>
      <c r="R3813" t="s">
        <v>8268</v>
      </c>
      <c r="S3813" s="17" t="s">
        <v>8314</v>
      </c>
      <c r="T3813" s="17" t="s">
        <v>8315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3">
        <f t="shared" si="237"/>
        <v>110</v>
      </c>
      <c r="G3814" t="s">
        <v>8217</v>
      </c>
      <c r="H3814" t="s">
        <v>8227</v>
      </c>
      <c r="I3814" t="s">
        <v>8249</v>
      </c>
      <c r="J3814" s="10">
        <v>1433131140</v>
      </c>
      <c r="K3814" s="9">
        <f t="shared" si="239"/>
        <v>42109.751250000001</v>
      </c>
      <c r="L3814" s="9">
        <f t="shared" si="240"/>
        <v>42156.165972222225</v>
      </c>
      <c r="M3814">
        <v>1429120908</v>
      </c>
      <c r="N3814" t="b">
        <v>0</v>
      </c>
      <c r="O3814">
        <v>11</v>
      </c>
      <c r="P3814" s="15">
        <f t="shared" si="238"/>
        <v>199.18</v>
      </c>
      <c r="Q3814" t="b">
        <v>1</v>
      </c>
      <c r="R3814" t="s">
        <v>8268</v>
      </c>
      <c r="S3814" s="17" t="s">
        <v>8314</v>
      </c>
      <c r="T3814" s="17" t="s">
        <v>8315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3">
        <f t="shared" si="237"/>
        <v>101</v>
      </c>
      <c r="G3815" t="s">
        <v>8217</v>
      </c>
      <c r="H3815" t="s">
        <v>8222</v>
      </c>
      <c r="I3815" t="s">
        <v>8244</v>
      </c>
      <c r="J3815" s="10">
        <v>1465940580</v>
      </c>
      <c r="K3815" s="9">
        <f t="shared" si="239"/>
        <v>42497.275706018518</v>
      </c>
      <c r="L3815" s="9">
        <f t="shared" si="240"/>
        <v>42535.904861111107</v>
      </c>
      <c r="M3815">
        <v>1462603021</v>
      </c>
      <c r="N3815" t="b">
        <v>0</v>
      </c>
      <c r="O3815">
        <v>27</v>
      </c>
      <c r="P3815" s="15">
        <f t="shared" si="238"/>
        <v>78.52</v>
      </c>
      <c r="Q3815" t="b">
        <v>1</v>
      </c>
      <c r="R3815" t="s">
        <v>8268</v>
      </c>
      <c r="S3815" s="17" t="s">
        <v>8314</v>
      </c>
      <c r="T3815" s="17" t="s">
        <v>8315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3">
        <f t="shared" si="237"/>
        <v>140</v>
      </c>
      <c r="G3816" t="s">
        <v>8217</v>
      </c>
      <c r="H3816" t="s">
        <v>8222</v>
      </c>
      <c r="I3816" t="s">
        <v>8244</v>
      </c>
      <c r="J3816" s="10">
        <v>1427860740</v>
      </c>
      <c r="K3816" s="9">
        <f t="shared" si="239"/>
        <v>42058.904074074075</v>
      </c>
      <c r="L3816" s="9">
        <f t="shared" si="240"/>
        <v>42095.165972222225</v>
      </c>
      <c r="M3816">
        <v>1424727712</v>
      </c>
      <c r="N3816" t="b">
        <v>0</v>
      </c>
      <c r="O3816">
        <v>34</v>
      </c>
      <c r="P3816" s="15">
        <f t="shared" si="238"/>
        <v>61.82</v>
      </c>
      <c r="Q3816" t="b">
        <v>1</v>
      </c>
      <c r="R3816" t="s">
        <v>8268</v>
      </c>
      <c r="S3816" s="17" t="s">
        <v>8314</v>
      </c>
      <c r="T3816" s="17" t="s">
        <v>8315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3">
        <f t="shared" si="237"/>
        <v>100</v>
      </c>
      <c r="G3817" t="s">
        <v>8217</v>
      </c>
      <c r="H3817" t="s">
        <v>8223</v>
      </c>
      <c r="I3817" t="s">
        <v>8245</v>
      </c>
      <c r="J3817" s="10">
        <v>1440111600</v>
      </c>
      <c r="K3817" s="9">
        <f t="shared" si="239"/>
        <v>42207.259918981479</v>
      </c>
      <c r="L3817" s="9">
        <f t="shared" si="240"/>
        <v>42236.958333333328</v>
      </c>
      <c r="M3817">
        <v>1437545657</v>
      </c>
      <c r="N3817" t="b">
        <v>0</v>
      </c>
      <c r="O3817">
        <v>20</v>
      </c>
      <c r="P3817" s="15">
        <f t="shared" si="238"/>
        <v>50</v>
      </c>
      <c r="Q3817" t="b">
        <v>1</v>
      </c>
      <c r="R3817" t="s">
        <v>8268</v>
      </c>
      <c r="S3817" s="17" t="s">
        <v>8314</v>
      </c>
      <c r="T3817" s="17" t="s">
        <v>8315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3">
        <f t="shared" si="237"/>
        <v>119</v>
      </c>
      <c r="G3818" t="s">
        <v>8217</v>
      </c>
      <c r="H3818" t="s">
        <v>8222</v>
      </c>
      <c r="I3818" t="s">
        <v>8244</v>
      </c>
      <c r="J3818" s="10">
        <v>1405614823</v>
      </c>
      <c r="K3818" s="9">
        <f t="shared" si="239"/>
        <v>41807.690081018518</v>
      </c>
      <c r="L3818" s="9">
        <f t="shared" si="240"/>
        <v>41837.690081018518</v>
      </c>
      <c r="M3818">
        <v>1403022823</v>
      </c>
      <c r="N3818" t="b">
        <v>0</v>
      </c>
      <c r="O3818">
        <v>37</v>
      </c>
      <c r="P3818" s="15">
        <f t="shared" si="238"/>
        <v>48.34</v>
      </c>
      <c r="Q3818" t="b">
        <v>1</v>
      </c>
      <c r="R3818" t="s">
        <v>8268</v>
      </c>
      <c r="S3818" s="17" t="s">
        <v>8314</v>
      </c>
      <c r="T3818" s="17" t="s">
        <v>8315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3">
        <f t="shared" si="237"/>
        <v>107</v>
      </c>
      <c r="G3819" t="s">
        <v>8217</v>
      </c>
      <c r="H3819" t="s">
        <v>8222</v>
      </c>
      <c r="I3819" t="s">
        <v>8244</v>
      </c>
      <c r="J3819" s="10">
        <v>1445659140</v>
      </c>
      <c r="K3819" s="9">
        <f t="shared" si="239"/>
        <v>42284.69694444444</v>
      </c>
      <c r="L3819" s="9">
        <f t="shared" si="240"/>
        <v>42301.165972222225</v>
      </c>
      <c r="M3819">
        <v>1444236216</v>
      </c>
      <c r="N3819" t="b">
        <v>0</v>
      </c>
      <c r="O3819">
        <v>20</v>
      </c>
      <c r="P3819" s="15">
        <f t="shared" si="238"/>
        <v>107.25</v>
      </c>
      <c r="Q3819" t="b">
        <v>1</v>
      </c>
      <c r="R3819" t="s">
        <v>8268</v>
      </c>
      <c r="S3819" s="17" t="s">
        <v>8314</v>
      </c>
      <c r="T3819" s="17" t="s">
        <v>8315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3">
        <f t="shared" si="237"/>
        <v>228</v>
      </c>
      <c r="G3820" t="s">
        <v>8217</v>
      </c>
      <c r="H3820" t="s">
        <v>8222</v>
      </c>
      <c r="I3820" t="s">
        <v>8244</v>
      </c>
      <c r="J3820" s="10">
        <v>1426187582</v>
      </c>
      <c r="K3820" s="9">
        <f t="shared" si="239"/>
        <v>42045.84238425926</v>
      </c>
      <c r="L3820" s="9">
        <f t="shared" si="240"/>
        <v>42075.800717592589</v>
      </c>
      <c r="M3820">
        <v>1423599182</v>
      </c>
      <c r="N3820" t="b">
        <v>0</v>
      </c>
      <c r="O3820">
        <v>10</v>
      </c>
      <c r="P3820" s="15">
        <f t="shared" si="238"/>
        <v>57</v>
      </c>
      <c r="Q3820" t="b">
        <v>1</v>
      </c>
      <c r="R3820" t="s">
        <v>8268</v>
      </c>
      <c r="S3820" s="17" t="s">
        <v>8314</v>
      </c>
      <c r="T3820" s="17" t="s">
        <v>8315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3">
        <f t="shared" si="237"/>
        <v>106</v>
      </c>
      <c r="G3821" t="s">
        <v>8217</v>
      </c>
      <c r="H3821" t="s">
        <v>8222</v>
      </c>
      <c r="I3821" t="s">
        <v>8244</v>
      </c>
      <c r="J3821" s="10">
        <v>1437166920</v>
      </c>
      <c r="K3821" s="9">
        <f t="shared" si="239"/>
        <v>42184.209537037037</v>
      </c>
      <c r="L3821" s="9">
        <f t="shared" si="240"/>
        <v>42202.876388888893</v>
      </c>
      <c r="M3821">
        <v>1435554104</v>
      </c>
      <c r="N3821" t="b">
        <v>0</v>
      </c>
      <c r="O3821">
        <v>26</v>
      </c>
      <c r="P3821" s="15">
        <f t="shared" si="238"/>
        <v>40.92</v>
      </c>
      <c r="Q3821" t="b">
        <v>1</v>
      </c>
      <c r="R3821" t="s">
        <v>8268</v>
      </c>
      <c r="S3821" s="17" t="s">
        <v>8314</v>
      </c>
      <c r="T3821" s="17" t="s">
        <v>8315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3">
        <f t="shared" si="237"/>
        <v>143</v>
      </c>
      <c r="G3822" t="s">
        <v>8217</v>
      </c>
      <c r="H3822" t="s">
        <v>8223</v>
      </c>
      <c r="I3822" t="s">
        <v>8245</v>
      </c>
      <c r="J3822" s="10">
        <v>1436110717</v>
      </c>
      <c r="K3822" s="9">
        <f t="shared" si="239"/>
        <v>42160.651817129634</v>
      </c>
      <c r="L3822" s="9">
        <f t="shared" si="240"/>
        <v>42190.651817129634</v>
      </c>
      <c r="M3822">
        <v>1433518717</v>
      </c>
      <c r="N3822" t="b">
        <v>0</v>
      </c>
      <c r="O3822">
        <v>20</v>
      </c>
      <c r="P3822" s="15">
        <f t="shared" si="238"/>
        <v>21.5</v>
      </c>
      <c r="Q3822" t="b">
        <v>1</v>
      </c>
      <c r="R3822" t="s">
        <v>8268</v>
      </c>
      <c r="S3822" s="17" t="s">
        <v>8314</v>
      </c>
      <c r="T3822" s="17" t="s">
        <v>8315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3">
        <f t="shared" si="237"/>
        <v>105</v>
      </c>
      <c r="G3823" t="s">
        <v>8217</v>
      </c>
      <c r="H3823" t="s">
        <v>8222</v>
      </c>
      <c r="I3823" t="s">
        <v>8244</v>
      </c>
      <c r="J3823" s="10">
        <v>1451881207</v>
      </c>
      <c r="K3823" s="9">
        <f t="shared" si="239"/>
        <v>42341.180636574078</v>
      </c>
      <c r="L3823" s="9">
        <f t="shared" si="240"/>
        <v>42373.180636574078</v>
      </c>
      <c r="M3823">
        <v>1449116407</v>
      </c>
      <c r="N3823" t="b">
        <v>0</v>
      </c>
      <c r="O3823">
        <v>46</v>
      </c>
      <c r="P3823" s="15">
        <f t="shared" si="238"/>
        <v>79.540000000000006</v>
      </c>
      <c r="Q3823" t="b">
        <v>1</v>
      </c>
      <c r="R3823" t="s">
        <v>8268</v>
      </c>
      <c r="S3823" s="17" t="s">
        <v>8314</v>
      </c>
      <c r="T3823" s="17" t="s">
        <v>8315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3">
        <f t="shared" si="237"/>
        <v>110</v>
      </c>
      <c r="G3824" t="s">
        <v>8217</v>
      </c>
      <c r="H3824" t="s">
        <v>8234</v>
      </c>
      <c r="I3824" t="s">
        <v>8247</v>
      </c>
      <c r="J3824" s="10">
        <v>1453244340</v>
      </c>
      <c r="K3824" s="9">
        <f t="shared" si="239"/>
        <v>42329.838159722218</v>
      </c>
      <c r="L3824" s="9">
        <f t="shared" si="240"/>
        <v>42388.957638888889</v>
      </c>
      <c r="M3824">
        <v>1448136417</v>
      </c>
      <c r="N3824" t="b">
        <v>0</v>
      </c>
      <c r="O3824">
        <v>76</v>
      </c>
      <c r="P3824" s="15">
        <f t="shared" si="238"/>
        <v>72.38</v>
      </c>
      <c r="Q3824" t="b">
        <v>1</v>
      </c>
      <c r="R3824" t="s">
        <v>8268</v>
      </c>
      <c r="S3824" s="17" t="s">
        <v>8314</v>
      </c>
      <c r="T3824" s="17" t="s">
        <v>8315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3">
        <f t="shared" si="237"/>
        <v>106</v>
      </c>
      <c r="G3825" t="s">
        <v>8217</v>
      </c>
      <c r="H3825" t="s">
        <v>8222</v>
      </c>
      <c r="I3825" t="s">
        <v>8244</v>
      </c>
      <c r="J3825" s="10">
        <v>1437364740</v>
      </c>
      <c r="K3825" s="9">
        <f t="shared" si="239"/>
        <v>42170.910231481481</v>
      </c>
      <c r="L3825" s="9">
        <f t="shared" si="240"/>
        <v>42205.165972222225</v>
      </c>
      <c r="M3825">
        <v>1434405044</v>
      </c>
      <c r="N3825" t="b">
        <v>0</v>
      </c>
      <c r="O3825">
        <v>41</v>
      </c>
      <c r="P3825" s="15">
        <f t="shared" si="238"/>
        <v>64.63</v>
      </c>
      <c r="Q3825" t="b">
        <v>1</v>
      </c>
      <c r="R3825" t="s">
        <v>8268</v>
      </c>
      <c r="S3825" s="17" t="s">
        <v>8314</v>
      </c>
      <c r="T3825" s="17" t="s">
        <v>8315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3">
        <f t="shared" si="237"/>
        <v>108</v>
      </c>
      <c r="G3826" t="s">
        <v>8217</v>
      </c>
      <c r="H3826" t="s">
        <v>8223</v>
      </c>
      <c r="I3826" t="s">
        <v>8245</v>
      </c>
      <c r="J3826" s="10">
        <v>1470058860</v>
      </c>
      <c r="K3826" s="9">
        <f t="shared" si="239"/>
        <v>42571.626192129625</v>
      </c>
      <c r="L3826" s="9">
        <f t="shared" si="240"/>
        <v>42583.570138888885</v>
      </c>
      <c r="M3826">
        <v>1469026903</v>
      </c>
      <c r="N3826" t="b">
        <v>0</v>
      </c>
      <c r="O3826">
        <v>7</v>
      </c>
      <c r="P3826" s="15">
        <f t="shared" si="238"/>
        <v>38.57</v>
      </c>
      <c r="Q3826" t="b">
        <v>1</v>
      </c>
      <c r="R3826" t="s">
        <v>8268</v>
      </c>
      <c r="S3826" s="17" t="s">
        <v>8314</v>
      </c>
      <c r="T3826" s="17" t="s">
        <v>8315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3">
        <f t="shared" si="237"/>
        <v>105</v>
      </c>
      <c r="G3827" t="s">
        <v>8217</v>
      </c>
      <c r="H3827" t="s">
        <v>8222</v>
      </c>
      <c r="I3827" t="s">
        <v>8244</v>
      </c>
      <c r="J3827" s="10">
        <v>1434505214</v>
      </c>
      <c r="K3827" s="9">
        <f t="shared" si="239"/>
        <v>42151.069606481484</v>
      </c>
      <c r="L3827" s="9">
        <f t="shared" si="240"/>
        <v>42172.069606481484</v>
      </c>
      <c r="M3827">
        <v>1432690814</v>
      </c>
      <c r="N3827" t="b">
        <v>0</v>
      </c>
      <c r="O3827">
        <v>49</v>
      </c>
      <c r="P3827" s="15">
        <f t="shared" si="238"/>
        <v>107.57</v>
      </c>
      <c r="Q3827" t="b">
        <v>1</v>
      </c>
      <c r="R3827" t="s">
        <v>8268</v>
      </c>
      <c r="S3827" s="17" t="s">
        <v>8314</v>
      </c>
      <c r="T3827" s="17" t="s">
        <v>8315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3">
        <f t="shared" si="237"/>
        <v>119</v>
      </c>
      <c r="G3828" t="s">
        <v>8217</v>
      </c>
      <c r="H3828" t="s">
        <v>8223</v>
      </c>
      <c r="I3828" t="s">
        <v>8245</v>
      </c>
      <c r="J3828" s="10">
        <v>1430993394</v>
      </c>
      <c r="K3828" s="9">
        <f t="shared" si="239"/>
        <v>42101.423541666663</v>
      </c>
      <c r="L3828" s="9">
        <f t="shared" si="240"/>
        <v>42131.423541666663</v>
      </c>
      <c r="M3828">
        <v>1428401394</v>
      </c>
      <c r="N3828" t="b">
        <v>0</v>
      </c>
      <c r="O3828">
        <v>26</v>
      </c>
      <c r="P3828" s="15">
        <f t="shared" si="238"/>
        <v>27.5</v>
      </c>
      <c r="Q3828" t="b">
        <v>1</v>
      </c>
      <c r="R3828" t="s">
        <v>8268</v>
      </c>
      <c r="S3828" s="17" t="s">
        <v>8314</v>
      </c>
      <c r="T3828" s="17" t="s">
        <v>8315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3">
        <f t="shared" si="237"/>
        <v>153</v>
      </c>
      <c r="G3829" t="s">
        <v>8217</v>
      </c>
      <c r="H3829" t="s">
        <v>8223</v>
      </c>
      <c r="I3829" t="s">
        <v>8245</v>
      </c>
      <c r="J3829" s="10">
        <v>1427414400</v>
      </c>
      <c r="K3829" s="9">
        <f t="shared" si="239"/>
        <v>42034.928252314814</v>
      </c>
      <c r="L3829" s="9">
        <f t="shared" si="240"/>
        <v>42090</v>
      </c>
      <c r="M3829">
        <v>1422656201</v>
      </c>
      <c r="N3829" t="b">
        <v>0</v>
      </c>
      <c r="O3829">
        <v>65</v>
      </c>
      <c r="P3829" s="15">
        <f t="shared" si="238"/>
        <v>70.459999999999994</v>
      </c>
      <c r="Q3829" t="b">
        <v>1</v>
      </c>
      <c r="R3829" t="s">
        <v>8268</v>
      </c>
      <c r="S3829" s="17" t="s">
        <v>8314</v>
      </c>
      <c r="T3829" s="17" t="s">
        <v>8315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3">
        <f t="shared" si="237"/>
        <v>100</v>
      </c>
      <c r="G3830" t="s">
        <v>8217</v>
      </c>
      <c r="H3830" t="s">
        <v>8222</v>
      </c>
      <c r="I3830" t="s">
        <v>8244</v>
      </c>
      <c r="J3830" s="10">
        <v>1420033187</v>
      </c>
      <c r="K3830" s="9">
        <f t="shared" si="239"/>
        <v>41944.527627314819</v>
      </c>
      <c r="L3830" s="9">
        <f t="shared" si="240"/>
        <v>42004.569293981483</v>
      </c>
      <c r="M3830">
        <v>1414845587</v>
      </c>
      <c r="N3830" t="b">
        <v>0</v>
      </c>
      <c r="O3830">
        <v>28</v>
      </c>
      <c r="P3830" s="15">
        <f t="shared" si="238"/>
        <v>178.57</v>
      </c>
      <c r="Q3830" t="b">
        <v>1</v>
      </c>
      <c r="R3830" t="s">
        <v>8268</v>
      </c>
      <c r="S3830" s="17" t="s">
        <v>8314</v>
      </c>
      <c r="T3830" s="17" t="s">
        <v>8315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3">
        <f t="shared" si="237"/>
        <v>100</v>
      </c>
      <c r="G3831" t="s">
        <v>8217</v>
      </c>
      <c r="H3831" t="s">
        <v>8222</v>
      </c>
      <c r="I3831" t="s">
        <v>8244</v>
      </c>
      <c r="J3831" s="10">
        <v>1472676371</v>
      </c>
      <c r="K3831" s="9">
        <f t="shared" si="239"/>
        <v>42593.865405092598</v>
      </c>
      <c r="L3831" s="9">
        <f t="shared" si="240"/>
        <v>42613.865405092598</v>
      </c>
      <c r="M3831">
        <v>1470948371</v>
      </c>
      <c r="N3831" t="b">
        <v>0</v>
      </c>
      <c r="O3831">
        <v>8</v>
      </c>
      <c r="P3831" s="15">
        <f t="shared" si="238"/>
        <v>62.63</v>
      </c>
      <c r="Q3831" t="b">
        <v>1</v>
      </c>
      <c r="R3831" t="s">
        <v>8268</v>
      </c>
      <c r="S3831" s="17" t="s">
        <v>8314</v>
      </c>
      <c r="T3831" s="17" t="s">
        <v>8315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3">
        <f t="shared" si="237"/>
        <v>225</v>
      </c>
      <c r="G3832" t="s">
        <v>8217</v>
      </c>
      <c r="H3832" t="s">
        <v>8222</v>
      </c>
      <c r="I3832" t="s">
        <v>8244</v>
      </c>
      <c r="J3832" s="10">
        <v>1464371211</v>
      </c>
      <c r="K3832" s="9">
        <f t="shared" si="239"/>
        <v>42503.740868055553</v>
      </c>
      <c r="L3832" s="9">
        <f t="shared" si="240"/>
        <v>42517.740868055553</v>
      </c>
      <c r="M3832">
        <v>1463161611</v>
      </c>
      <c r="N3832" t="b">
        <v>0</v>
      </c>
      <c r="O3832">
        <v>3</v>
      </c>
      <c r="P3832" s="15">
        <f t="shared" si="238"/>
        <v>75</v>
      </c>
      <c r="Q3832" t="b">
        <v>1</v>
      </c>
      <c r="R3832" t="s">
        <v>8268</v>
      </c>
      <c r="S3832" s="17" t="s">
        <v>8314</v>
      </c>
      <c r="T3832" s="17" t="s">
        <v>8315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3">
        <f t="shared" si="237"/>
        <v>106</v>
      </c>
      <c r="G3833" t="s">
        <v>8217</v>
      </c>
      <c r="H3833" t="s">
        <v>8222</v>
      </c>
      <c r="I3833" t="s">
        <v>8244</v>
      </c>
      <c r="J3833" s="10">
        <v>1415222545</v>
      </c>
      <c r="K3833" s="9">
        <f t="shared" si="239"/>
        <v>41927.848900462966</v>
      </c>
      <c r="L3833" s="9">
        <f t="shared" si="240"/>
        <v>41948.890567129631</v>
      </c>
      <c r="M3833">
        <v>1413404545</v>
      </c>
      <c r="N3833" t="b">
        <v>0</v>
      </c>
      <c r="O3833">
        <v>9</v>
      </c>
      <c r="P3833" s="15">
        <f t="shared" si="238"/>
        <v>58.9</v>
      </c>
      <c r="Q3833" t="b">
        <v>1</v>
      </c>
      <c r="R3833" t="s">
        <v>8268</v>
      </c>
      <c r="S3833" s="17" t="s">
        <v>8314</v>
      </c>
      <c r="T3833" s="17" t="s">
        <v>8315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3">
        <f t="shared" si="237"/>
        <v>105</v>
      </c>
      <c r="G3834" t="s">
        <v>8217</v>
      </c>
      <c r="H3834" t="s">
        <v>8222</v>
      </c>
      <c r="I3834" t="s">
        <v>8244</v>
      </c>
      <c r="J3834" s="10">
        <v>1455936335</v>
      </c>
      <c r="K3834" s="9">
        <f t="shared" si="239"/>
        <v>42375.114988425921</v>
      </c>
      <c r="L3834" s="9">
        <f t="shared" si="240"/>
        <v>42420.114988425921</v>
      </c>
      <c r="M3834">
        <v>1452048335</v>
      </c>
      <c r="N3834" t="b">
        <v>0</v>
      </c>
      <c r="O3834">
        <v>9</v>
      </c>
      <c r="P3834" s="15">
        <f t="shared" si="238"/>
        <v>139.56</v>
      </c>
      <c r="Q3834" t="b">
        <v>1</v>
      </c>
      <c r="R3834" t="s">
        <v>8268</v>
      </c>
      <c r="S3834" s="17" t="s">
        <v>8314</v>
      </c>
      <c r="T3834" s="17" t="s">
        <v>8315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3">
        <f t="shared" si="237"/>
        <v>117</v>
      </c>
      <c r="G3835" t="s">
        <v>8217</v>
      </c>
      <c r="H3835" t="s">
        <v>8227</v>
      </c>
      <c r="I3835" t="s">
        <v>8249</v>
      </c>
      <c r="J3835" s="10">
        <v>1417460940</v>
      </c>
      <c r="K3835" s="9">
        <f t="shared" si="239"/>
        <v>41963.872361111105</v>
      </c>
      <c r="L3835" s="9">
        <f t="shared" si="240"/>
        <v>41974.797916666663</v>
      </c>
      <c r="M3835">
        <v>1416516972</v>
      </c>
      <c r="N3835" t="b">
        <v>0</v>
      </c>
      <c r="O3835">
        <v>20</v>
      </c>
      <c r="P3835" s="15">
        <f t="shared" si="238"/>
        <v>70</v>
      </c>
      <c r="Q3835" t="b">
        <v>1</v>
      </c>
      <c r="R3835" t="s">
        <v>8268</v>
      </c>
      <c r="S3835" s="17" t="s">
        <v>8314</v>
      </c>
      <c r="T3835" s="17" t="s">
        <v>8315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3">
        <f t="shared" si="237"/>
        <v>109</v>
      </c>
      <c r="G3836" t="s">
        <v>8217</v>
      </c>
      <c r="H3836" t="s">
        <v>8223</v>
      </c>
      <c r="I3836" t="s">
        <v>8245</v>
      </c>
      <c r="J3836" s="10">
        <v>1434624067</v>
      </c>
      <c r="K3836" s="9">
        <f t="shared" si="239"/>
        <v>42143.445219907408</v>
      </c>
      <c r="L3836" s="9">
        <f t="shared" si="240"/>
        <v>42173.445219907408</v>
      </c>
      <c r="M3836">
        <v>1432032067</v>
      </c>
      <c r="N3836" t="b">
        <v>0</v>
      </c>
      <c r="O3836">
        <v>57</v>
      </c>
      <c r="P3836" s="15">
        <f t="shared" si="238"/>
        <v>57.39</v>
      </c>
      <c r="Q3836" t="b">
        <v>1</v>
      </c>
      <c r="R3836" t="s">
        <v>8268</v>
      </c>
      <c r="S3836" s="17" t="s">
        <v>8314</v>
      </c>
      <c r="T3836" s="17" t="s">
        <v>8315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3">
        <f t="shared" si="237"/>
        <v>160</v>
      </c>
      <c r="G3837" t="s">
        <v>8217</v>
      </c>
      <c r="H3837" t="s">
        <v>8223</v>
      </c>
      <c r="I3837" t="s">
        <v>8245</v>
      </c>
      <c r="J3837" s="10">
        <v>1461278208</v>
      </c>
      <c r="K3837" s="9">
        <f t="shared" si="239"/>
        <v>42460.94222222222</v>
      </c>
      <c r="L3837" s="9">
        <f t="shared" si="240"/>
        <v>42481.94222222222</v>
      </c>
      <c r="M3837">
        <v>1459463808</v>
      </c>
      <c r="N3837" t="b">
        <v>0</v>
      </c>
      <c r="O3837">
        <v>8</v>
      </c>
      <c r="P3837" s="15">
        <f t="shared" si="238"/>
        <v>40</v>
      </c>
      <c r="Q3837" t="b">
        <v>1</v>
      </c>
      <c r="R3837" t="s">
        <v>8268</v>
      </c>
      <c r="S3837" s="17" t="s">
        <v>8314</v>
      </c>
      <c r="T3837" s="17" t="s">
        <v>8315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3">
        <f t="shared" si="237"/>
        <v>113</v>
      </c>
      <c r="G3838" t="s">
        <v>8217</v>
      </c>
      <c r="H3838" t="s">
        <v>8222</v>
      </c>
      <c r="I3838" t="s">
        <v>8244</v>
      </c>
      <c r="J3838" s="10">
        <v>1470197340</v>
      </c>
      <c r="K3838" s="9">
        <f t="shared" si="239"/>
        <v>42553.926527777774</v>
      </c>
      <c r="L3838" s="9">
        <f t="shared" si="240"/>
        <v>42585.172916666663</v>
      </c>
      <c r="M3838">
        <v>1467497652</v>
      </c>
      <c r="N3838" t="b">
        <v>0</v>
      </c>
      <c r="O3838">
        <v>14</v>
      </c>
      <c r="P3838" s="15">
        <f t="shared" si="238"/>
        <v>64.290000000000006</v>
      </c>
      <c r="Q3838" t="b">
        <v>1</v>
      </c>
      <c r="R3838" t="s">
        <v>8268</v>
      </c>
      <c r="S3838" s="17" t="s">
        <v>8314</v>
      </c>
      <c r="T3838" s="17" t="s">
        <v>8315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3">
        <f t="shared" si="237"/>
        <v>102</v>
      </c>
      <c r="G3839" t="s">
        <v>8217</v>
      </c>
      <c r="H3839" t="s">
        <v>8223</v>
      </c>
      <c r="I3839" t="s">
        <v>8245</v>
      </c>
      <c r="J3839" s="10">
        <v>1435947758</v>
      </c>
      <c r="K3839" s="9">
        <f t="shared" si="239"/>
        <v>42152.765717592592</v>
      </c>
      <c r="L3839" s="9">
        <f t="shared" si="240"/>
        <v>42188.765717592592</v>
      </c>
      <c r="M3839">
        <v>1432837358</v>
      </c>
      <c r="N3839" t="b">
        <v>0</v>
      </c>
      <c r="O3839">
        <v>17</v>
      </c>
      <c r="P3839" s="15">
        <f t="shared" si="238"/>
        <v>120.12</v>
      </c>
      <c r="Q3839" t="b">
        <v>1</v>
      </c>
      <c r="R3839" t="s">
        <v>8268</v>
      </c>
      <c r="S3839" s="17" t="s">
        <v>8314</v>
      </c>
      <c r="T3839" s="17" t="s">
        <v>8315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3">
        <f t="shared" si="237"/>
        <v>101</v>
      </c>
      <c r="G3840" t="s">
        <v>8217</v>
      </c>
      <c r="H3840" t="s">
        <v>8233</v>
      </c>
      <c r="I3840" t="s">
        <v>8253</v>
      </c>
      <c r="J3840" s="10">
        <v>1432314209</v>
      </c>
      <c r="K3840" s="9">
        <f t="shared" si="239"/>
        <v>42116.710752314815</v>
      </c>
      <c r="L3840" s="9">
        <f t="shared" si="240"/>
        <v>42146.710752314815</v>
      </c>
      <c r="M3840">
        <v>1429722209</v>
      </c>
      <c r="N3840" t="b">
        <v>0</v>
      </c>
      <c r="O3840">
        <v>100</v>
      </c>
      <c r="P3840" s="15">
        <f t="shared" si="238"/>
        <v>1008.24</v>
      </c>
      <c r="Q3840" t="b">
        <v>1</v>
      </c>
      <c r="R3840" t="s">
        <v>8268</v>
      </c>
      <c r="S3840" s="17" t="s">
        <v>8314</v>
      </c>
      <c r="T3840" s="17" t="s">
        <v>8315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3">
        <f t="shared" si="237"/>
        <v>101</v>
      </c>
      <c r="G3841" t="s">
        <v>8217</v>
      </c>
      <c r="H3841" t="s">
        <v>8222</v>
      </c>
      <c r="I3841" t="s">
        <v>8244</v>
      </c>
      <c r="J3841" s="10">
        <v>1438226724</v>
      </c>
      <c r="K3841" s="9">
        <f t="shared" si="239"/>
        <v>42155.142638888887</v>
      </c>
      <c r="L3841" s="9">
        <f t="shared" si="240"/>
        <v>42215.142638888887</v>
      </c>
      <c r="M3841">
        <v>1433042724</v>
      </c>
      <c r="N3841" t="b">
        <v>0</v>
      </c>
      <c r="O3841">
        <v>32</v>
      </c>
      <c r="P3841" s="15">
        <f t="shared" si="238"/>
        <v>63.28</v>
      </c>
      <c r="Q3841" t="b">
        <v>1</v>
      </c>
      <c r="R3841" t="s">
        <v>8268</v>
      </c>
      <c r="S3841" s="17" t="s">
        <v>8314</v>
      </c>
      <c r="T3841" s="17" t="s">
        <v>8315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3">
        <f t="shared" ref="F3842:F3905" si="241">ROUND((E3842/D3842)*100,0)</f>
        <v>6500</v>
      </c>
      <c r="G3842" t="s">
        <v>8217</v>
      </c>
      <c r="H3842" t="s">
        <v>8223</v>
      </c>
      <c r="I3842" t="s">
        <v>8245</v>
      </c>
      <c r="J3842" s="10">
        <v>1459180229</v>
      </c>
      <c r="K3842" s="9">
        <f t="shared" si="239"/>
        <v>42432.701724537037</v>
      </c>
      <c r="L3842" s="9">
        <f t="shared" si="240"/>
        <v>42457.660057870366</v>
      </c>
      <c r="M3842">
        <v>1457023829</v>
      </c>
      <c r="N3842" t="b">
        <v>0</v>
      </c>
      <c r="O3842">
        <v>3</v>
      </c>
      <c r="P3842" s="15">
        <f t="shared" ref="P3842:P3905" si="242">IFERROR(ROUND(E3842/O3842,2),0)</f>
        <v>21.67</v>
      </c>
      <c r="Q3842" t="b">
        <v>1</v>
      </c>
      <c r="R3842" t="s">
        <v>8268</v>
      </c>
      <c r="S3842" s="17" t="s">
        <v>8314</v>
      </c>
      <c r="T3842" s="17" t="s">
        <v>8315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3">
        <f t="shared" si="241"/>
        <v>9</v>
      </c>
      <c r="G3843" t="s">
        <v>8219</v>
      </c>
      <c r="H3843" t="s">
        <v>8222</v>
      </c>
      <c r="I3843" t="s">
        <v>8244</v>
      </c>
      <c r="J3843" s="10">
        <v>1405882287</v>
      </c>
      <c r="K3843" s="9">
        <f t="shared" ref="K3843:K3906" si="243">(((M3843/60)/60)/24)+DATE(1970,1,1)</f>
        <v>41780.785729166666</v>
      </c>
      <c r="L3843" s="9">
        <f t="shared" ref="L3843:L3906" si="244">(((J3843/60)/60)/24)+DATE(1970,1,1)</f>
        <v>41840.785729166666</v>
      </c>
      <c r="M3843">
        <v>1400698287</v>
      </c>
      <c r="N3843" t="b">
        <v>1</v>
      </c>
      <c r="O3843">
        <v>34</v>
      </c>
      <c r="P3843" s="15">
        <f t="shared" si="242"/>
        <v>25.65</v>
      </c>
      <c r="Q3843" t="b">
        <v>0</v>
      </c>
      <c r="R3843" t="s">
        <v>8268</v>
      </c>
      <c r="S3843" s="17" t="s">
        <v>8314</v>
      </c>
      <c r="T3843" s="17" t="s">
        <v>8315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3">
        <f t="shared" si="241"/>
        <v>22</v>
      </c>
      <c r="G3844" t="s">
        <v>8219</v>
      </c>
      <c r="H3844" t="s">
        <v>8223</v>
      </c>
      <c r="I3844" t="s">
        <v>8245</v>
      </c>
      <c r="J3844" s="10">
        <v>1399809052</v>
      </c>
      <c r="K3844" s="9">
        <f t="shared" si="243"/>
        <v>41740.493657407409</v>
      </c>
      <c r="L3844" s="9">
        <f t="shared" si="244"/>
        <v>41770.493657407409</v>
      </c>
      <c r="M3844">
        <v>1397217052</v>
      </c>
      <c r="N3844" t="b">
        <v>1</v>
      </c>
      <c r="O3844">
        <v>23</v>
      </c>
      <c r="P3844" s="15">
        <f t="shared" si="242"/>
        <v>47.7</v>
      </c>
      <c r="Q3844" t="b">
        <v>0</v>
      </c>
      <c r="R3844" t="s">
        <v>8268</v>
      </c>
      <c r="S3844" s="17" t="s">
        <v>8314</v>
      </c>
      <c r="T3844" s="17" t="s">
        <v>8315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3">
        <f t="shared" si="241"/>
        <v>21</v>
      </c>
      <c r="G3845" t="s">
        <v>8219</v>
      </c>
      <c r="H3845" t="s">
        <v>8222</v>
      </c>
      <c r="I3845" t="s">
        <v>8244</v>
      </c>
      <c r="J3845" s="10">
        <v>1401587064</v>
      </c>
      <c r="K3845" s="9">
        <f t="shared" si="243"/>
        <v>41766.072500000002</v>
      </c>
      <c r="L3845" s="9">
        <f t="shared" si="244"/>
        <v>41791.072500000002</v>
      </c>
      <c r="M3845">
        <v>1399427064</v>
      </c>
      <c r="N3845" t="b">
        <v>1</v>
      </c>
      <c r="O3845">
        <v>19</v>
      </c>
      <c r="P3845" s="15">
        <f t="shared" si="242"/>
        <v>56.05</v>
      </c>
      <c r="Q3845" t="b">
        <v>0</v>
      </c>
      <c r="R3845" t="s">
        <v>8268</v>
      </c>
      <c r="S3845" s="17" t="s">
        <v>8314</v>
      </c>
      <c r="T3845" s="17" t="s">
        <v>8315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3">
        <f t="shared" si="241"/>
        <v>41</v>
      </c>
      <c r="G3846" t="s">
        <v>8219</v>
      </c>
      <c r="H3846" t="s">
        <v>8222</v>
      </c>
      <c r="I3846" t="s">
        <v>8244</v>
      </c>
      <c r="J3846" s="10">
        <v>1401778740</v>
      </c>
      <c r="K3846" s="9">
        <f t="shared" si="243"/>
        <v>41766.617291666669</v>
      </c>
      <c r="L3846" s="9">
        <f t="shared" si="244"/>
        <v>41793.290972222225</v>
      </c>
      <c r="M3846">
        <v>1399474134</v>
      </c>
      <c r="N3846" t="b">
        <v>1</v>
      </c>
      <c r="O3846">
        <v>50</v>
      </c>
      <c r="P3846" s="15">
        <f t="shared" si="242"/>
        <v>81.319999999999993</v>
      </c>
      <c r="Q3846" t="b">
        <v>0</v>
      </c>
      <c r="R3846" t="s">
        <v>8268</v>
      </c>
      <c r="S3846" s="17" t="s">
        <v>8314</v>
      </c>
      <c r="T3846" s="17" t="s">
        <v>8315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3">
        <f t="shared" si="241"/>
        <v>2</v>
      </c>
      <c r="G3847" t="s">
        <v>8219</v>
      </c>
      <c r="H3847" t="s">
        <v>8222</v>
      </c>
      <c r="I3847" t="s">
        <v>8244</v>
      </c>
      <c r="J3847" s="10">
        <v>1443711774</v>
      </c>
      <c r="K3847" s="9">
        <f t="shared" si="243"/>
        <v>42248.627013888887</v>
      </c>
      <c r="L3847" s="9">
        <f t="shared" si="244"/>
        <v>42278.627013888887</v>
      </c>
      <c r="M3847">
        <v>1441119774</v>
      </c>
      <c r="N3847" t="b">
        <v>1</v>
      </c>
      <c r="O3847">
        <v>12</v>
      </c>
      <c r="P3847" s="15">
        <f t="shared" si="242"/>
        <v>70.17</v>
      </c>
      <c r="Q3847" t="b">
        <v>0</v>
      </c>
      <c r="R3847" t="s">
        <v>8268</v>
      </c>
      <c r="S3847" s="17" t="s">
        <v>8314</v>
      </c>
      <c r="T3847" s="17" t="s">
        <v>8315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3">
        <f t="shared" si="241"/>
        <v>3</v>
      </c>
      <c r="G3848" t="s">
        <v>8219</v>
      </c>
      <c r="H3848" t="s">
        <v>8222</v>
      </c>
      <c r="I3848" t="s">
        <v>8244</v>
      </c>
      <c r="J3848" s="10">
        <v>1412405940</v>
      </c>
      <c r="K3848" s="9">
        <f t="shared" si="243"/>
        <v>41885.221550925926</v>
      </c>
      <c r="L3848" s="9">
        <f t="shared" si="244"/>
        <v>41916.290972222225</v>
      </c>
      <c r="M3848">
        <v>1409721542</v>
      </c>
      <c r="N3848" t="b">
        <v>1</v>
      </c>
      <c r="O3848">
        <v>8</v>
      </c>
      <c r="P3848" s="15">
        <f t="shared" si="242"/>
        <v>23.63</v>
      </c>
      <c r="Q3848" t="b">
        <v>0</v>
      </c>
      <c r="R3848" t="s">
        <v>8268</v>
      </c>
      <c r="S3848" s="17" t="s">
        <v>8314</v>
      </c>
      <c r="T3848" s="17" t="s">
        <v>8315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3">
        <f t="shared" si="241"/>
        <v>16</v>
      </c>
      <c r="G3849" t="s">
        <v>8219</v>
      </c>
      <c r="H3849" t="s">
        <v>8222</v>
      </c>
      <c r="I3849" t="s">
        <v>8244</v>
      </c>
      <c r="J3849" s="10">
        <v>1437283391</v>
      </c>
      <c r="K3849" s="9">
        <f t="shared" si="243"/>
        <v>42159.224432870367</v>
      </c>
      <c r="L3849" s="9">
        <f t="shared" si="244"/>
        <v>42204.224432870367</v>
      </c>
      <c r="M3849">
        <v>1433395391</v>
      </c>
      <c r="N3849" t="b">
        <v>1</v>
      </c>
      <c r="O3849">
        <v>9</v>
      </c>
      <c r="P3849" s="15">
        <f t="shared" si="242"/>
        <v>188.56</v>
      </c>
      <c r="Q3849" t="b">
        <v>0</v>
      </c>
      <c r="R3849" t="s">
        <v>8268</v>
      </c>
      <c r="S3849" s="17" t="s">
        <v>8314</v>
      </c>
      <c r="T3849" s="17" t="s">
        <v>8315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3">
        <f t="shared" si="241"/>
        <v>16</v>
      </c>
      <c r="G3850" t="s">
        <v>8219</v>
      </c>
      <c r="H3850" t="s">
        <v>8222</v>
      </c>
      <c r="I3850" t="s">
        <v>8244</v>
      </c>
      <c r="J3850" s="10">
        <v>1445196989</v>
      </c>
      <c r="K3850" s="9">
        <f t="shared" si="243"/>
        <v>42265.817002314812</v>
      </c>
      <c r="L3850" s="9">
        <f t="shared" si="244"/>
        <v>42295.817002314812</v>
      </c>
      <c r="M3850">
        <v>1442604989</v>
      </c>
      <c r="N3850" t="b">
        <v>1</v>
      </c>
      <c r="O3850">
        <v>43</v>
      </c>
      <c r="P3850" s="15">
        <f t="shared" si="242"/>
        <v>49.51</v>
      </c>
      <c r="Q3850" t="b">
        <v>0</v>
      </c>
      <c r="R3850" t="s">
        <v>8268</v>
      </c>
      <c r="S3850" s="17" t="s">
        <v>8314</v>
      </c>
      <c r="T3850" s="17" t="s">
        <v>8315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3">
        <f t="shared" si="241"/>
        <v>7</v>
      </c>
      <c r="G3851" t="s">
        <v>8219</v>
      </c>
      <c r="H3851" t="s">
        <v>8234</v>
      </c>
      <c r="I3851" t="s">
        <v>8247</v>
      </c>
      <c r="J3851" s="10">
        <v>1434047084</v>
      </c>
      <c r="K3851" s="9">
        <f t="shared" si="243"/>
        <v>42136.767175925925</v>
      </c>
      <c r="L3851" s="9">
        <f t="shared" si="244"/>
        <v>42166.767175925925</v>
      </c>
      <c r="M3851">
        <v>1431455084</v>
      </c>
      <c r="N3851" t="b">
        <v>1</v>
      </c>
      <c r="O3851">
        <v>28</v>
      </c>
      <c r="P3851" s="15">
        <f t="shared" si="242"/>
        <v>75.459999999999994</v>
      </c>
      <c r="Q3851" t="b">
        <v>0</v>
      </c>
      <c r="R3851" t="s">
        <v>8268</v>
      </c>
      <c r="S3851" s="17" t="s">
        <v>8314</v>
      </c>
      <c r="T3851" s="17" t="s">
        <v>8315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3">
        <f t="shared" si="241"/>
        <v>4</v>
      </c>
      <c r="G3852" t="s">
        <v>8219</v>
      </c>
      <c r="H3852" t="s">
        <v>8222</v>
      </c>
      <c r="I3852" t="s">
        <v>8244</v>
      </c>
      <c r="J3852" s="10">
        <v>1420081143</v>
      </c>
      <c r="K3852" s="9">
        <f t="shared" si="243"/>
        <v>41975.124340277776</v>
      </c>
      <c r="L3852" s="9">
        <f t="shared" si="244"/>
        <v>42005.124340277776</v>
      </c>
      <c r="M3852">
        <v>1417489143</v>
      </c>
      <c r="N3852" t="b">
        <v>1</v>
      </c>
      <c r="O3852">
        <v>4</v>
      </c>
      <c r="P3852" s="15">
        <f t="shared" si="242"/>
        <v>9.5</v>
      </c>
      <c r="Q3852" t="b">
        <v>0</v>
      </c>
      <c r="R3852" t="s">
        <v>8268</v>
      </c>
      <c r="S3852" s="17" t="s">
        <v>8314</v>
      </c>
      <c r="T3852" s="17" t="s">
        <v>8315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3">
        <f t="shared" si="241"/>
        <v>34</v>
      </c>
      <c r="G3853" t="s">
        <v>8219</v>
      </c>
      <c r="H3853" t="s">
        <v>8223</v>
      </c>
      <c r="I3853" t="s">
        <v>8245</v>
      </c>
      <c r="J3853" s="10">
        <v>1437129179</v>
      </c>
      <c r="K3853" s="9">
        <f t="shared" si="243"/>
        <v>42172.439571759256</v>
      </c>
      <c r="L3853" s="9">
        <f t="shared" si="244"/>
        <v>42202.439571759256</v>
      </c>
      <c r="M3853">
        <v>1434537179</v>
      </c>
      <c r="N3853" t="b">
        <v>1</v>
      </c>
      <c r="O3853">
        <v>24</v>
      </c>
      <c r="P3853" s="15">
        <f t="shared" si="242"/>
        <v>35.5</v>
      </c>
      <c r="Q3853" t="b">
        <v>0</v>
      </c>
      <c r="R3853" t="s">
        <v>8268</v>
      </c>
      <c r="S3853" s="17" t="s">
        <v>8314</v>
      </c>
      <c r="T3853" s="17" t="s">
        <v>8315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3">
        <f t="shared" si="241"/>
        <v>0</v>
      </c>
      <c r="G3854" t="s">
        <v>8219</v>
      </c>
      <c r="H3854" t="s">
        <v>8222</v>
      </c>
      <c r="I3854" t="s">
        <v>8244</v>
      </c>
      <c r="J3854" s="10">
        <v>1427427276</v>
      </c>
      <c r="K3854" s="9">
        <f t="shared" si="243"/>
        <v>42065.190694444449</v>
      </c>
      <c r="L3854" s="9">
        <f t="shared" si="244"/>
        <v>42090.149027777778</v>
      </c>
      <c r="M3854">
        <v>1425270876</v>
      </c>
      <c r="N3854" t="b">
        <v>0</v>
      </c>
      <c r="O3854">
        <v>2</v>
      </c>
      <c r="P3854" s="15">
        <f t="shared" si="242"/>
        <v>10</v>
      </c>
      <c r="Q3854" t="b">
        <v>0</v>
      </c>
      <c r="R3854" t="s">
        <v>8268</v>
      </c>
      <c r="S3854" s="17" t="s">
        <v>8314</v>
      </c>
      <c r="T3854" s="17" t="s">
        <v>8315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3">
        <f t="shared" si="241"/>
        <v>0</v>
      </c>
      <c r="G3855" t="s">
        <v>8219</v>
      </c>
      <c r="H3855" t="s">
        <v>8222</v>
      </c>
      <c r="I3855" t="s">
        <v>8244</v>
      </c>
      <c r="J3855" s="10">
        <v>1409602178</v>
      </c>
      <c r="K3855" s="9">
        <f t="shared" si="243"/>
        <v>41848.84002314815</v>
      </c>
      <c r="L3855" s="9">
        <f t="shared" si="244"/>
        <v>41883.84002314815</v>
      </c>
      <c r="M3855">
        <v>1406578178</v>
      </c>
      <c r="N3855" t="b">
        <v>0</v>
      </c>
      <c r="O3855">
        <v>2</v>
      </c>
      <c r="P3855" s="15">
        <f t="shared" si="242"/>
        <v>13</v>
      </c>
      <c r="Q3855" t="b">
        <v>0</v>
      </c>
      <c r="R3855" t="s">
        <v>8268</v>
      </c>
      <c r="S3855" s="17" t="s">
        <v>8314</v>
      </c>
      <c r="T3855" s="17" t="s">
        <v>8315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3">
        <f t="shared" si="241"/>
        <v>16</v>
      </c>
      <c r="G3856" t="s">
        <v>8219</v>
      </c>
      <c r="H3856" t="s">
        <v>8222</v>
      </c>
      <c r="I3856" t="s">
        <v>8244</v>
      </c>
      <c r="J3856" s="10">
        <v>1431206058</v>
      </c>
      <c r="K3856" s="9">
        <f t="shared" si="243"/>
        <v>42103.884930555556</v>
      </c>
      <c r="L3856" s="9">
        <f t="shared" si="244"/>
        <v>42133.884930555556</v>
      </c>
      <c r="M3856">
        <v>1428614058</v>
      </c>
      <c r="N3856" t="b">
        <v>0</v>
      </c>
      <c r="O3856">
        <v>20</v>
      </c>
      <c r="P3856" s="15">
        <f t="shared" si="242"/>
        <v>89.4</v>
      </c>
      <c r="Q3856" t="b">
        <v>0</v>
      </c>
      <c r="R3856" t="s">
        <v>8268</v>
      </c>
      <c r="S3856" s="17" t="s">
        <v>8314</v>
      </c>
      <c r="T3856" s="17" t="s">
        <v>8315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3">
        <f t="shared" si="241"/>
        <v>3</v>
      </c>
      <c r="G3857" t="s">
        <v>8219</v>
      </c>
      <c r="H3857" t="s">
        <v>8222</v>
      </c>
      <c r="I3857" t="s">
        <v>8244</v>
      </c>
      <c r="J3857" s="10">
        <v>1427408271</v>
      </c>
      <c r="K3857" s="9">
        <f t="shared" si="243"/>
        <v>42059.970729166671</v>
      </c>
      <c r="L3857" s="9">
        <f t="shared" si="244"/>
        <v>42089.929062499999</v>
      </c>
      <c r="M3857">
        <v>1424819871</v>
      </c>
      <c r="N3857" t="b">
        <v>0</v>
      </c>
      <c r="O3857">
        <v>1</v>
      </c>
      <c r="P3857" s="15">
        <f t="shared" si="242"/>
        <v>25</v>
      </c>
      <c r="Q3857" t="b">
        <v>0</v>
      </c>
      <c r="R3857" t="s">
        <v>8268</v>
      </c>
      <c r="S3857" s="17" t="s">
        <v>8314</v>
      </c>
      <c r="T3857" s="17" t="s">
        <v>8315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3">
        <f t="shared" si="241"/>
        <v>0</v>
      </c>
      <c r="G3858" t="s">
        <v>8219</v>
      </c>
      <c r="H3858" t="s">
        <v>8222</v>
      </c>
      <c r="I3858" t="s">
        <v>8244</v>
      </c>
      <c r="J3858" s="10">
        <v>1425833403</v>
      </c>
      <c r="K3858" s="9">
        <f t="shared" si="243"/>
        <v>42041.743090277778</v>
      </c>
      <c r="L3858" s="9">
        <f t="shared" si="244"/>
        <v>42071.701423611114</v>
      </c>
      <c r="M3858">
        <v>1423245003</v>
      </c>
      <c r="N3858" t="b">
        <v>0</v>
      </c>
      <c r="O3858">
        <v>1</v>
      </c>
      <c r="P3858" s="15">
        <f t="shared" si="242"/>
        <v>1</v>
      </c>
      <c r="Q3858" t="b">
        <v>0</v>
      </c>
      <c r="R3858" t="s">
        <v>8268</v>
      </c>
      <c r="S3858" s="17" t="s">
        <v>8314</v>
      </c>
      <c r="T3858" s="17" t="s">
        <v>8315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3">
        <f t="shared" si="241"/>
        <v>5</v>
      </c>
      <c r="G3859" t="s">
        <v>8219</v>
      </c>
      <c r="H3859" t="s">
        <v>8222</v>
      </c>
      <c r="I3859" t="s">
        <v>8244</v>
      </c>
      <c r="J3859" s="10">
        <v>1406913120</v>
      </c>
      <c r="K3859" s="9">
        <f t="shared" si="243"/>
        <v>41829.73715277778</v>
      </c>
      <c r="L3859" s="9">
        <f t="shared" si="244"/>
        <v>41852.716666666667</v>
      </c>
      <c r="M3859">
        <v>1404927690</v>
      </c>
      <c r="N3859" t="b">
        <v>0</v>
      </c>
      <c r="O3859">
        <v>4</v>
      </c>
      <c r="P3859" s="15">
        <f t="shared" si="242"/>
        <v>65</v>
      </c>
      <c r="Q3859" t="b">
        <v>0</v>
      </c>
      <c r="R3859" t="s">
        <v>8268</v>
      </c>
      <c r="S3859" s="17" t="s">
        <v>8314</v>
      </c>
      <c r="T3859" s="17" t="s">
        <v>8315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3">
        <f t="shared" si="241"/>
        <v>2</v>
      </c>
      <c r="G3860" t="s">
        <v>8219</v>
      </c>
      <c r="H3860" t="s">
        <v>8223</v>
      </c>
      <c r="I3860" t="s">
        <v>8245</v>
      </c>
      <c r="J3860" s="10">
        <v>1432328400</v>
      </c>
      <c r="K3860" s="9">
        <f t="shared" si="243"/>
        <v>42128.431064814817</v>
      </c>
      <c r="L3860" s="9">
        <f t="shared" si="244"/>
        <v>42146.875</v>
      </c>
      <c r="M3860">
        <v>1430734844</v>
      </c>
      <c r="N3860" t="b">
        <v>0</v>
      </c>
      <c r="O3860">
        <v>1</v>
      </c>
      <c r="P3860" s="15">
        <f t="shared" si="242"/>
        <v>10</v>
      </c>
      <c r="Q3860" t="b">
        <v>0</v>
      </c>
      <c r="R3860" t="s">
        <v>8268</v>
      </c>
      <c r="S3860" s="17" t="s">
        <v>8314</v>
      </c>
      <c r="T3860" s="17" t="s">
        <v>8315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3">
        <f t="shared" si="241"/>
        <v>0</v>
      </c>
      <c r="G3861" t="s">
        <v>8219</v>
      </c>
      <c r="H3861" t="s">
        <v>8222</v>
      </c>
      <c r="I3861" t="s">
        <v>8244</v>
      </c>
      <c r="J3861" s="10">
        <v>1403730000</v>
      </c>
      <c r="K3861" s="9">
        <f t="shared" si="243"/>
        <v>41789.893599537041</v>
      </c>
      <c r="L3861" s="9">
        <f t="shared" si="244"/>
        <v>41815.875</v>
      </c>
      <c r="M3861">
        <v>1401485207</v>
      </c>
      <c r="N3861" t="b">
        <v>0</v>
      </c>
      <c r="O3861">
        <v>1</v>
      </c>
      <c r="P3861" s="15">
        <f t="shared" si="242"/>
        <v>1</v>
      </c>
      <c r="Q3861" t="b">
        <v>0</v>
      </c>
      <c r="R3861" t="s">
        <v>8268</v>
      </c>
      <c r="S3861" s="17" t="s">
        <v>8314</v>
      </c>
      <c r="T3861" s="17" t="s">
        <v>8315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3">
        <f t="shared" si="241"/>
        <v>18</v>
      </c>
      <c r="G3862" t="s">
        <v>8219</v>
      </c>
      <c r="H3862" t="s">
        <v>8222</v>
      </c>
      <c r="I3862" t="s">
        <v>8244</v>
      </c>
      <c r="J3862" s="10">
        <v>1407858710</v>
      </c>
      <c r="K3862" s="9">
        <f t="shared" si="243"/>
        <v>41833.660995370366</v>
      </c>
      <c r="L3862" s="9">
        <f t="shared" si="244"/>
        <v>41863.660995370366</v>
      </c>
      <c r="M3862">
        <v>1405266710</v>
      </c>
      <c r="N3862" t="b">
        <v>0</v>
      </c>
      <c r="O3862">
        <v>13</v>
      </c>
      <c r="P3862" s="15">
        <f t="shared" si="242"/>
        <v>81.540000000000006</v>
      </c>
      <c r="Q3862" t="b">
        <v>0</v>
      </c>
      <c r="R3862" t="s">
        <v>8268</v>
      </c>
      <c r="S3862" s="17" t="s">
        <v>8314</v>
      </c>
      <c r="T3862" s="17" t="s">
        <v>8315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3">
        <f t="shared" si="241"/>
        <v>5</v>
      </c>
      <c r="G3863" t="s">
        <v>8219</v>
      </c>
      <c r="H3863" t="s">
        <v>8222</v>
      </c>
      <c r="I3863" t="s">
        <v>8244</v>
      </c>
      <c r="J3863" s="10">
        <v>1415828820</v>
      </c>
      <c r="K3863" s="9">
        <f t="shared" si="243"/>
        <v>41914.590011574073</v>
      </c>
      <c r="L3863" s="9">
        <f t="shared" si="244"/>
        <v>41955.907638888893</v>
      </c>
      <c r="M3863">
        <v>1412258977</v>
      </c>
      <c r="N3863" t="b">
        <v>0</v>
      </c>
      <c r="O3863">
        <v>1</v>
      </c>
      <c r="P3863" s="15">
        <f t="shared" si="242"/>
        <v>100</v>
      </c>
      <c r="Q3863" t="b">
        <v>0</v>
      </c>
      <c r="R3863" t="s">
        <v>8268</v>
      </c>
      <c r="S3863" s="17" t="s">
        <v>8314</v>
      </c>
      <c r="T3863" s="17" t="s">
        <v>8315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3">
        <f t="shared" si="241"/>
        <v>0</v>
      </c>
      <c r="G3864" t="s">
        <v>8219</v>
      </c>
      <c r="H3864" t="s">
        <v>8222</v>
      </c>
      <c r="I3864" t="s">
        <v>8244</v>
      </c>
      <c r="J3864" s="10">
        <v>1473699540</v>
      </c>
      <c r="K3864" s="9">
        <f t="shared" si="243"/>
        <v>42611.261064814811</v>
      </c>
      <c r="L3864" s="9">
        <f t="shared" si="244"/>
        <v>42625.707638888889</v>
      </c>
      <c r="M3864">
        <v>1472451356</v>
      </c>
      <c r="N3864" t="b">
        <v>0</v>
      </c>
      <c r="O3864">
        <v>1</v>
      </c>
      <c r="P3864" s="15">
        <f t="shared" si="242"/>
        <v>1</v>
      </c>
      <c r="Q3864" t="b">
        <v>0</v>
      </c>
      <c r="R3864" t="s">
        <v>8268</v>
      </c>
      <c r="S3864" s="17" t="s">
        <v>8314</v>
      </c>
      <c r="T3864" s="17" t="s">
        <v>8315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3">
        <f t="shared" si="241"/>
        <v>0</v>
      </c>
      <c r="G3865" t="s">
        <v>8219</v>
      </c>
      <c r="H3865" t="s">
        <v>8222</v>
      </c>
      <c r="I3865" t="s">
        <v>8244</v>
      </c>
      <c r="J3865" s="10">
        <v>1446739905</v>
      </c>
      <c r="K3865" s="9">
        <f t="shared" si="243"/>
        <v>42253.633159722223</v>
      </c>
      <c r="L3865" s="9">
        <f t="shared" si="244"/>
        <v>42313.674826388888</v>
      </c>
      <c r="M3865">
        <v>1441552305</v>
      </c>
      <c r="N3865" t="b">
        <v>0</v>
      </c>
      <c r="O3865">
        <v>0</v>
      </c>
      <c r="P3865" s="15">
        <f t="shared" si="242"/>
        <v>0</v>
      </c>
      <c r="Q3865" t="b">
        <v>0</v>
      </c>
      <c r="R3865" t="s">
        <v>8268</v>
      </c>
      <c r="S3865" s="17" t="s">
        <v>8314</v>
      </c>
      <c r="T3865" s="17" t="s">
        <v>8315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3">
        <f t="shared" si="241"/>
        <v>1</v>
      </c>
      <c r="G3866" t="s">
        <v>8219</v>
      </c>
      <c r="H3866" t="s">
        <v>8222</v>
      </c>
      <c r="I3866" t="s">
        <v>8244</v>
      </c>
      <c r="J3866" s="10">
        <v>1447799054</v>
      </c>
      <c r="K3866" s="9">
        <f t="shared" si="243"/>
        <v>42295.891828703709</v>
      </c>
      <c r="L3866" s="9">
        <f t="shared" si="244"/>
        <v>42325.933495370366</v>
      </c>
      <c r="M3866">
        <v>1445203454</v>
      </c>
      <c r="N3866" t="b">
        <v>0</v>
      </c>
      <c r="O3866">
        <v>3</v>
      </c>
      <c r="P3866" s="15">
        <f t="shared" si="242"/>
        <v>20</v>
      </c>
      <c r="Q3866" t="b">
        <v>0</v>
      </c>
      <c r="R3866" t="s">
        <v>8268</v>
      </c>
      <c r="S3866" s="17" t="s">
        <v>8314</v>
      </c>
      <c r="T3866" s="17" t="s">
        <v>8315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3">
        <f t="shared" si="241"/>
        <v>27</v>
      </c>
      <c r="G3867" t="s">
        <v>8219</v>
      </c>
      <c r="H3867" t="s">
        <v>8227</v>
      </c>
      <c r="I3867" t="s">
        <v>8249</v>
      </c>
      <c r="J3867" s="10">
        <v>1409376600</v>
      </c>
      <c r="K3867" s="9">
        <f t="shared" si="243"/>
        <v>41841.651597222226</v>
      </c>
      <c r="L3867" s="9">
        <f t="shared" si="244"/>
        <v>41881.229166666664</v>
      </c>
      <c r="M3867">
        <v>1405957098</v>
      </c>
      <c r="N3867" t="b">
        <v>0</v>
      </c>
      <c r="O3867">
        <v>14</v>
      </c>
      <c r="P3867" s="15">
        <f t="shared" si="242"/>
        <v>46.43</v>
      </c>
      <c r="Q3867" t="b">
        <v>0</v>
      </c>
      <c r="R3867" t="s">
        <v>8268</v>
      </c>
      <c r="S3867" s="17" t="s">
        <v>8314</v>
      </c>
      <c r="T3867" s="17" t="s">
        <v>8315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3">
        <f t="shared" si="241"/>
        <v>1</v>
      </c>
      <c r="G3868" t="s">
        <v>8219</v>
      </c>
      <c r="H3868" t="s">
        <v>8222</v>
      </c>
      <c r="I3868" t="s">
        <v>8244</v>
      </c>
      <c r="J3868" s="10">
        <v>1458703740</v>
      </c>
      <c r="K3868" s="9">
        <f t="shared" si="243"/>
        <v>42402.947002314817</v>
      </c>
      <c r="L3868" s="9">
        <f t="shared" si="244"/>
        <v>42452.145138888889</v>
      </c>
      <c r="M3868">
        <v>1454453021</v>
      </c>
      <c r="N3868" t="b">
        <v>0</v>
      </c>
      <c r="O3868">
        <v>2</v>
      </c>
      <c r="P3868" s="15">
        <f t="shared" si="242"/>
        <v>5.5</v>
      </c>
      <c r="Q3868" t="b">
        <v>0</v>
      </c>
      <c r="R3868" t="s">
        <v>8268</v>
      </c>
      <c r="S3868" s="17" t="s">
        <v>8314</v>
      </c>
      <c r="T3868" s="17" t="s">
        <v>8315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3">
        <f t="shared" si="241"/>
        <v>13</v>
      </c>
      <c r="G3869" t="s">
        <v>8219</v>
      </c>
      <c r="H3869" t="s">
        <v>8222</v>
      </c>
      <c r="I3869" t="s">
        <v>8244</v>
      </c>
      <c r="J3869" s="10">
        <v>1466278339</v>
      </c>
      <c r="K3869" s="9">
        <f t="shared" si="243"/>
        <v>42509.814108796301</v>
      </c>
      <c r="L3869" s="9">
        <f t="shared" si="244"/>
        <v>42539.814108796301</v>
      </c>
      <c r="M3869">
        <v>1463686339</v>
      </c>
      <c r="N3869" t="b">
        <v>0</v>
      </c>
      <c r="O3869">
        <v>5</v>
      </c>
      <c r="P3869" s="15">
        <f t="shared" si="242"/>
        <v>50.2</v>
      </c>
      <c r="Q3869" t="b">
        <v>0</v>
      </c>
      <c r="R3869" t="s">
        <v>8268</v>
      </c>
      <c r="S3869" s="17" t="s">
        <v>8314</v>
      </c>
      <c r="T3869" s="17" t="s">
        <v>8315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3">
        <f t="shared" si="241"/>
        <v>0</v>
      </c>
      <c r="G3870" t="s">
        <v>8218</v>
      </c>
      <c r="H3870" t="s">
        <v>8223</v>
      </c>
      <c r="I3870" t="s">
        <v>8245</v>
      </c>
      <c r="J3870" s="10">
        <v>1410191405</v>
      </c>
      <c r="K3870" s="9">
        <f t="shared" si="243"/>
        <v>41865.659780092588</v>
      </c>
      <c r="L3870" s="9">
        <f t="shared" si="244"/>
        <v>41890.659780092588</v>
      </c>
      <c r="M3870">
        <v>1408031405</v>
      </c>
      <c r="N3870" t="b">
        <v>0</v>
      </c>
      <c r="O3870">
        <v>1</v>
      </c>
      <c r="P3870" s="15">
        <f t="shared" si="242"/>
        <v>10</v>
      </c>
      <c r="Q3870" t="b">
        <v>0</v>
      </c>
      <c r="R3870" t="s">
        <v>8302</v>
      </c>
      <c r="S3870" s="17" t="s">
        <v>8314</v>
      </c>
      <c r="T3870" s="17" t="s">
        <v>8356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3">
        <f t="shared" si="241"/>
        <v>3</v>
      </c>
      <c r="G3871" t="s">
        <v>8218</v>
      </c>
      <c r="H3871" t="s">
        <v>8222</v>
      </c>
      <c r="I3871" t="s">
        <v>8244</v>
      </c>
      <c r="J3871" s="10">
        <v>1426302660</v>
      </c>
      <c r="K3871" s="9">
        <f t="shared" si="243"/>
        <v>42047.724444444444</v>
      </c>
      <c r="L3871" s="9">
        <f t="shared" si="244"/>
        <v>42077.132638888885</v>
      </c>
      <c r="M3871">
        <v>1423761792</v>
      </c>
      <c r="N3871" t="b">
        <v>0</v>
      </c>
      <c r="O3871">
        <v>15</v>
      </c>
      <c r="P3871" s="15">
        <f t="shared" si="242"/>
        <v>30.13</v>
      </c>
      <c r="Q3871" t="b">
        <v>0</v>
      </c>
      <c r="R3871" t="s">
        <v>8302</v>
      </c>
      <c r="S3871" s="17" t="s">
        <v>8314</v>
      </c>
      <c r="T3871" s="17" t="s">
        <v>8356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3">
        <f t="shared" si="241"/>
        <v>15</v>
      </c>
      <c r="G3872" t="s">
        <v>8218</v>
      </c>
      <c r="H3872" t="s">
        <v>8222</v>
      </c>
      <c r="I3872" t="s">
        <v>8244</v>
      </c>
      <c r="J3872" s="10">
        <v>1404360478</v>
      </c>
      <c r="K3872" s="9">
        <f t="shared" si="243"/>
        <v>41793.17219907407</v>
      </c>
      <c r="L3872" s="9">
        <f t="shared" si="244"/>
        <v>41823.17219907407</v>
      </c>
      <c r="M3872">
        <v>1401768478</v>
      </c>
      <c r="N3872" t="b">
        <v>0</v>
      </c>
      <c r="O3872">
        <v>10</v>
      </c>
      <c r="P3872" s="15">
        <f t="shared" si="242"/>
        <v>150</v>
      </c>
      <c r="Q3872" t="b">
        <v>0</v>
      </c>
      <c r="R3872" t="s">
        <v>8302</v>
      </c>
      <c r="S3872" s="17" t="s">
        <v>8314</v>
      </c>
      <c r="T3872" s="17" t="s">
        <v>8356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3">
        <f t="shared" si="241"/>
        <v>3</v>
      </c>
      <c r="G3873" t="s">
        <v>8218</v>
      </c>
      <c r="H3873" t="s">
        <v>8222</v>
      </c>
      <c r="I3873" t="s">
        <v>8244</v>
      </c>
      <c r="J3873" s="10">
        <v>1490809450</v>
      </c>
      <c r="K3873" s="9">
        <f t="shared" si="243"/>
        <v>42763.780671296292</v>
      </c>
      <c r="L3873" s="9">
        <f t="shared" si="244"/>
        <v>42823.739004629635</v>
      </c>
      <c r="M3873">
        <v>1485629050</v>
      </c>
      <c r="N3873" t="b">
        <v>0</v>
      </c>
      <c r="O3873">
        <v>3</v>
      </c>
      <c r="P3873" s="15">
        <f t="shared" si="242"/>
        <v>13.33</v>
      </c>
      <c r="Q3873" t="b">
        <v>0</v>
      </c>
      <c r="R3873" t="s">
        <v>8302</v>
      </c>
      <c r="S3873" s="17" t="s">
        <v>8314</v>
      </c>
      <c r="T3873" s="17" t="s">
        <v>8356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3">
        <f t="shared" si="241"/>
        <v>0</v>
      </c>
      <c r="G3874" t="s">
        <v>8218</v>
      </c>
      <c r="H3874" t="s">
        <v>8222</v>
      </c>
      <c r="I3874" t="s">
        <v>8244</v>
      </c>
      <c r="J3874" s="10">
        <v>1439522996</v>
      </c>
      <c r="K3874" s="9">
        <f t="shared" si="243"/>
        <v>42180.145787037036</v>
      </c>
      <c r="L3874" s="9">
        <f t="shared" si="244"/>
        <v>42230.145787037036</v>
      </c>
      <c r="M3874">
        <v>1435202996</v>
      </c>
      <c r="N3874" t="b">
        <v>0</v>
      </c>
      <c r="O3874">
        <v>0</v>
      </c>
      <c r="P3874" s="15">
        <f t="shared" si="242"/>
        <v>0</v>
      </c>
      <c r="Q3874" t="b">
        <v>0</v>
      </c>
      <c r="R3874" t="s">
        <v>8302</v>
      </c>
      <c r="S3874" s="17" t="s">
        <v>8314</v>
      </c>
      <c r="T3874" s="17" t="s">
        <v>8356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3">
        <f t="shared" si="241"/>
        <v>0</v>
      </c>
      <c r="G3875" t="s">
        <v>8218</v>
      </c>
      <c r="H3875" t="s">
        <v>8222</v>
      </c>
      <c r="I3875" t="s">
        <v>8244</v>
      </c>
      <c r="J3875" s="10">
        <v>1444322535</v>
      </c>
      <c r="K3875" s="9">
        <f t="shared" si="243"/>
        <v>42255.696006944447</v>
      </c>
      <c r="L3875" s="9">
        <f t="shared" si="244"/>
        <v>42285.696006944447</v>
      </c>
      <c r="M3875">
        <v>1441730535</v>
      </c>
      <c r="N3875" t="b">
        <v>0</v>
      </c>
      <c r="O3875">
        <v>0</v>
      </c>
      <c r="P3875" s="15">
        <f t="shared" si="242"/>
        <v>0</v>
      </c>
      <c r="Q3875" t="b">
        <v>0</v>
      </c>
      <c r="R3875" t="s">
        <v>8302</v>
      </c>
      <c r="S3875" s="17" t="s">
        <v>8314</v>
      </c>
      <c r="T3875" s="17" t="s">
        <v>8356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3">
        <f t="shared" si="241"/>
        <v>0</v>
      </c>
      <c r="G3876" t="s">
        <v>8218</v>
      </c>
      <c r="H3876" t="s">
        <v>8226</v>
      </c>
      <c r="I3876" t="s">
        <v>8248</v>
      </c>
      <c r="J3876" s="10">
        <v>1422061200</v>
      </c>
      <c r="K3876" s="9">
        <f t="shared" si="243"/>
        <v>42007.016458333332</v>
      </c>
      <c r="L3876" s="9">
        <f t="shared" si="244"/>
        <v>42028.041666666672</v>
      </c>
      <c r="M3876">
        <v>1420244622</v>
      </c>
      <c r="N3876" t="b">
        <v>0</v>
      </c>
      <c r="O3876">
        <v>0</v>
      </c>
      <c r="P3876" s="15">
        <f t="shared" si="242"/>
        <v>0</v>
      </c>
      <c r="Q3876" t="b">
        <v>0</v>
      </c>
      <c r="R3876" t="s">
        <v>8302</v>
      </c>
      <c r="S3876" s="17" t="s">
        <v>8314</v>
      </c>
      <c r="T3876" s="17" t="s">
        <v>8356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3">
        <f t="shared" si="241"/>
        <v>0</v>
      </c>
      <c r="G3877" t="s">
        <v>8218</v>
      </c>
      <c r="H3877" t="s">
        <v>8230</v>
      </c>
      <c r="I3877" t="s">
        <v>8251</v>
      </c>
      <c r="J3877" s="10">
        <v>1472896800</v>
      </c>
      <c r="K3877" s="9">
        <f t="shared" si="243"/>
        <v>42615.346817129626</v>
      </c>
      <c r="L3877" s="9">
        <f t="shared" si="244"/>
        <v>42616.416666666672</v>
      </c>
      <c r="M3877">
        <v>1472804365</v>
      </c>
      <c r="N3877" t="b">
        <v>0</v>
      </c>
      <c r="O3877">
        <v>0</v>
      </c>
      <c r="P3877" s="15">
        <f t="shared" si="242"/>
        <v>0</v>
      </c>
      <c r="Q3877" t="b">
        <v>0</v>
      </c>
      <c r="R3877" t="s">
        <v>8302</v>
      </c>
      <c r="S3877" s="17" t="s">
        <v>8314</v>
      </c>
      <c r="T3877" s="17" t="s">
        <v>8356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3">
        <f t="shared" si="241"/>
        <v>53</v>
      </c>
      <c r="G3878" t="s">
        <v>8218</v>
      </c>
      <c r="H3878" t="s">
        <v>8223</v>
      </c>
      <c r="I3878" t="s">
        <v>8245</v>
      </c>
      <c r="J3878" s="10">
        <v>1454425128</v>
      </c>
      <c r="K3878" s="9">
        <f t="shared" si="243"/>
        <v>42372.624166666668</v>
      </c>
      <c r="L3878" s="9">
        <f t="shared" si="244"/>
        <v>42402.624166666668</v>
      </c>
      <c r="M3878">
        <v>1451833128</v>
      </c>
      <c r="N3878" t="b">
        <v>0</v>
      </c>
      <c r="O3878">
        <v>46</v>
      </c>
      <c r="P3878" s="15">
        <f t="shared" si="242"/>
        <v>44.76</v>
      </c>
      <c r="Q3878" t="b">
        <v>0</v>
      </c>
      <c r="R3878" t="s">
        <v>8302</v>
      </c>
      <c r="S3878" s="17" t="s">
        <v>8314</v>
      </c>
      <c r="T3878" s="17" t="s">
        <v>8356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3">
        <f t="shared" si="241"/>
        <v>5</v>
      </c>
      <c r="G3879" t="s">
        <v>8218</v>
      </c>
      <c r="H3879" t="s">
        <v>8222</v>
      </c>
      <c r="I3879" t="s">
        <v>8244</v>
      </c>
      <c r="J3879" s="10">
        <v>1481213752</v>
      </c>
      <c r="K3879" s="9">
        <f t="shared" si="243"/>
        <v>42682.67768518519</v>
      </c>
      <c r="L3879" s="9">
        <f t="shared" si="244"/>
        <v>42712.67768518519</v>
      </c>
      <c r="M3879">
        <v>1478621752</v>
      </c>
      <c r="N3879" t="b">
        <v>0</v>
      </c>
      <c r="O3879">
        <v>14</v>
      </c>
      <c r="P3879" s="15">
        <f t="shared" si="242"/>
        <v>88.64</v>
      </c>
      <c r="Q3879" t="b">
        <v>0</v>
      </c>
      <c r="R3879" t="s">
        <v>8302</v>
      </c>
      <c r="S3879" s="17" t="s">
        <v>8314</v>
      </c>
      <c r="T3879" s="17" t="s">
        <v>8356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3">
        <f t="shared" si="241"/>
        <v>0</v>
      </c>
      <c r="G3880" t="s">
        <v>8218</v>
      </c>
      <c r="H3880" t="s">
        <v>8222</v>
      </c>
      <c r="I3880" t="s">
        <v>8244</v>
      </c>
      <c r="J3880" s="10">
        <v>1435636740</v>
      </c>
      <c r="K3880" s="9">
        <f t="shared" si="243"/>
        <v>42154.818819444445</v>
      </c>
      <c r="L3880" s="9">
        <f t="shared" si="244"/>
        <v>42185.165972222225</v>
      </c>
      <c r="M3880">
        <v>1433014746</v>
      </c>
      <c r="N3880" t="b">
        <v>0</v>
      </c>
      <c r="O3880">
        <v>1</v>
      </c>
      <c r="P3880" s="15">
        <f t="shared" si="242"/>
        <v>10</v>
      </c>
      <c r="Q3880" t="b">
        <v>0</v>
      </c>
      <c r="R3880" t="s">
        <v>8302</v>
      </c>
      <c r="S3880" s="17" t="s">
        <v>8314</v>
      </c>
      <c r="T3880" s="17" t="s">
        <v>8356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3">
        <f t="shared" si="241"/>
        <v>0</v>
      </c>
      <c r="G3881" t="s">
        <v>8218</v>
      </c>
      <c r="H3881" t="s">
        <v>8223</v>
      </c>
      <c r="I3881" t="s">
        <v>8245</v>
      </c>
      <c r="J3881" s="10">
        <v>1422218396</v>
      </c>
      <c r="K3881" s="9">
        <f t="shared" si="243"/>
        <v>41999.861064814817</v>
      </c>
      <c r="L3881" s="9">
        <f t="shared" si="244"/>
        <v>42029.861064814817</v>
      </c>
      <c r="M3881">
        <v>1419626396</v>
      </c>
      <c r="N3881" t="b">
        <v>0</v>
      </c>
      <c r="O3881">
        <v>0</v>
      </c>
      <c r="P3881" s="15">
        <f t="shared" si="242"/>
        <v>0</v>
      </c>
      <c r="Q3881" t="b">
        <v>0</v>
      </c>
      <c r="R3881" t="s">
        <v>8302</v>
      </c>
      <c r="S3881" s="17" t="s">
        <v>8314</v>
      </c>
      <c r="T3881" s="17" t="s">
        <v>8356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3">
        <f t="shared" si="241"/>
        <v>13</v>
      </c>
      <c r="G3882" t="s">
        <v>8218</v>
      </c>
      <c r="H3882" t="s">
        <v>8223</v>
      </c>
      <c r="I3882" t="s">
        <v>8245</v>
      </c>
      <c r="J3882" s="10">
        <v>1406761200</v>
      </c>
      <c r="K3882" s="9">
        <f t="shared" si="243"/>
        <v>41815.815046296295</v>
      </c>
      <c r="L3882" s="9">
        <f t="shared" si="244"/>
        <v>41850.958333333336</v>
      </c>
      <c r="M3882">
        <v>1403724820</v>
      </c>
      <c r="N3882" t="b">
        <v>0</v>
      </c>
      <c r="O3882">
        <v>17</v>
      </c>
      <c r="P3882" s="15">
        <f t="shared" si="242"/>
        <v>57.65</v>
      </c>
      <c r="Q3882" t="b">
        <v>0</v>
      </c>
      <c r="R3882" t="s">
        <v>8302</v>
      </c>
      <c r="S3882" s="17" t="s">
        <v>8314</v>
      </c>
      <c r="T3882" s="17" t="s">
        <v>8356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3">
        <f t="shared" si="241"/>
        <v>5</v>
      </c>
      <c r="G3883" t="s">
        <v>8218</v>
      </c>
      <c r="H3883" t="s">
        <v>8222</v>
      </c>
      <c r="I3883" t="s">
        <v>8244</v>
      </c>
      <c r="J3883" s="10">
        <v>1487550399</v>
      </c>
      <c r="K3883" s="9">
        <f t="shared" si="243"/>
        <v>42756.018506944441</v>
      </c>
      <c r="L3883" s="9">
        <f t="shared" si="244"/>
        <v>42786.018506944441</v>
      </c>
      <c r="M3883">
        <v>1484958399</v>
      </c>
      <c r="N3883" t="b">
        <v>0</v>
      </c>
      <c r="O3883">
        <v>1</v>
      </c>
      <c r="P3883" s="15">
        <f t="shared" si="242"/>
        <v>25</v>
      </c>
      <c r="Q3883" t="b">
        <v>0</v>
      </c>
      <c r="R3883" t="s">
        <v>8302</v>
      </c>
      <c r="S3883" s="17" t="s">
        <v>8314</v>
      </c>
      <c r="T3883" s="17" t="s">
        <v>8356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3">
        <f t="shared" si="241"/>
        <v>0</v>
      </c>
      <c r="G3884" t="s">
        <v>8218</v>
      </c>
      <c r="H3884" t="s">
        <v>8224</v>
      </c>
      <c r="I3884" t="s">
        <v>8246</v>
      </c>
      <c r="J3884" s="10">
        <v>1454281380</v>
      </c>
      <c r="K3884" s="9">
        <f t="shared" si="243"/>
        <v>42373.983449074076</v>
      </c>
      <c r="L3884" s="9">
        <f t="shared" si="244"/>
        <v>42400.960416666669</v>
      </c>
      <c r="M3884">
        <v>1451950570</v>
      </c>
      <c r="N3884" t="b">
        <v>0</v>
      </c>
      <c r="O3884">
        <v>0</v>
      </c>
      <c r="P3884" s="15">
        <f t="shared" si="242"/>
        <v>0</v>
      </c>
      <c r="Q3884" t="b">
        <v>0</v>
      </c>
      <c r="R3884" t="s">
        <v>8302</v>
      </c>
      <c r="S3884" s="17" t="s">
        <v>8314</v>
      </c>
      <c r="T3884" s="17" t="s">
        <v>8356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3">
        <f t="shared" si="241"/>
        <v>0</v>
      </c>
      <c r="G3885" t="s">
        <v>8218</v>
      </c>
      <c r="H3885" t="s">
        <v>8223</v>
      </c>
      <c r="I3885" t="s">
        <v>8245</v>
      </c>
      <c r="J3885" s="10">
        <v>1409668069</v>
      </c>
      <c r="K3885" s="9">
        <f t="shared" si="243"/>
        <v>41854.602650462963</v>
      </c>
      <c r="L3885" s="9">
        <f t="shared" si="244"/>
        <v>41884.602650462963</v>
      </c>
      <c r="M3885">
        <v>1407076069</v>
      </c>
      <c r="N3885" t="b">
        <v>0</v>
      </c>
      <c r="O3885">
        <v>0</v>
      </c>
      <c r="P3885" s="15">
        <f t="shared" si="242"/>
        <v>0</v>
      </c>
      <c r="Q3885" t="b">
        <v>0</v>
      </c>
      <c r="R3885" t="s">
        <v>8302</v>
      </c>
      <c r="S3885" s="17" t="s">
        <v>8314</v>
      </c>
      <c r="T3885" s="17" t="s">
        <v>8356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3">
        <f t="shared" si="241"/>
        <v>0</v>
      </c>
      <c r="G3886" t="s">
        <v>8218</v>
      </c>
      <c r="H3886" t="s">
        <v>8222</v>
      </c>
      <c r="I3886" t="s">
        <v>8244</v>
      </c>
      <c r="J3886" s="10">
        <v>1427479192</v>
      </c>
      <c r="K3886" s="9">
        <f t="shared" si="243"/>
        <v>42065.791574074072</v>
      </c>
      <c r="L3886" s="9">
        <f t="shared" si="244"/>
        <v>42090.749907407408</v>
      </c>
      <c r="M3886">
        <v>1425322792</v>
      </c>
      <c r="N3886" t="b">
        <v>0</v>
      </c>
      <c r="O3886">
        <v>0</v>
      </c>
      <c r="P3886" s="15">
        <f t="shared" si="242"/>
        <v>0</v>
      </c>
      <c r="Q3886" t="b">
        <v>0</v>
      </c>
      <c r="R3886" t="s">
        <v>8302</v>
      </c>
      <c r="S3886" s="17" t="s">
        <v>8314</v>
      </c>
      <c r="T3886" s="17" t="s">
        <v>8356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3">
        <f t="shared" si="241"/>
        <v>0</v>
      </c>
      <c r="G3887" t="s">
        <v>8218</v>
      </c>
      <c r="H3887" t="s">
        <v>8222</v>
      </c>
      <c r="I3887" t="s">
        <v>8244</v>
      </c>
      <c r="J3887" s="10">
        <v>1462834191</v>
      </c>
      <c r="K3887" s="9">
        <f t="shared" si="243"/>
        <v>42469.951284722221</v>
      </c>
      <c r="L3887" s="9">
        <f t="shared" si="244"/>
        <v>42499.951284722221</v>
      </c>
      <c r="M3887">
        <v>1460242191</v>
      </c>
      <c r="N3887" t="b">
        <v>0</v>
      </c>
      <c r="O3887">
        <v>0</v>
      </c>
      <c r="P3887" s="15">
        <f t="shared" si="242"/>
        <v>0</v>
      </c>
      <c r="Q3887" t="b">
        <v>0</v>
      </c>
      <c r="R3887" t="s">
        <v>8302</v>
      </c>
      <c r="S3887" s="17" t="s">
        <v>8314</v>
      </c>
      <c r="T3887" s="17" t="s">
        <v>8356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3">
        <f t="shared" si="241"/>
        <v>0</v>
      </c>
      <c r="G3888" t="s">
        <v>8218</v>
      </c>
      <c r="H3888" t="s">
        <v>8224</v>
      </c>
      <c r="I3888" t="s">
        <v>8246</v>
      </c>
      <c r="J3888" s="10">
        <v>1418275702</v>
      </c>
      <c r="K3888" s="9">
        <f t="shared" si="243"/>
        <v>41954.228032407409</v>
      </c>
      <c r="L3888" s="9">
        <f t="shared" si="244"/>
        <v>41984.228032407409</v>
      </c>
      <c r="M3888">
        <v>1415683702</v>
      </c>
      <c r="N3888" t="b">
        <v>0</v>
      </c>
      <c r="O3888">
        <v>0</v>
      </c>
      <c r="P3888" s="15">
        <f t="shared" si="242"/>
        <v>0</v>
      </c>
      <c r="Q3888" t="b">
        <v>0</v>
      </c>
      <c r="R3888" t="s">
        <v>8302</v>
      </c>
      <c r="S3888" s="17" t="s">
        <v>8314</v>
      </c>
      <c r="T3888" s="17" t="s">
        <v>8356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3">
        <f t="shared" si="241"/>
        <v>2</v>
      </c>
      <c r="G3889" t="s">
        <v>8218</v>
      </c>
      <c r="H3889" t="s">
        <v>8222</v>
      </c>
      <c r="I3889" t="s">
        <v>8244</v>
      </c>
      <c r="J3889" s="10">
        <v>1430517600</v>
      </c>
      <c r="K3889" s="9">
        <f t="shared" si="243"/>
        <v>42079.857974537037</v>
      </c>
      <c r="L3889" s="9">
        <f t="shared" si="244"/>
        <v>42125.916666666672</v>
      </c>
      <c r="M3889">
        <v>1426538129</v>
      </c>
      <c r="N3889" t="b">
        <v>0</v>
      </c>
      <c r="O3889">
        <v>2</v>
      </c>
      <c r="P3889" s="15">
        <f t="shared" si="242"/>
        <v>17.5</v>
      </c>
      <c r="Q3889" t="b">
        <v>0</v>
      </c>
      <c r="R3889" t="s">
        <v>8302</v>
      </c>
      <c r="S3889" s="17" t="s">
        <v>8314</v>
      </c>
      <c r="T3889" s="17" t="s">
        <v>8356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3">
        <f t="shared" si="241"/>
        <v>27</v>
      </c>
      <c r="G3890" t="s">
        <v>8219</v>
      </c>
      <c r="H3890" t="s">
        <v>8223</v>
      </c>
      <c r="I3890" t="s">
        <v>8245</v>
      </c>
      <c r="J3890" s="10">
        <v>1488114358</v>
      </c>
      <c r="K3890" s="9">
        <f t="shared" si="243"/>
        <v>42762.545810185184</v>
      </c>
      <c r="L3890" s="9">
        <f t="shared" si="244"/>
        <v>42792.545810185184</v>
      </c>
      <c r="M3890">
        <v>1485522358</v>
      </c>
      <c r="N3890" t="b">
        <v>0</v>
      </c>
      <c r="O3890">
        <v>14</v>
      </c>
      <c r="P3890" s="15">
        <f t="shared" si="242"/>
        <v>38.71</v>
      </c>
      <c r="Q3890" t="b">
        <v>0</v>
      </c>
      <c r="R3890" t="s">
        <v>8268</v>
      </c>
      <c r="S3890" s="17" t="s">
        <v>8314</v>
      </c>
      <c r="T3890" s="17" t="s">
        <v>8315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3">
        <f t="shared" si="241"/>
        <v>1</v>
      </c>
      <c r="G3891" t="s">
        <v>8219</v>
      </c>
      <c r="H3891" t="s">
        <v>8222</v>
      </c>
      <c r="I3891" t="s">
        <v>8244</v>
      </c>
      <c r="J3891" s="10">
        <v>1420413960</v>
      </c>
      <c r="K3891" s="9">
        <f t="shared" si="243"/>
        <v>41977.004976851851</v>
      </c>
      <c r="L3891" s="9">
        <f t="shared" si="244"/>
        <v>42008.976388888885</v>
      </c>
      <c r="M3891">
        <v>1417651630</v>
      </c>
      <c r="N3891" t="b">
        <v>0</v>
      </c>
      <c r="O3891">
        <v>9</v>
      </c>
      <c r="P3891" s="15">
        <f t="shared" si="242"/>
        <v>13.11</v>
      </c>
      <c r="Q3891" t="b">
        <v>0</v>
      </c>
      <c r="R3891" t="s">
        <v>8268</v>
      </c>
      <c r="S3891" s="17" t="s">
        <v>8314</v>
      </c>
      <c r="T3891" s="17" t="s">
        <v>8315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3">
        <f t="shared" si="241"/>
        <v>17</v>
      </c>
      <c r="G3892" t="s">
        <v>8219</v>
      </c>
      <c r="H3892" t="s">
        <v>8222</v>
      </c>
      <c r="I3892" t="s">
        <v>8244</v>
      </c>
      <c r="J3892" s="10">
        <v>1439662344</v>
      </c>
      <c r="K3892" s="9">
        <f t="shared" si="243"/>
        <v>42171.758611111116</v>
      </c>
      <c r="L3892" s="9">
        <f t="shared" si="244"/>
        <v>42231.758611111116</v>
      </c>
      <c r="M3892">
        <v>1434478344</v>
      </c>
      <c r="N3892" t="b">
        <v>0</v>
      </c>
      <c r="O3892">
        <v>8</v>
      </c>
      <c r="P3892" s="15">
        <f t="shared" si="242"/>
        <v>315.5</v>
      </c>
      <c r="Q3892" t="b">
        <v>0</v>
      </c>
      <c r="R3892" t="s">
        <v>8268</v>
      </c>
      <c r="S3892" s="17" t="s">
        <v>8314</v>
      </c>
      <c r="T3892" s="17" t="s">
        <v>8315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3">
        <f t="shared" si="241"/>
        <v>33</v>
      </c>
      <c r="G3893" t="s">
        <v>8219</v>
      </c>
      <c r="H3893" t="s">
        <v>8222</v>
      </c>
      <c r="I3893" t="s">
        <v>8244</v>
      </c>
      <c r="J3893" s="10">
        <v>1427086740</v>
      </c>
      <c r="K3893" s="9">
        <f t="shared" si="243"/>
        <v>42056.1324537037</v>
      </c>
      <c r="L3893" s="9">
        <f t="shared" si="244"/>
        <v>42086.207638888889</v>
      </c>
      <c r="M3893">
        <v>1424488244</v>
      </c>
      <c r="N3893" t="b">
        <v>0</v>
      </c>
      <c r="O3893">
        <v>7</v>
      </c>
      <c r="P3893" s="15">
        <f t="shared" si="242"/>
        <v>37.14</v>
      </c>
      <c r="Q3893" t="b">
        <v>0</v>
      </c>
      <c r="R3893" t="s">
        <v>8268</v>
      </c>
      <c r="S3893" s="17" t="s">
        <v>8314</v>
      </c>
      <c r="T3893" s="17" t="s">
        <v>8315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3">
        <f t="shared" si="241"/>
        <v>0</v>
      </c>
      <c r="G3894" t="s">
        <v>8219</v>
      </c>
      <c r="H3894" t="s">
        <v>8222</v>
      </c>
      <c r="I3894" t="s">
        <v>8244</v>
      </c>
      <c r="J3894" s="10">
        <v>1408863600</v>
      </c>
      <c r="K3894" s="9">
        <f t="shared" si="243"/>
        <v>41867.652280092596</v>
      </c>
      <c r="L3894" s="9">
        <f t="shared" si="244"/>
        <v>41875.291666666664</v>
      </c>
      <c r="M3894">
        <v>1408203557</v>
      </c>
      <c r="N3894" t="b">
        <v>0</v>
      </c>
      <c r="O3894">
        <v>0</v>
      </c>
      <c r="P3894" s="15">
        <f t="shared" si="242"/>
        <v>0</v>
      </c>
      <c r="Q3894" t="b">
        <v>0</v>
      </c>
      <c r="R3894" t="s">
        <v>8268</v>
      </c>
      <c r="S3894" s="17" t="s">
        <v>8314</v>
      </c>
      <c r="T3894" s="17" t="s">
        <v>8315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3">
        <f t="shared" si="241"/>
        <v>22</v>
      </c>
      <c r="G3895" t="s">
        <v>8219</v>
      </c>
      <c r="H3895" t="s">
        <v>8222</v>
      </c>
      <c r="I3895" t="s">
        <v>8244</v>
      </c>
      <c r="J3895" s="10">
        <v>1404194400</v>
      </c>
      <c r="K3895" s="9">
        <f t="shared" si="243"/>
        <v>41779.657870370371</v>
      </c>
      <c r="L3895" s="9">
        <f t="shared" si="244"/>
        <v>41821.25</v>
      </c>
      <c r="M3895">
        <v>1400600840</v>
      </c>
      <c r="N3895" t="b">
        <v>0</v>
      </c>
      <c r="O3895">
        <v>84</v>
      </c>
      <c r="P3895" s="15">
        <f t="shared" si="242"/>
        <v>128.27000000000001</v>
      </c>
      <c r="Q3895" t="b">
        <v>0</v>
      </c>
      <c r="R3895" t="s">
        <v>8268</v>
      </c>
      <c r="S3895" s="17" t="s">
        <v>8314</v>
      </c>
      <c r="T3895" s="17" t="s">
        <v>8315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3">
        <f t="shared" si="241"/>
        <v>3</v>
      </c>
      <c r="G3896" t="s">
        <v>8219</v>
      </c>
      <c r="H3896" t="s">
        <v>8222</v>
      </c>
      <c r="I3896" t="s">
        <v>8244</v>
      </c>
      <c r="J3896" s="10">
        <v>1481000340</v>
      </c>
      <c r="K3896" s="9">
        <f t="shared" si="243"/>
        <v>42679.958472222221</v>
      </c>
      <c r="L3896" s="9">
        <f t="shared" si="244"/>
        <v>42710.207638888889</v>
      </c>
      <c r="M3896">
        <v>1478386812</v>
      </c>
      <c r="N3896" t="b">
        <v>0</v>
      </c>
      <c r="O3896">
        <v>11</v>
      </c>
      <c r="P3896" s="15">
        <f t="shared" si="242"/>
        <v>47.27</v>
      </c>
      <c r="Q3896" t="b">
        <v>0</v>
      </c>
      <c r="R3896" t="s">
        <v>8268</v>
      </c>
      <c r="S3896" s="17" t="s">
        <v>8314</v>
      </c>
      <c r="T3896" s="17" t="s">
        <v>8315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3">
        <f t="shared" si="241"/>
        <v>5</v>
      </c>
      <c r="G3897" t="s">
        <v>8219</v>
      </c>
      <c r="H3897" t="s">
        <v>8222</v>
      </c>
      <c r="I3897" t="s">
        <v>8244</v>
      </c>
      <c r="J3897" s="10">
        <v>1425103218</v>
      </c>
      <c r="K3897" s="9">
        <f t="shared" si="243"/>
        <v>42032.250208333338</v>
      </c>
      <c r="L3897" s="9">
        <f t="shared" si="244"/>
        <v>42063.250208333338</v>
      </c>
      <c r="M3897">
        <v>1422424818</v>
      </c>
      <c r="N3897" t="b">
        <v>0</v>
      </c>
      <c r="O3897">
        <v>1</v>
      </c>
      <c r="P3897" s="15">
        <f t="shared" si="242"/>
        <v>50</v>
      </c>
      <c r="Q3897" t="b">
        <v>0</v>
      </c>
      <c r="R3897" t="s">
        <v>8268</v>
      </c>
      <c r="S3897" s="17" t="s">
        <v>8314</v>
      </c>
      <c r="T3897" s="17" t="s">
        <v>8315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3">
        <f t="shared" si="241"/>
        <v>11</v>
      </c>
      <c r="G3898" t="s">
        <v>8219</v>
      </c>
      <c r="H3898" t="s">
        <v>8222</v>
      </c>
      <c r="I3898" t="s">
        <v>8244</v>
      </c>
      <c r="J3898" s="10">
        <v>1402979778</v>
      </c>
      <c r="K3898" s="9">
        <f t="shared" si="243"/>
        <v>41793.191875000004</v>
      </c>
      <c r="L3898" s="9">
        <f t="shared" si="244"/>
        <v>41807.191875000004</v>
      </c>
      <c r="M3898">
        <v>1401770178</v>
      </c>
      <c r="N3898" t="b">
        <v>0</v>
      </c>
      <c r="O3898">
        <v>4</v>
      </c>
      <c r="P3898" s="15">
        <f t="shared" si="242"/>
        <v>42.5</v>
      </c>
      <c r="Q3898" t="b">
        <v>0</v>
      </c>
      <c r="R3898" t="s">
        <v>8268</v>
      </c>
      <c r="S3898" s="17" t="s">
        <v>8314</v>
      </c>
      <c r="T3898" s="17" t="s">
        <v>8315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3">
        <f t="shared" si="241"/>
        <v>18</v>
      </c>
      <c r="G3899" t="s">
        <v>8219</v>
      </c>
      <c r="H3899" t="s">
        <v>8226</v>
      </c>
      <c r="I3899" t="s">
        <v>8248</v>
      </c>
      <c r="J3899" s="10">
        <v>1420750683</v>
      </c>
      <c r="K3899" s="9">
        <f t="shared" si="243"/>
        <v>41982.87364583333</v>
      </c>
      <c r="L3899" s="9">
        <f t="shared" si="244"/>
        <v>42012.87364583333</v>
      </c>
      <c r="M3899">
        <v>1418158683</v>
      </c>
      <c r="N3899" t="b">
        <v>0</v>
      </c>
      <c r="O3899">
        <v>10</v>
      </c>
      <c r="P3899" s="15">
        <f t="shared" si="242"/>
        <v>44</v>
      </c>
      <c r="Q3899" t="b">
        <v>0</v>
      </c>
      <c r="R3899" t="s">
        <v>8268</v>
      </c>
      <c r="S3899" s="17" t="s">
        <v>8314</v>
      </c>
      <c r="T3899" s="17" t="s">
        <v>8315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3">
        <f t="shared" si="241"/>
        <v>33</v>
      </c>
      <c r="G3900" t="s">
        <v>8219</v>
      </c>
      <c r="H3900" t="s">
        <v>8223</v>
      </c>
      <c r="I3900" t="s">
        <v>8245</v>
      </c>
      <c r="J3900" s="10">
        <v>1439827200</v>
      </c>
      <c r="K3900" s="9">
        <f t="shared" si="243"/>
        <v>42193.482291666667</v>
      </c>
      <c r="L3900" s="9">
        <f t="shared" si="244"/>
        <v>42233.666666666672</v>
      </c>
      <c r="M3900">
        <v>1436355270</v>
      </c>
      <c r="N3900" t="b">
        <v>0</v>
      </c>
      <c r="O3900">
        <v>16</v>
      </c>
      <c r="P3900" s="15">
        <f t="shared" si="242"/>
        <v>50.88</v>
      </c>
      <c r="Q3900" t="b">
        <v>0</v>
      </c>
      <c r="R3900" t="s">
        <v>8268</v>
      </c>
      <c r="S3900" s="17" t="s">
        <v>8314</v>
      </c>
      <c r="T3900" s="17" t="s">
        <v>8315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3">
        <f t="shared" si="241"/>
        <v>1</v>
      </c>
      <c r="G3901" t="s">
        <v>8219</v>
      </c>
      <c r="H3901" t="s">
        <v>8222</v>
      </c>
      <c r="I3901" t="s">
        <v>8244</v>
      </c>
      <c r="J3901" s="10">
        <v>1407868561</v>
      </c>
      <c r="K3901" s="9">
        <f t="shared" si="243"/>
        <v>41843.775011574071</v>
      </c>
      <c r="L3901" s="9">
        <f t="shared" si="244"/>
        <v>41863.775011574071</v>
      </c>
      <c r="M3901">
        <v>1406140561</v>
      </c>
      <c r="N3901" t="b">
        <v>0</v>
      </c>
      <c r="O3901">
        <v>2</v>
      </c>
      <c r="P3901" s="15">
        <f t="shared" si="242"/>
        <v>62.5</v>
      </c>
      <c r="Q3901" t="b">
        <v>0</v>
      </c>
      <c r="R3901" t="s">
        <v>8268</v>
      </c>
      <c r="S3901" s="17" t="s">
        <v>8314</v>
      </c>
      <c r="T3901" s="17" t="s">
        <v>8315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3">
        <f t="shared" si="241"/>
        <v>5</v>
      </c>
      <c r="G3902" t="s">
        <v>8219</v>
      </c>
      <c r="H3902" t="s">
        <v>8222</v>
      </c>
      <c r="I3902" t="s">
        <v>8244</v>
      </c>
      <c r="J3902" s="10">
        <v>1433988791</v>
      </c>
      <c r="K3902" s="9">
        <f t="shared" si="243"/>
        <v>42136.092488425929</v>
      </c>
      <c r="L3902" s="9">
        <f t="shared" si="244"/>
        <v>42166.092488425929</v>
      </c>
      <c r="M3902">
        <v>1431396791</v>
      </c>
      <c r="N3902" t="b">
        <v>0</v>
      </c>
      <c r="O3902">
        <v>5</v>
      </c>
      <c r="P3902" s="15">
        <f t="shared" si="242"/>
        <v>27</v>
      </c>
      <c r="Q3902" t="b">
        <v>0</v>
      </c>
      <c r="R3902" t="s">
        <v>8268</v>
      </c>
      <c r="S3902" s="17" t="s">
        <v>8314</v>
      </c>
      <c r="T3902" s="17" t="s">
        <v>8315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3">
        <f t="shared" si="241"/>
        <v>1</v>
      </c>
      <c r="G3903" t="s">
        <v>8219</v>
      </c>
      <c r="H3903" t="s">
        <v>8222</v>
      </c>
      <c r="I3903" t="s">
        <v>8244</v>
      </c>
      <c r="J3903" s="10">
        <v>1450554599</v>
      </c>
      <c r="K3903" s="9">
        <f t="shared" si="243"/>
        <v>42317.826377314821</v>
      </c>
      <c r="L3903" s="9">
        <f t="shared" si="244"/>
        <v>42357.826377314821</v>
      </c>
      <c r="M3903">
        <v>1447098599</v>
      </c>
      <c r="N3903" t="b">
        <v>0</v>
      </c>
      <c r="O3903">
        <v>1</v>
      </c>
      <c r="P3903" s="15">
        <f t="shared" si="242"/>
        <v>25</v>
      </c>
      <c r="Q3903" t="b">
        <v>0</v>
      </c>
      <c r="R3903" t="s">
        <v>8268</v>
      </c>
      <c r="S3903" s="17" t="s">
        <v>8314</v>
      </c>
      <c r="T3903" s="17" t="s">
        <v>8315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3">
        <f t="shared" si="241"/>
        <v>49</v>
      </c>
      <c r="G3904" t="s">
        <v>8219</v>
      </c>
      <c r="H3904" t="s">
        <v>8223</v>
      </c>
      <c r="I3904" t="s">
        <v>8245</v>
      </c>
      <c r="J3904" s="10">
        <v>1479125642</v>
      </c>
      <c r="K3904" s="9">
        <f t="shared" si="243"/>
        <v>42663.468078703707</v>
      </c>
      <c r="L3904" s="9">
        <f t="shared" si="244"/>
        <v>42688.509745370371</v>
      </c>
      <c r="M3904">
        <v>1476962042</v>
      </c>
      <c r="N3904" t="b">
        <v>0</v>
      </c>
      <c r="O3904">
        <v>31</v>
      </c>
      <c r="P3904" s="15">
        <f t="shared" si="242"/>
        <v>47.26</v>
      </c>
      <c r="Q3904" t="b">
        <v>0</v>
      </c>
      <c r="R3904" t="s">
        <v>8268</v>
      </c>
      <c r="S3904" s="17" t="s">
        <v>8314</v>
      </c>
      <c r="T3904" s="17" t="s">
        <v>8315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3">
        <f t="shared" si="241"/>
        <v>0</v>
      </c>
      <c r="G3905" t="s">
        <v>8219</v>
      </c>
      <c r="H3905" t="s">
        <v>8222</v>
      </c>
      <c r="I3905" t="s">
        <v>8244</v>
      </c>
      <c r="J3905" s="10">
        <v>1439581080</v>
      </c>
      <c r="K3905" s="9">
        <f t="shared" si="243"/>
        <v>42186.01116898148</v>
      </c>
      <c r="L3905" s="9">
        <f t="shared" si="244"/>
        <v>42230.818055555559</v>
      </c>
      <c r="M3905">
        <v>1435709765</v>
      </c>
      <c r="N3905" t="b">
        <v>0</v>
      </c>
      <c r="O3905">
        <v>0</v>
      </c>
      <c r="P3905" s="15">
        <f t="shared" si="242"/>
        <v>0</v>
      </c>
      <c r="Q3905" t="b">
        <v>0</v>
      </c>
      <c r="R3905" t="s">
        <v>8268</v>
      </c>
      <c r="S3905" s="17" t="s">
        <v>8314</v>
      </c>
      <c r="T3905" s="17" t="s">
        <v>8315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3">
        <f t="shared" ref="F3906:F3969" si="245">ROUND((E3906/D3906)*100,0)</f>
        <v>0</v>
      </c>
      <c r="G3906" t="s">
        <v>8219</v>
      </c>
      <c r="H3906" t="s">
        <v>8222</v>
      </c>
      <c r="I3906" t="s">
        <v>8244</v>
      </c>
      <c r="J3906" s="10">
        <v>1429074240</v>
      </c>
      <c r="K3906" s="9">
        <f t="shared" si="243"/>
        <v>42095.229166666672</v>
      </c>
      <c r="L3906" s="9">
        <f t="shared" si="244"/>
        <v>42109.211111111115</v>
      </c>
      <c r="M3906">
        <v>1427866200</v>
      </c>
      <c r="N3906" t="b">
        <v>0</v>
      </c>
      <c r="O3906">
        <v>2</v>
      </c>
      <c r="P3906" s="15">
        <f t="shared" ref="P3906:P3969" si="246">IFERROR(ROUND(E3906/O3906,2),0)</f>
        <v>1.5</v>
      </c>
      <c r="Q3906" t="b">
        <v>0</v>
      </c>
      <c r="R3906" t="s">
        <v>8268</v>
      </c>
      <c r="S3906" s="17" t="s">
        <v>8314</v>
      </c>
      <c r="T3906" s="17" t="s">
        <v>8315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3">
        <f t="shared" si="245"/>
        <v>12</v>
      </c>
      <c r="G3907" t="s">
        <v>8219</v>
      </c>
      <c r="H3907" t="s">
        <v>8223</v>
      </c>
      <c r="I3907" t="s">
        <v>8245</v>
      </c>
      <c r="J3907" s="10">
        <v>1434063600</v>
      </c>
      <c r="K3907" s="9">
        <f t="shared" ref="K3907:K3970" si="247">(((M3907/60)/60)/24)+DATE(1970,1,1)</f>
        <v>42124.623877314814</v>
      </c>
      <c r="L3907" s="9">
        <f t="shared" ref="L3907:L3970" si="248">(((J3907/60)/60)/24)+DATE(1970,1,1)</f>
        <v>42166.958333333328</v>
      </c>
      <c r="M3907">
        <v>1430405903</v>
      </c>
      <c r="N3907" t="b">
        <v>0</v>
      </c>
      <c r="O3907">
        <v>7</v>
      </c>
      <c r="P3907" s="15">
        <f t="shared" si="246"/>
        <v>24.71</v>
      </c>
      <c r="Q3907" t="b">
        <v>0</v>
      </c>
      <c r="R3907" t="s">
        <v>8268</v>
      </c>
      <c r="S3907" s="17" t="s">
        <v>8314</v>
      </c>
      <c r="T3907" s="17" t="s">
        <v>8315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3">
        <f t="shared" si="245"/>
        <v>67</v>
      </c>
      <c r="G3908" t="s">
        <v>8219</v>
      </c>
      <c r="H3908" t="s">
        <v>8223</v>
      </c>
      <c r="I3908" t="s">
        <v>8245</v>
      </c>
      <c r="J3908" s="10">
        <v>1435325100</v>
      </c>
      <c r="K3908" s="9">
        <f t="shared" si="247"/>
        <v>42143.917743055557</v>
      </c>
      <c r="L3908" s="9">
        <f t="shared" si="248"/>
        <v>42181.559027777781</v>
      </c>
      <c r="M3908">
        <v>1432072893</v>
      </c>
      <c r="N3908" t="b">
        <v>0</v>
      </c>
      <c r="O3908">
        <v>16</v>
      </c>
      <c r="P3908" s="15">
        <f t="shared" si="246"/>
        <v>63.13</v>
      </c>
      <c r="Q3908" t="b">
        <v>0</v>
      </c>
      <c r="R3908" t="s">
        <v>8268</v>
      </c>
      <c r="S3908" s="17" t="s">
        <v>8314</v>
      </c>
      <c r="T3908" s="17" t="s">
        <v>8315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3">
        <f t="shared" si="245"/>
        <v>15</v>
      </c>
      <c r="G3909" t="s">
        <v>8219</v>
      </c>
      <c r="H3909" t="s">
        <v>8222</v>
      </c>
      <c r="I3909" t="s">
        <v>8244</v>
      </c>
      <c r="J3909" s="10">
        <v>1414354080</v>
      </c>
      <c r="K3909" s="9">
        <f t="shared" si="247"/>
        <v>41906.819513888891</v>
      </c>
      <c r="L3909" s="9">
        <f t="shared" si="248"/>
        <v>41938.838888888888</v>
      </c>
      <c r="M3909">
        <v>1411587606</v>
      </c>
      <c r="N3909" t="b">
        <v>0</v>
      </c>
      <c r="O3909">
        <v>4</v>
      </c>
      <c r="P3909" s="15">
        <f t="shared" si="246"/>
        <v>38.25</v>
      </c>
      <c r="Q3909" t="b">
        <v>0</v>
      </c>
      <c r="R3909" t="s">
        <v>8268</v>
      </c>
      <c r="S3909" s="17" t="s">
        <v>8314</v>
      </c>
      <c r="T3909" s="17" t="s">
        <v>8315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3">
        <f t="shared" si="245"/>
        <v>9</v>
      </c>
      <c r="G3910" t="s">
        <v>8219</v>
      </c>
      <c r="H3910" t="s">
        <v>8222</v>
      </c>
      <c r="I3910" t="s">
        <v>8244</v>
      </c>
      <c r="J3910" s="10">
        <v>1406603696</v>
      </c>
      <c r="K3910" s="9">
        <f t="shared" si="247"/>
        <v>41834.135370370372</v>
      </c>
      <c r="L3910" s="9">
        <f t="shared" si="248"/>
        <v>41849.135370370372</v>
      </c>
      <c r="M3910">
        <v>1405307696</v>
      </c>
      <c r="N3910" t="b">
        <v>0</v>
      </c>
      <c r="O3910">
        <v>4</v>
      </c>
      <c r="P3910" s="15">
        <f t="shared" si="246"/>
        <v>16.25</v>
      </c>
      <c r="Q3910" t="b">
        <v>0</v>
      </c>
      <c r="R3910" t="s">
        <v>8268</v>
      </c>
      <c r="S3910" s="17" t="s">
        <v>8314</v>
      </c>
      <c r="T3910" s="17" t="s">
        <v>8315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3">
        <f t="shared" si="245"/>
        <v>0</v>
      </c>
      <c r="G3911" t="s">
        <v>8219</v>
      </c>
      <c r="H3911" t="s">
        <v>8222</v>
      </c>
      <c r="I3911" t="s">
        <v>8244</v>
      </c>
      <c r="J3911" s="10">
        <v>1410424642</v>
      </c>
      <c r="K3911" s="9">
        <f t="shared" si="247"/>
        <v>41863.359282407408</v>
      </c>
      <c r="L3911" s="9">
        <f t="shared" si="248"/>
        <v>41893.359282407408</v>
      </c>
      <c r="M3911">
        <v>1407832642</v>
      </c>
      <c r="N3911" t="b">
        <v>0</v>
      </c>
      <c r="O3911">
        <v>4</v>
      </c>
      <c r="P3911" s="15">
        <f t="shared" si="246"/>
        <v>33.75</v>
      </c>
      <c r="Q3911" t="b">
        <v>0</v>
      </c>
      <c r="R3911" t="s">
        <v>8268</v>
      </c>
      <c r="S3911" s="17" t="s">
        <v>8314</v>
      </c>
      <c r="T3911" s="17" t="s">
        <v>8315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3">
        <f t="shared" si="245"/>
        <v>3</v>
      </c>
      <c r="G3912" t="s">
        <v>8219</v>
      </c>
      <c r="H3912" t="s">
        <v>8222</v>
      </c>
      <c r="I3912" t="s">
        <v>8244</v>
      </c>
      <c r="J3912" s="10">
        <v>1441649397</v>
      </c>
      <c r="K3912" s="9">
        <f t="shared" si="247"/>
        <v>42224.756909722222</v>
      </c>
      <c r="L3912" s="9">
        <f t="shared" si="248"/>
        <v>42254.756909722222</v>
      </c>
      <c r="M3912">
        <v>1439057397</v>
      </c>
      <c r="N3912" t="b">
        <v>0</v>
      </c>
      <c r="O3912">
        <v>3</v>
      </c>
      <c r="P3912" s="15">
        <f t="shared" si="246"/>
        <v>61.67</v>
      </c>
      <c r="Q3912" t="b">
        <v>0</v>
      </c>
      <c r="R3912" t="s">
        <v>8268</v>
      </c>
      <c r="S3912" s="17" t="s">
        <v>8314</v>
      </c>
      <c r="T3912" s="17" t="s">
        <v>8315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3">
        <f t="shared" si="245"/>
        <v>37</v>
      </c>
      <c r="G3913" t="s">
        <v>8219</v>
      </c>
      <c r="H3913" t="s">
        <v>8222</v>
      </c>
      <c r="I3913" t="s">
        <v>8244</v>
      </c>
      <c r="J3913" s="10">
        <v>1417033777</v>
      </c>
      <c r="K3913" s="9">
        <f t="shared" si="247"/>
        <v>41939.8122337963</v>
      </c>
      <c r="L3913" s="9">
        <f t="shared" si="248"/>
        <v>41969.853900462964</v>
      </c>
      <c r="M3913">
        <v>1414438177</v>
      </c>
      <c r="N3913" t="b">
        <v>0</v>
      </c>
      <c r="O3913">
        <v>36</v>
      </c>
      <c r="P3913" s="15">
        <f t="shared" si="246"/>
        <v>83.14</v>
      </c>
      <c r="Q3913" t="b">
        <v>0</v>
      </c>
      <c r="R3913" t="s">
        <v>8268</v>
      </c>
      <c r="S3913" s="17" t="s">
        <v>8314</v>
      </c>
      <c r="T3913" s="17" t="s">
        <v>8315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3">
        <f t="shared" si="245"/>
        <v>0</v>
      </c>
      <c r="G3914" t="s">
        <v>8219</v>
      </c>
      <c r="H3914" t="s">
        <v>8222</v>
      </c>
      <c r="I3914" t="s">
        <v>8244</v>
      </c>
      <c r="J3914" s="10">
        <v>1429936500</v>
      </c>
      <c r="K3914" s="9">
        <f t="shared" si="247"/>
        <v>42059.270023148143</v>
      </c>
      <c r="L3914" s="9">
        <f t="shared" si="248"/>
        <v>42119.190972222219</v>
      </c>
      <c r="M3914">
        <v>1424759330</v>
      </c>
      <c r="N3914" t="b">
        <v>0</v>
      </c>
      <c r="O3914">
        <v>1</v>
      </c>
      <c r="P3914" s="15">
        <f t="shared" si="246"/>
        <v>1</v>
      </c>
      <c r="Q3914" t="b">
        <v>0</v>
      </c>
      <c r="R3914" t="s">
        <v>8268</v>
      </c>
      <c r="S3914" s="17" t="s">
        <v>8314</v>
      </c>
      <c r="T3914" s="17" t="s">
        <v>8315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3">
        <f t="shared" si="245"/>
        <v>10</v>
      </c>
      <c r="G3915" t="s">
        <v>8219</v>
      </c>
      <c r="H3915" t="s">
        <v>8222</v>
      </c>
      <c r="I3915" t="s">
        <v>8244</v>
      </c>
      <c r="J3915" s="10">
        <v>1448863449</v>
      </c>
      <c r="K3915" s="9">
        <f t="shared" si="247"/>
        <v>42308.211215277777</v>
      </c>
      <c r="L3915" s="9">
        <f t="shared" si="248"/>
        <v>42338.252881944441</v>
      </c>
      <c r="M3915">
        <v>1446267849</v>
      </c>
      <c r="N3915" t="b">
        <v>0</v>
      </c>
      <c r="O3915">
        <v>7</v>
      </c>
      <c r="P3915" s="15">
        <f t="shared" si="246"/>
        <v>142.86000000000001</v>
      </c>
      <c r="Q3915" t="b">
        <v>0</v>
      </c>
      <c r="R3915" t="s">
        <v>8268</v>
      </c>
      <c r="S3915" s="17" t="s">
        <v>8314</v>
      </c>
      <c r="T3915" s="17" t="s">
        <v>8315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3">
        <f t="shared" si="245"/>
        <v>36</v>
      </c>
      <c r="G3916" t="s">
        <v>8219</v>
      </c>
      <c r="H3916" t="s">
        <v>8223</v>
      </c>
      <c r="I3916" t="s">
        <v>8245</v>
      </c>
      <c r="J3916" s="10">
        <v>1431298740</v>
      </c>
      <c r="K3916" s="9">
        <f t="shared" si="247"/>
        <v>42114.818935185183</v>
      </c>
      <c r="L3916" s="9">
        <f t="shared" si="248"/>
        <v>42134.957638888889</v>
      </c>
      <c r="M3916">
        <v>1429558756</v>
      </c>
      <c r="N3916" t="b">
        <v>0</v>
      </c>
      <c r="O3916">
        <v>27</v>
      </c>
      <c r="P3916" s="15">
        <f t="shared" si="246"/>
        <v>33.67</v>
      </c>
      <c r="Q3916" t="b">
        <v>0</v>
      </c>
      <c r="R3916" t="s">
        <v>8268</v>
      </c>
      <c r="S3916" s="17" t="s">
        <v>8314</v>
      </c>
      <c r="T3916" s="17" t="s">
        <v>8315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3">
        <f t="shared" si="245"/>
        <v>0</v>
      </c>
      <c r="G3917" t="s">
        <v>8219</v>
      </c>
      <c r="H3917" t="s">
        <v>8223</v>
      </c>
      <c r="I3917" t="s">
        <v>8245</v>
      </c>
      <c r="J3917" s="10">
        <v>1464824309</v>
      </c>
      <c r="K3917" s="9">
        <f t="shared" si="247"/>
        <v>42492.98505787037</v>
      </c>
      <c r="L3917" s="9">
        <f t="shared" si="248"/>
        <v>42522.98505787037</v>
      </c>
      <c r="M3917">
        <v>1462232309</v>
      </c>
      <c r="N3917" t="b">
        <v>0</v>
      </c>
      <c r="O3917">
        <v>1</v>
      </c>
      <c r="P3917" s="15">
        <f t="shared" si="246"/>
        <v>5</v>
      </c>
      <c r="Q3917" t="b">
        <v>0</v>
      </c>
      <c r="R3917" t="s">
        <v>8268</v>
      </c>
      <c r="S3917" s="17" t="s">
        <v>8314</v>
      </c>
      <c r="T3917" s="17" t="s">
        <v>8315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3">
        <f t="shared" si="245"/>
        <v>0</v>
      </c>
      <c r="G3918" t="s">
        <v>8219</v>
      </c>
      <c r="H3918" t="s">
        <v>8230</v>
      </c>
      <c r="I3918" t="s">
        <v>8251</v>
      </c>
      <c r="J3918" s="10">
        <v>1464952752</v>
      </c>
      <c r="K3918" s="9">
        <f t="shared" si="247"/>
        <v>42494.471666666665</v>
      </c>
      <c r="L3918" s="9">
        <f t="shared" si="248"/>
        <v>42524.471666666665</v>
      </c>
      <c r="M3918">
        <v>1462360752</v>
      </c>
      <c r="N3918" t="b">
        <v>0</v>
      </c>
      <c r="O3918">
        <v>0</v>
      </c>
      <c r="P3918" s="15">
        <f t="shared" si="246"/>
        <v>0</v>
      </c>
      <c r="Q3918" t="b">
        <v>0</v>
      </c>
      <c r="R3918" t="s">
        <v>8268</v>
      </c>
      <c r="S3918" s="17" t="s">
        <v>8314</v>
      </c>
      <c r="T3918" s="17" t="s">
        <v>8315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3">
        <f t="shared" si="245"/>
        <v>0</v>
      </c>
      <c r="G3919" t="s">
        <v>8219</v>
      </c>
      <c r="H3919" t="s">
        <v>8223</v>
      </c>
      <c r="I3919" t="s">
        <v>8245</v>
      </c>
      <c r="J3919" s="10">
        <v>1410439161</v>
      </c>
      <c r="K3919" s="9">
        <f t="shared" si="247"/>
        <v>41863.527326388888</v>
      </c>
      <c r="L3919" s="9">
        <f t="shared" si="248"/>
        <v>41893.527326388888</v>
      </c>
      <c r="M3919">
        <v>1407847161</v>
      </c>
      <c r="N3919" t="b">
        <v>0</v>
      </c>
      <c r="O3919">
        <v>1</v>
      </c>
      <c r="P3919" s="15">
        <f t="shared" si="246"/>
        <v>10</v>
      </c>
      <c r="Q3919" t="b">
        <v>0</v>
      </c>
      <c r="R3919" t="s">
        <v>8268</v>
      </c>
      <c r="S3919" s="17" t="s">
        <v>8314</v>
      </c>
      <c r="T3919" s="17" t="s">
        <v>8315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3">
        <f t="shared" si="245"/>
        <v>0</v>
      </c>
      <c r="G3920" t="s">
        <v>8219</v>
      </c>
      <c r="H3920" t="s">
        <v>8223</v>
      </c>
      <c r="I3920" t="s">
        <v>8245</v>
      </c>
      <c r="J3920" s="10">
        <v>1407168000</v>
      </c>
      <c r="K3920" s="9">
        <f t="shared" si="247"/>
        <v>41843.664618055554</v>
      </c>
      <c r="L3920" s="9">
        <f t="shared" si="248"/>
        <v>41855.666666666664</v>
      </c>
      <c r="M3920">
        <v>1406131023</v>
      </c>
      <c r="N3920" t="b">
        <v>0</v>
      </c>
      <c r="O3920">
        <v>3</v>
      </c>
      <c r="P3920" s="15">
        <f t="shared" si="246"/>
        <v>40</v>
      </c>
      <c r="Q3920" t="b">
        <v>0</v>
      </c>
      <c r="R3920" t="s">
        <v>8268</v>
      </c>
      <c r="S3920" s="17" t="s">
        <v>8314</v>
      </c>
      <c r="T3920" s="17" t="s">
        <v>8315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3">
        <f t="shared" si="245"/>
        <v>2</v>
      </c>
      <c r="G3921" t="s">
        <v>8219</v>
      </c>
      <c r="H3921" t="s">
        <v>8223</v>
      </c>
      <c r="I3921" t="s">
        <v>8245</v>
      </c>
      <c r="J3921" s="10">
        <v>1453075200</v>
      </c>
      <c r="K3921" s="9">
        <f t="shared" si="247"/>
        <v>42358.684872685189</v>
      </c>
      <c r="L3921" s="9">
        <f t="shared" si="248"/>
        <v>42387</v>
      </c>
      <c r="M3921">
        <v>1450628773</v>
      </c>
      <c r="N3921" t="b">
        <v>0</v>
      </c>
      <c r="O3921">
        <v>3</v>
      </c>
      <c r="P3921" s="15">
        <f t="shared" si="246"/>
        <v>30</v>
      </c>
      <c r="Q3921" t="b">
        <v>0</v>
      </c>
      <c r="R3921" t="s">
        <v>8268</v>
      </c>
      <c r="S3921" s="17" t="s">
        <v>8314</v>
      </c>
      <c r="T3921" s="17" t="s">
        <v>8315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3">
        <f t="shared" si="245"/>
        <v>5</v>
      </c>
      <c r="G3922" t="s">
        <v>8219</v>
      </c>
      <c r="H3922" t="s">
        <v>8223</v>
      </c>
      <c r="I3922" t="s">
        <v>8245</v>
      </c>
      <c r="J3922" s="10">
        <v>1479032260</v>
      </c>
      <c r="K3922" s="9">
        <f t="shared" si="247"/>
        <v>42657.38726851852</v>
      </c>
      <c r="L3922" s="9">
        <f t="shared" si="248"/>
        <v>42687.428935185191</v>
      </c>
      <c r="M3922">
        <v>1476436660</v>
      </c>
      <c r="N3922" t="b">
        <v>0</v>
      </c>
      <c r="O3922">
        <v>3</v>
      </c>
      <c r="P3922" s="15">
        <f t="shared" si="246"/>
        <v>45</v>
      </c>
      <c r="Q3922" t="b">
        <v>0</v>
      </c>
      <c r="R3922" t="s">
        <v>8268</v>
      </c>
      <c r="S3922" s="17" t="s">
        <v>8314</v>
      </c>
      <c r="T3922" s="17" t="s">
        <v>8315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3">
        <f t="shared" si="245"/>
        <v>0</v>
      </c>
      <c r="G3923" t="s">
        <v>8219</v>
      </c>
      <c r="H3923" t="s">
        <v>8223</v>
      </c>
      <c r="I3923" t="s">
        <v>8245</v>
      </c>
      <c r="J3923" s="10">
        <v>1414346400</v>
      </c>
      <c r="K3923" s="9">
        <f t="shared" si="247"/>
        <v>41926.542303240742</v>
      </c>
      <c r="L3923" s="9">
        <f t="shared" si="248"/>
        <v>41938.75</v>
      </c>
      <c r="M3923">
        <v>1413291655</v>
      </c>
      <c r="N3923" t="b">
        <v>0</v>
      </c>
      <c r="O3923">
        <v>0</v>
      </c>
      <c r="P3923" s="15">
        <f t="shared" si="246"/>
        <v>0</v>
      </c>
      <c r="Q3923" t="b">
        <v>0</v>
      </c>
      <c r="R3923" t="s">
        <v>8268</v>
      </c>
      <c r="S3923" s="17" t="s">
        <v>8314</v>
      </c>
      <c r="T3923" s="17" t="s">
        <v>8315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3">
        <f t="shared" si="245"/>
        <v>8</v>
      </c>
      <c r="G3924" t="s">
        <v>8219</v>
      </c>
      <c r="H3924" t="s">
        <v>8222</v>
      </c>
      <c r="I3924" t="s">
        <v>8244</v>
      </c>
      <c r="J3924" s="10">
        <v>1425337200</v>
      </c>
      <c r="K3924" s="9">
        <f t="shared" si="247"/>
        <v>42020.768634259264</v>
      </c>
      <c r="L3924" s="9">
        <f t="shared" si="248"/>
        <v>42065.958333333328</v>
      </c>
      <c r="M3924">
        <v>1421432810</v>
      </c>
      <c r="N3924" t="b">
        <v>0</v>
      </c>
      <c r="O3924">
        <v>6</v>
      </c>
      <c r="P3924" s="15">
        <f t="shared" si="246"/>
        <v>10.17</v>
      </c>
      <c r="Q3924" t="b">
        <v>0</v>
      </c>
      <c r="R3924" t="s">
        <v>8268</v>
      </c>
      <c r="S3924" s="17" t="s">
        <v>8314</v>
      </c>
      <c r="T3924" s="17" t="s">
        <v>8315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3">
        <f t="shared" si="245"/>
        <v>12</v>
      </c>
      <c r="G3925" t="s">
        <v>8219</v>
      </c>
      <c r="H3925" t="s">
        <v>8223</v>
      </c>
      <c r="I3925" t="s">
        <v>8245</v>
      </c>
      <c r="J3925" s="10">
        <v>1428622271</v>
      </c>
      <c r="K3925" s="9">
        <f t="shared" si="247"/>
        <v>42075.979988425926</v>
      </c>
      <c r="L3925" s="9">
        <f t="shared" si="248"/>
        <v>42103.979988425926</v>
      </c>
      <c r="M3925">
        <v>1426203071</v>
      </c>
      <c r="N3925" t="b">
        <v>0</v>
      </c>
      <c r="O3925">
        <v>17</v>
      </c>
      <c r="P3925" s="15">
        <f t="shared" si="246"/>
        <v>81.41</v>
      </c>
      <c r="Q3925" t="b">
        <v>0</v>
      </c>
      <c r="R3925" t="s">
        <v>8268</v>
      </c>
      <c r="S3925" s="17" t="s">
        <v>8314</v>
      </c>
      <c r="T3925" s="17" t="s">
        <v>8315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3">
        <f t="shared" si="245"/>
        <v>15</v>
      </c>
      <c r="G3926" t="s">
        <v>8219</v>
      </c>
      <c r="H3926" t="s">
        <v>8222</v>
      </c>
      <c r="I3926" t="s">
        <v>8244</v>
      </c>
      <c r="J3926" s="10">
        <v>1403823722</v>
      </c>
      <c r="K3926" s="9">
        <f t="shared" si="247"/>
        <v>41786.959745370368</v>
      </c>
      <c r="L3926" s="9">
        <f t="shared" si="248"/>
        <v>41816.959745370368</v>
      </c>
      <c r="M3926">
        <v>1401231722</v>
      </c>
      <c r="N3926" t="b">
        <v>0</v>
      </c>
      <c r="O3926">
        <v>40</v>
      </c>
      <c r="P3926" s="15">
        <f t="shared" si="246"/>
        <v>57.25</v>
      </c>
      <c r="Q3926" t="b">
        <v>0</v>
      </c>
      <c r="R3926" t="s">
        <v>8268</v>
      </c>
      <c r="S3926" s="17" t="s">
        <v>8314</v>
      </c>
      <c r="T3926" s="17" t="s">
        <v>8315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3">
        <f t="shared" si="245"/>
        <v>10</v>
      </c>
      <c r="G3927" t="s">
        <v>8219</v>
      </c>
      <c r="H3927" t="s">
        <v>8222</v>
      </c>
      <c r="I3927" t="s">
        <v>8244</v>
      </c>
      <c r="J3927" s="10">
        <v>1406753639</v>
      </c>
      <c r="K3927" s="9">
        <f t="shared" si="247"/>
        <v>41820.870821759258</v>
      </c>
      <c r="L3927" s="9">
        <f t="shared" si="248"/>
        <v>41850.870821759258</v>
      </c>
      <c r="M3927">
        <v>1404161639</v>
      </c>
      <c r="N3927" t="b">
        <v>0</v>
      </c>
      <c r="O3927">
        <v>3</v>
      </c>
      <c r="P3927" s="15">
        <f t="shared" si="246"/>
        <v>5</v>
      </c>
      <c r="Q3927" t="b">
        <v>0</v>
      </c>
      <c r="R3927" t="s">
        <v>8268</v>
      </c>
      <c r="S3927" s="17" t="s">
        <v>8314</v>
      </c>
      <c r="T3927" s="17" t="s">
        <v>8315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3">
        <f t="shared" si="245"/>
        <v>0</v>
      </c>
      <c r="G3928" t="s">
        <v>8219</v>
      </c>
      <c r="H3928" t="s">
        <v>8224</v>
      </c>
      <c r="I3928" t="s">
        <v>8246</v>
      </c>
      <c r="J3928" s="10">
        <v>1419645748</v>
      </c>
      <c r="K3928" s="9">
        <f t="shared" si="247"/>
        <v>41970.085046296299</v>
      </c>
      <c r="L3928" s="9">
        <f t="shared" si="248"/>
        <v>42000.085046296299</v>
      </c>
      <c r="M3928">
        <v>1417053748</v>
      </c>
      <c r="N3928" t="b">
        <v>0</v>
      </c>
      <c r="O3928">
        <v>1</v>
      </c>
      <c r="P3928" s="15">
        <f t="shared" si="246"/>
        <v>15</v>
      </c>
      <c r="Q3928" t="b">
        <v>0</v>
      </c>
      <c r="R3928" t="s">
        <v>8268</v>
      </c>
      <c r="S3928" s="17" t="s">
        <v>8314</v>
      </c>
      <c r="T3928" s="17" t="s">
        <v>8315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3">
        <f t="shared" si="245"/>
        <v>1</v>
      </c>
      <c r="G3929" t="s">
        <v>8219</v>
      </c>
      <c r="H3929" t="s">
        <v>8223</v>
      </c>
      <c r="I3929" t="s">
        <v>8245</v>
      </c>
      <c r="J3929" s="10">
        <v>1407565504</v>
      </c>
      <c r="K3929" s="9">
        <f t="shared" si="247"/>
        <v>41830.267407407409</v>
      </c>
      <c r="L3929" s="9">
        <f t="shared" si="248"/>
        <v>41860.267407407409</v>
      </c>
      <c r="M3929">
        <v>1404973504</v>
      </c>
      <c r="N3929" t="b">
        <v>0</v>
      </c>
      <c r="O3929">
        <v>2</v>
      </c>
      <c r="P3929" s="15">
        <f t="shared" si="246"/>
        <v>12.5</v>
      </c>
      <c r="Q3929" t="b">
        <v>0</v>
      </c>
      <c r="R3929" t="s">
        <v>8268</v>
      </c>
      <c r="S3929" s="17" t="s">
        <v>8314</v>
      </c>
      <c r="T3929" s="17" t="s">
        <v>8315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3">
        <f t="shared" si="245"/>
        <v>13</v>
      </c>
      <c r="G3930" t="s">
        <v>8219</v>
      </c>
      <c r="H3930" t="s">
        <v>8222</v>
      </c>
      <c r="I3930" t="s">
        <v>8244</v>
      </c>
      <c r="J3930" s="10">
        <v>1444971540</v>
      </c>
      <c r="K3930" s="9">
        <f t="shared" si="247"/>
        <v>42265.683182870373</v>
      </c>
      <c r="L3930" s="9">
        <f t="shared" si="248"/>
        <v>42293.207638888889</v>
      </c>
      <c r="M3930">
        <v>1442593427</v>
      </c>
      <c r="N3930" t="b">
        <v>0</v>
      </c>
      <c r="O3930">
        <v>7</v>
      </c>
      <c r="P3930" s="15">
        <f t="shared" si="246"/>
        <v>93</v>
      </c>
      <c r="Q3930" t="b">
        <v>0</v>
      </c>
      <c r="R3930" t="s">
        <v>8268</v>
      </c>
      <c r="S3930" s="17" t="s">
        <v>8314</v>
      </c>
      <c r="T3930" s="17" t="s">
        <v>8315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3">
        <f t="shared" si="245"/>
        <v>2</v>
      </c>
      <c r="G3931" t="s">
        <v>8219</v>
      </c>
      <c r="H3931" t="s">
        <v>8222</v>
      </c>
      <c r="I3931" t="s">
        <v>8244</v>
      </c>
      <c r="J3931" s="10">
        <v>1474228265</v>
      </c>
      <c r="K3931" s="9">
        <f t="shared" si="247"/>
        <v>42601.827141203699</v>
      </c>
      <c r="L3931" s="9">
        <f t="shared" si="248"/>
        <v>42631.827141203699</v>
      </c>
      <c r="M3931">
        <v>1471636265</v>
      </c>
      <c r="N3931" t="b">
        <v>0</v>
      </c>
      <c r="O3931">
        <v>14</v>
      </c>
      <c r="P3931" s="15">
        <f t="shared" si="246"/>
        <v>32.36</v>
      </c>
      <c r="Q3931" t="b">
        <v>0</v>
      </c>
      <c r="R3931" t="s">
        <v>8268</v>
      </c>
      <c r="S3931" s="17" t="s">
        <v>8314</v>
      </c>
      <c r="T3931" s="17" t="s">
        <v>8315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3">
        <f t="shared" si="245"/>
        <v>0</v>
      </c>
      <c r="G3932" t="s">
        <v>8219</v>
      </c>
      <c r="H3932" t="s">
        <v>8224</v>
      </c>
      <c r="I3932" t="s">
        <v>8246</v>
      </c>
      <c r="J3932" s="10">
        <v>1459490400</v>
      </c>
      <c r="K3932" s="9">
        <f t="shared" si="247"/>
        <v>42433.338749999995</v>
      </c>
      <c r="L3932" s="9">
        <f t="shared" si="248"/>
        <v>42461.25</v>
      </c>
      <c r="M3932">
        <v>1457078868</v>
      </c>
      <c r="N3932" t="b">
        <v>0</v>
      </c>
      <c r="O3932">
        <v>0</v>
      </c>
      <c r="P3932" s="15">
        <f t="shared" si="246"/>
        <v>0</v>
      </c>
      <c r="Q3932" t="b">
        <v>0</v>
      </c>
      <c r="R3932" t="s">
        <v>8268</v>
      </c>
      <c r="S3932" s="17" t="s">
        <v>8314</v>
      </c>
      <c r="T3932" s="17" t="s">
        <v>8315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3">
        <f t="shared" si="245"/>
        <v>0</v>
      </c>
      <c r="G3933" t="s">
        <v>8219</v>
      </c>
      <c r="H3933" t="s">
        <v>8222</v>
      </c>
      <c r="I3933" t="s">
        <v>8244</v>
      </c>
      <c r="J3933" s="10">
        <v>1441510707</v>
      </c>
      <c r="K3933" s="9">
        <f t="shared" si="247"/>
        <v>42228.151701388888</v>
      </c>
      <c r="L3933" s="9">
        <f t="shared" si="248"/>
        <v>42253.151701388888</v>
      </c>
      <c r="M3933">
        <v>1439350707</v>
      </c>
      <c r="N3933" t="b">
        <v>0</v>
      </c>
      <c r="O3933">
        <v>0</v>
      </c>
      <c r="P3933" s="15">
        <f t="shared" si="246"/>
        <v>0</v>
      </c>
      <c r="Q3933" t="b">
        <v>0</v>
      </c>
      <c r="R3933" t="s">
        <v>8268</v>
      </c>
      <c r="S3933" s="17" t="s">
        <v>8314</v>
      </c>
      <c r="T3933" s="17" t="s">
        <v>8315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3">
        <f t="shared" si="245"/>
        <v>0</v>
      </c>
      <c r="G3934" t="s">
        <v>8219</v>
      </c>
      <c r="H3934" t="s">
        <v>8222</v>
      </c>
      <c r="I3934" t="s">
        <v>8244</v>
      </c>
      <c r="J3934" s="10">
        <v>1458097364</v>
      </c>
      <c r="K3934" s="9">
        <f t="shared" si="247"/>
        <v>42415.168564814812</v>
      </c>
      <c r="L3934" s="9">
        <f t="shared" si="248"/>
        <v>42445.126898148148</v>
      </c>
      <c r="M3934">
        <v>1455508964</v>
      </c>
      <c r="N3934" t="b">
        <v>0</v>
      </c>
      <c r="O3934">
        <v>1</v>
      </c>
      <c r="P3934" s="15">
        <f t="shared" si="246"/>
        <v>1</v>
      </c>
      <c r="Q3934" t="b">
        <v>0</v>
      </c>
      <c r="R3934" t="s">
        <v>8268</v>
      </c>
      <c r="S3934" s="17" t="s">
        <v>8314</v>
      </c>
      <c r="T3934" s="17" t="s">
        <v>8315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3">
        <f t="shared" si="245"/>
        <v>16</v>
      </c>
      <c r="G3935" t="s">
        <v>8219</v>
      </c>
      <c r="H3935" t="s">
        <v>8222</v>
      </c>
      <c r="I3935" t="s">
        <v>8244</v>
      </c>
      <c r="J3935" s="10">
        <v>1468716180</v>
      </c>
      <c r="K3935" s="9">
        <f t="shared" si="247"/>
        <v>42538.968310185184</v>
      </c>
      <c r="L3935" s="9">
        <f t="shared" si="248"/>
        <v>42568.029861111107</v>
      </c>
      <c r="M3935">
        <v>1466205262</v>
      </c>
      <c r="N3935" t="b">
        <v>0</v>
      </c>
      <c r="O3935">
        <v>12</v>
      </c>
      <c r="P3935" s="15">
        <f t="shared" si="246"/>
        <v>91.83</v>
      </c>
      <c r="Q3935" t="b">
        <v>0</v>
      </c>
      <c r="R3935" t="s">
        <v>8268</v>
      </c>
      <c r="S3935" s="17" t="s">
        <v>8314</v>
      </c>
      <c r="T3935" s="17" t="s">
        <v>8315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3">
        <f t="shared" si="245"/>
        <v>11</v>
      </c>
      <c r="G3936" t="s">
        <v>8219</v>
      </c>
      <c r="H3936" t="s">
        <v>8222</v>
      </c>
      <c r="I3936" t="s">
        <v>8244</v>
      </c>
      <c r="J3936" s="10">
        <v>1443704400</v>
      </c>
      <c r="K3936" s="9">
        <f t="shared" si="247"/>
        <v>42233.671747685185</v>
      </c>
      <c r="L3936" s="9">
        <f t="shared" si="248"/>
        <v>42278.541666666672</v>
      </c>
      <c r="M3936">
        <v>1439827639</v>
      </c>
      <c r="N3936" t="b">
        <v>0</v>
      </c>
      <c r="O3936">
        <v>12</v>
      </c>
      <c r="P3936" s="15">
        <f t="shared" si="246"/>
        <v>45.83</v>
      </c>
      <c r="Q3936" t="b">
        <v>0</v>
      </c>
      <c r="R3936" t="s">
        <v>8268</v>
      </c>
      <c r="S3936" s="17" t="s">
        <v>8314</v>
      </c>
      <c r="T3936" s="17" t="s">
        <v>8315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3">
        <f t="shared" si="245"/>
        <v>44</v>
      </c>
      <c r="G3937" t="s">
        <v>8219</v>
      </c>
      <c r="H3937" t="s">
        <v>8223</v>
      </c>
      <c r="I3937" t="s">
        <v>8245</v>
      </c>
      <c r="J3937" s="10">
        <v>1443973546</v>
      </c>
      <c r="K3937" s="9">
        <f t="shared" si="247"/>
        <v>42221.656782407401</v>
      </c>
      <c r="L3937" s="9">
        <f t="shared" si="248"/>
        <v>42281.656782407401</v>
      </c>
      <c r="M3937">
        <v>1438789546</v>
      </c>
      <c r="N3937" t="b">
        <v>0</v>
      </c>
      <c r="O3937">
        <v>23</v>
      </c>
      <c r="P3937" s="15">
        <f t="shared" si="246"/>
        <v>57.17</v>
      </c>
      <c r="Q3937" t="b">
        <v>0</v>
      </c>
      <c r="R3937" t="s">
        <v>8268</v>
      </c>
      <c r="S3937" s="17" t="s">
        <v>8314</v>
      </c>
      <c r="T3937" s="17" t="s">
        <v>8315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3">
        <f t="shared" si="245"/>
        <v>0</v>
      </c>
      <c r="G3938" t="s">
        <v>8219</v>
      </c>
      <c r="H3938" t="s">
        <v>8222</v>
      </c>
      <c r="I3938" t="s">
        <v>8244</v>
      </c>
      <c r="J3938" s="10">
        <v>1480576720</v>
      </c>
      <c r="K3938" s="9">
        <f t="shared" si="247"/>
        <v>42675.262962962966</v>
      </c>
      <c r="L3938" s="9">
        <f t="shared" si="248"/>
        <v>42705.304629629631</v>
      </c>
      <c r="M3938">
        <v>1477981120</v>
      </c>
      <c r="N3938" t="b">
        <v>0</v>
      </c>
      <c r="O3938">
        <v>0</v>
      </c>
      <c r="P3938" s="15">
        <f t="shared" si="246"/>
        <v>0</v>
      </c>
      <c r="Q3938" t="b">
        <v>0</v>
      </c>
      <c r="R3938" t="s">
        <v>8268</v>
      </c>
      <c r="S3938" s="17" t="s">
        <v>8314</v>
      </c>
      <c r="T3938" s="17" t="s">
        <v>8315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3">
        <f t="shared" si="245"/>
        <v>86</v>
      </c>
      <c r="G3939" t="s">
        <v>8219</v>
      </c>
      <c r="H3939" t="s">
        <v>8222</v>
      </c>
      <c r="I3939" t="s">
        <v>8244</v>
      </c>
      <c r="J3939" s="10">
        <v>1468249760</v>
      </c>
      <c r="K3939" s="9">
        <f t="shared" si="247"/>
        <v>42534.631481481483</v>
      </c>
      <c r="L3939" s="9">
        <f t="shared" si="248"/>
        <v>42562.631481481483</v>
      </c>
      <c r="M3939">
        <v>1465830560</v>
      </c>
      <c r="N3939" t="b">
        <v>0</v>
      </c>
      <c r="O3939">
        <v>10</v>
      </c>
      <c r="P3939" s="15">
        <f t="shared" si="246"/>
        <v>248.5</v>
      </c>
      <c r="Q3939" t="b">
        <v>0</v>
      </c>
      <c r="R3939" t="s">
        <v>8268</v>
      </c>
      <c r="S3939" s="17" t="s">
        <v>8314</v>
      </c>
      <c r="T3939" s="17" t="s">
        <v>8315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3">
        <f t="shared" si="245"/>
        <v>12</v>
      </c>
      <c r="G3940" t="s">
        <v>8219</v>
      </c>
      <c r="H3940" t="s">
        <v>8222</v>
      </c>
      <c r="I3940" t="s">
        <v>8244</v>
      </c>
      <c r="J3940" s="10">
        <v>1435441454</v>
      </c>
      <c r="K3940" s="9">
        <f t="shared" si="247"/>
        <v>42151.905717592599</v>
      </c>
      <c r="L3940" s="9">
        <f t="shared" si="248"/>
        <v>42182.905717592599</v>
      </c>
      <c r="M3940">
        <v>1432763054</v>
      </c>
      <c r="N3940" t="b">
        <v>0</v>
      </c>
      <c r="O3940">
        <v>5</v>
      </c>
      <c r="P3940" s="15">
        <f t="shared" si="246"/>
        <v>79.400000000000006</v>
      </c>
      <c r="Q3940" t="b">
        <v>0</v>
      </c>
      <c r="R3940" t="s">
        <v>8268</v>
      </c>
      <c r="S3940" s="17" t="s">
        <v>8314</v>
      </c>
      <c r="T3940" s="17" t="s">
        <v>8315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3">
        <f t="shared" si="245"/>
        <v>0</v>
      </c>
      <c r="G3941" t="s">
        <v>8219</v>
      </c>
      <c r="H3941" t="s">
        <v>8224</v>
      </c>
      <c r="I3941" t="s">
        <v>8246</v>
      </c>
      <c r="J3941" s="10">
        <v>1412656200</v>
      </c>
      <c r="K3941" s="9">
        <f t="shared" si="247"/>
        <v>41915.400219907409</v>
      </c>
      <c r="L3941" s="9">
        <f t="shared" si="248"/>
        <v>41919.1875</v>
      </c>
      <c r="M3941">
        <v>1412328979</v>
      </c>
      <c r="N3941" t="b">
        <v>0</v>
      </c>
      <c r="O3941">
        <v>1</v>
      </c>
      <c r="P3941" s="15">
        <f t="shared" si="246"/>
        <v>5</v>
      </c>
      <c r="Q3941" t="b">
        <v>0</v>
      </c>
      <c r="R3941" t="s">
        <v>8268</v>
      </c>
      <c r="S3941" s="17" t="s">
        <v>8314</v>
      </c>
      <c r="T3941" s="17" t="s">
        <v>8315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3">
        <f t="shared" si="245"/>
        <v>0</v>
      </c>
      <c r="G3942" t="s">
        <v>8219</v>
      </c>
      <c r="H3942" t="s">
        <v>8222</v>
      </c>
      <c r="I3942" t="s">
        <v>8244</v>
      </c>
      <c r="J3942" s="10">
        <v>1420199351</v>
      </c>
      <c r="K3942" s="9">
        <f t="shared" si="247"/>
        <v>41961.492488425924</v>
      </c>
      <c r="L3942" s="9">
        <f t="shared" si="248"/>
        <v>42006.492488425924</v>
      </c>
      <c r="M3942">
        <v>1416311351</v>
      </c>
      <c r="N3942" t="b">
        <v>0</v>
      </c>
      <c r="O3942">
        <v>2</v>
      </c>
      <c r="P3942" s="15">
        <f t="shared" si="246"/>
        <v>5.5</v>
      </c>
      <c r="Q3942" t="b">
        <v>0</v>
      </c>
      <c r="R3942" t="s">
        <v>8268</v>
      </c>
      <c r="S3942" s="17" t="s">
        <v>8314</v>
      </c>
      <c r="T3942" s="17" t="s">
        <v>8315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3">
        <f t="shared" si="245"/>
        <v>1</v>
      </c>
      <c r="G3943" t="s">
        <v>8219</v>
      </c>
      <c r="H3943" t="s">
        <v>8222</v>
      </c>
      <c r="I3943" t="s">
        <v>8244</v>
      </c>
      <c r="J3943" s="10">
        <v>1416877200</v>
      </c>
      <c r="K3943" s="9">
        <f t="shared" si="247"/>
        <v>41940.587233796294</v>
      </c>
      <c r="L3943" s="9">
        <f t="shared" si="248"/>
        <v>41968.041666666672</v>
      </c>
      <c r="M3943">
        <v>1414505137</v>
      </c>
      <c r="N3943" t="b">
        <v>0</v>
      </c>
      <c r="O3943">
        <v>2</v>
      </c>
      <c r="P3943" s="15">
        <f t="shared" si="246"/>
        <v>25</v>
      </c>
      <c r="Q3943" t="b">
        <v>0</v>
      </c>
      <c r="R3943" t="s">
        <v>8268</v>
      </c>
      <c r="S3943" s="17" t="s">
        <v>8314</v>
      </c>
      <c r="T3943" s="17" t="s">
        <v>8315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3">
        <f t="shared" si="245"/>
        <v>0</v>
      </c>
      <c r="G3944" t="s">
        <v>8219</v>
      </c>
      <c r="H3944" t="s">
        <v>8222</v>
      </c>
      <c r="I3944" t="s">
        <v>8244</v>
      </c>
      <c r="J3944" s="10">
        <v>1434490914</v>
      </c>
      <c r="K3944" s="9">
        <f t="shared" si="247"/>
        <v>42111.904097222221</v>
      </c>
      <c r="L3944" s="9">
        <f t="shared" si="248"/>
        <v>42171.904097222221</v>
      </c>
      <c r="M3944">
        <v>1429306914</v>
      </c>
      <c r="N3944" t="b">
        <v>0</v>
      </c>
      <c r="O3944">
        <v>0</v>
      </c>
      <c r="P3944" s="15">
        <f t="shared" si="246"/>
        <v>0</v>
      </c>
      <c r="Q3944" t="b">
        <v>0</v>
      </c>
      <c r="R3944" t="s">
        <v>8268</v>
      </c>
      <c r="S3944" s="17" t="s">
        <v>8314</v>
      </c>
      <c r="T3944" s="17" t="s">
        <v>8315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3">
        <f t="shared" si="245"/>
        <v>36</v>
      </c>
      <c r="G3945" t="s">
        <v>8219</v>
      </c>
      <c r="H3945" t="s">
        <v>8222</v>
      </c>
      <c r="I3945" t="s">
        <v>8244</v>
      </c>
      <c r="J3945" s="10">
        <v>1446483000</v>
      </c>
      <c r="K3945" s="9">
        <f t="shared" si="247"/>
        <v>42279.778564814813</v>
      </c>
      <c r="L3945" s="9">
        <f t="shared" si="248"/>
        <v>42310.701388888891</v>
      </c>
      <c r="M3945">
        <v>1443811268</v>
      </c>
      <c r="N3945" t="b">
        <v>0</v>
      </c>
      <c r="O3945">
        <v>13</v>
      </c>
      <c r="P3945" s="15">
        <f t="shared" si="246"/>
        <v>137.08000000000001</v>
      </c>
      <c r="Q3945" t="b">
        <v>0</v>
      </c>
      <c r="R3945" t="s">
        <v>8268</v>
      </c>
      <c r="S3945" s="17" t="s">
        <v>8314</v>
      </c>
      <c r="T3945" s="17" t="s">
        <v>8315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3">
        <f t="shared" si="245"/>
        <v>0</v>
      </c>
      <c r="G3946" t="s">
        <v>8219</v>
      </c>
      <c r="H3946" t="s">
        <v>8222</v>
      </c>
      <c r="I3946" t="s">
        <v>8244</v>
      </c>
      <c r="J3946" s="10">
        <v>1440690875</v>
      </c>
      <c r="K3946" s="9">
        <f t="shared" si="247"/>
        <v>42213.662905092591</v>
      </c>
      <c r="L3946" s="9">
        <f t="shared" si="248"/>
        <v>42243.662905092591</v>
      </c>
      <c r="M3946">
        <v>1438098875</v>
      </c>
      <c r="N3946" t="b">
        <v>0</v>
      </c>
      <c r="O3946">
        <v>0</v>
      </c>
      <c r="P3946" s="15">
        <f t="shared" si="246"/>
        <v>0</v>
      </c>
      <c r="Q3946" t="b">
        <v>0</v>
      </c>
      <c r="R3946" t="s">
        <v>8268</v>
      </c>
      <c r="S3946" s="17" t="s">
        <v>8314</v>
      </c>
      <c r="T3946" s="17" t="s">
        <v>8315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3">
        <f t="shared" si="245"/>
        <v>0</v>
      </c>
      <c r="G3947" t="s">
        <v>8219</v>
      </c>
      <c r="H3947" t="s">
        <v>8222</v>
      </c>
      <c r="I3947" t="s">
        <v>8244</v>
      </c>
      <c r="J3947" s="10">
        <v>1431717268</v>
      </c>
      <c r="K3947" s="9">
        <f t="shared" si="247"/>
        <v>42109.801712962959</v>
      </c>
      <c r="L3947" s="9">
        <f t="shared" si="248"/>
        <v>42139.801712962959</v>
      </c>
      <c r="M3947">
        <v>1429125268</v>
      </c>
      <c r="N3947" t="b">
        <v>0</v>
      </c>
      <c r="O3947">
        <v>1</v>
      </c>
      <c r="P3947" s="15">
        <f t="shared" si="246"/>
        <v>5</v>
      </c>
      <c r="Q3947" t="b">
        <v>0</v>
      </c>
      <c r="R3947" t="s">
        <v>8268</v>
      </c>
      <c r="S3947" s="17" t="s">
        <v>8314</v>
      </c>
      <c r="T3947" s="17" t="s">
        <v>8315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3">
        <f t="shared" si="245"/>
        <v>3</v>
      </c>
      <c r="G3948" t="s">
        <v>8219</v>
      </c>
      <c r="H3948" t="s">
        <v>8222</v>
      </c>
      <c r="I3948" t="s">
        <v>8244</v>
      </c>
      <c r="J3948" s="10">
        <v>1425110400</v>
      </c>
      <c r="K3948" s="9">
        <f t="shared" si="247"/>
        <v>42031.833587962959</v>
      </c>
      <c r="L3948" s="9">
        <f t="shared" si="248"/>
        <v>42063.333333333328</v>
      </c>
      <c r="M3948">
        <v>1422388822</v>
      </c>
      <c r="N3948" t="b">
        <v>0</v>
      </c>
      <c r="O3948">
        <v>5</v>
      </c>
      <c r="P3948" s="15">
        <f t="shared" si="246"/>
        <v>39</v>
      </c>
      <c r="Q3948" t="b">
        <v>0</v>
      </c>
      <c r="R3948" t="s">
        <v>8268</v>
      </c>
      <c r="S3948" s="17" t="s">
        <v>8314</v>
      </c>
      <c r="T3948" s="17" t="s">
        <v>8315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3">
        <f t="shared" si="245"/>
        <v>3</v>
      </c>
      <c r="G3949" t="s">
        <v>8219</v>
      </c>
      <c r="H3949" t="s">
        <v>8222</v>
      </c>
      <c r="I3949" t="s">
        <v>8244</v>
      </c>
      <c r="J3949" s="10">
        <v>1475378744</v>
      </c>
      <c r="K3949" s="9">
        <f t="shared" si="247"/>
        <v>42615.142870370371</v>
      </c>
      <c r="L3949" s="9">
        <f t="shared" si="248"/>
        <v>42645.142870370371</v>
      </c>
      <c r="M3949">
        <v>1472786744</v>
      </c>
      <c r="N3949" t="b">
        <v>0</v>
      </c>
      <c r="O3949">
        <v>2</v>
      </c>
      <c r="P3949" s="15">
        <f t="shared" si="246"/>
        <v>50.5</v>
      </c>
      <c r="Q3949" t="b">
        <v>0</v>
      </c>
      <c r="R3949" t="s">
        <v>8268</v>
      </c>
      <c r="S3949" s="17" t="s">
        <v>8314</v>
      </c>
      <c r="T3949" s="17" t="s">
        <v>8315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3">
        <f t="shared" si="245"/>
        <v>0</v>
      </c>
      <c r="G3950" t="s">
        <v>8219</v>
      </c>
      <c r="H3950" t="s">
        <v>8224</v>
      </c>
      <c r="I3950" t="s">
        <v>8246</v>
      </c>
      <c r="J3950" s="10">
        <v>1410076123</v>
      </c>
      <c r="K3950" s="9">
        <f t="shared" si="247"/>
        <v>41829.325497685182</v>
      </c>
      <c r="L3950" s="9">
        <f t="shared" si="248"/>
        <v>41889.325497685182</v>
      </c>
      <c r="M3950">
        <v>1404892123</v>
      </c>
      <c r="N3950" t="b">
        <v>0</v>
      </c>
      <c r="O3950">
        <v>0</v>
      </c>
      <c r="P3950" s="15">
        <f t="shared" si="246"/>
        <v>0</v>
      </c>
      <c r="Q3950" t="b">
        <v>0</v>
      </c>
      <c r="R3950" t="s">
        <v>8268</v>
      </c>
      <c r="S3950" s="17" t="s">
        <v>8314</v>
      </c>
      <c r="T3950" s="17" t="s">
        <v>8315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3">
        <f t="shared" si="245"/>
        <v>16</v>
      </c>
      <c r="G3951" t="s">
        <v>8219</v>
      </c>
      <c r="H3951" t="s">
        <v>8224</v>
      </c>
      <c r="I3951" t="s">
        <v>8246</v>
      </c>
      <c r="J3951" s="10">
        <v>1423623221</v>
      </c>
      <c r="K3951" s="9">
        <f t="shared" si="247"/>
        <v>42016.120613425926</v>
      </c>
      <c r="L3951" s="9">
        <f t="shared" si="248"/>
        <v>42046.120613425926</v>
      </c>
      <c r="M3951">
        <v>1421031221</v>
      </c>
      <c r="N3951" t="b">
        <v>0</v>
      </c>
      <c r="O3951">
        <v>32</v>
      </c>
      <c r="P3951" s="15">
        <f t="shared" si="246"/>
        <v>49.28</v>
      </c>
      <c r="Q3951" t="b">
        <v>0</v>
      </c>
      <c r="R3951" t="s">
        <v>8268</v>
      </c>
      <c r="S3951" s="17" t="s">
        <v>8314</v>
      </c>
      <c r="T3951" s="17" t="s">
        <v>8315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3">
        <f t="shared" si="245"/>
        <v>1</v>
      </c>
      <c r="G3952" t="s">
        <v>8219</v>
      </c>
      <c r="H3952" t="s">
        <v>8222</v>
      </c>
      <c r="I3952" t="s">
        <v>8244</v>
      </c>
      <c r="J3952" s="10">
        <v>1460140500</v>
      </c>
      <c r="K3952" s="9">
        <f t="shared" si="247"/>
        <v>42439.702314814815</v>
      </c>
      <c r="L3952" s="9">
        <f t="shared" si="248"/>
        <v>42468.774305555555</v>
      </c>
      <c r="M3952">
        <v>1457628680</v>
      </c>
      <c r="N3952" t="b">
        <v>0</v>
      </c>
      <c r="O3952">
        <v>1</v>
      </c>
      <c r="P3952" s="15">
        <f t="shared" si="246"/>
        <v>25</v>
      </c>
      <c r="Q3952" t="b">
        <v>0</v>
      </c>
      <c r="R3952" t="s">
        <v>8268</v>
      </c>
      <c r="S3952" s="17" t="s">
        <v>8314</v>
      </c>
      <c r="T3952" s="17" t="s">
        <v>8315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3">
        <f t="shared" si="245"/>
        <v>0</v>
      </c>
      <c r="G3953" t="s">
        <v>8219</v>
      </c>
      <c r="H3953" t="s">
        <v>8239</v>
      </c>
      <c r="I3953" t="s">
        <v>8247</v>
      </c>
      <c r="J3953" s="10">
        <v>1462301342</v>
      </c>
      <c r="K3953" s="9">
        <f t="shared" si="247"/>
        <v>42433.825717592597</v>
      </c>
      <c r="L3953" s="9">
        <f t="shared" si="248"/>
        <v>42493.784050925926</v>
      </c>
      <c r="M3953">
        <v>1457120942</v>
      </c>
      <c r="N3953" t="b">
        <v>0</v>
      </c>
      <c r="O3953">
        <v>1</v>
      </c>
      <c r="P3953" s="15">
        <f t="shared" si="246"/>
        <v>1</v>
      </c>
      <c r="Q3953" t="b">
        <v>0</v>
      </c>
      <c r="R3953" t="s">
        <v>8268</v>
      </c>
      <c r="S3953" s="17" t="s">
        <v>8314</v>
      </c>
      <c r="T3953" s="17" t="s">
        <v>8315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3">
        <f t="shared" si="245"/>
        <v>0</v>
      </c>
      <c r="G3954" t="s">
        <v>8219</v>
      </c>
      <c r="H3954" t="s">
        <v>8222</v>
      </c>
      <c r="I3954" t="s">
        <v>8244</v>
      </c>
      <c r="J3954" s="10">
        <v>1445885890</v>
      </c>
      <c r="K3954" s="9">
        <f t="shared" si="247"/>
        <v>42243.790393518517</v>
      </c>
      <c r="L3954" s="9">
        <f t="shared" si="248"/>
        <v>42303.790393518517</v>
      </c>
      <c r="M3954">
        <v>1440701890</v>
      </c>
      <c r="N3954" t="b">
        <v>0</v>
      </c>
      <c r="O3954">
        <v>1</v>
      </c>
      <c r="P3954" s="15">
        <f t="shared" si="246"/>
        <v>25</v>
      </c>
      <c r="Q3954" t="b">
        <v>0</v>
      </c>
      <c r="R3954" t="s">
        <v>8268</v>
      </c>
      <c r="S3954" s="17" t="s">
        <v>8314</v>
      </c>
      <c r="T3954" s="17" t="s">
        <v>8315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3">
        <f t="shared" si="245"/>
        <v>0</v>
      </c>
      <c r="G3955" t="s">
        <v>8219</v>
      </c>
      <c r="H3955" t="s">
        <v>8222</v>
      </c>
      <c r="I3955" t="s">
        <v>8244</v>
      </c>
      <c r="J3955" s="10">
        <v>1469834940</v>
      </c>
      <c r="K3955" s="9">
        <f t="shared" si="247"/>
        <v>42550.048449074078</v>
      </c>
      <c r="L3955" s="9">
        <f t="shared" si="248"/>
        <v>42580.978472222225</v>
      </c>
      <c r="M3955">
        <v>1467162586</v>
      </c>
      <c r="N3955" t="b">
        <v>0</v>
      </c>
      <c r="O3955">
        <v>0</v>
      </c>
      <c r="P3955" s="15">
        <f t="shared" si="246"/>
        <v>0</v>
      </c>
      <c r="Q3955" t="b">
        <v>0</v>
      </c>
      <c r="R3955" t="s">
        <v>8268</v>
      </c>
      <c r="S3955" s="17" t="s">
        <v>8314</v>
      </c>
      <c r="T3955" s="17" t="s">
        <v>8315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3">
        <f t="shared" si="245"/>
        <v>0</v>
      </c>
      <c r="G3956" t="s">
        <v>8219</v>
      </c>
      <c r="H3956" t="s">
        <v>8227</v>
      </c>
      <c r="I3956" t="s">
        <v>8249</v>
      </c>
      <c r="J3956" s="10">
        <v>1405352264</v>
      </c>
      <c r="K3956" s="9">
        <f t="shared" si="247"/>
        <v>41774.651203703703</v>
      </c>
      <c r="L3956" s="9">
        <f t="shared" si="248"/>
        <v>41834.651203703703</v>
      </c>
      <c r="M3956">
        <v>1400168264</v>
      </c>
      <c r="N3956" t="b">
        <v>0</v>
      </c>
      <c r="O3956">
        <v>0</v>
      </c>
      <c r="P3956" s="15">
        <f t="shared" si="246"/>
        <v>0</v>
      </c>
      <c r="Q3956" t="b">
        <v>0</v>
      </c>
      <c r="R3956" t="s">
        <v>8268</v>
      </c>
      <c r="S3956" s="17" t="s">
        <v>8314</v>
      </c>
      <c r="T3956" s="17" t="s">
        <v>8315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3">
        <f t="shared" si="245"/>
        <v>24</v>
      </c>
      <c r="G3957" t="s">
        <v>8219</v>
      </c>
      <c r="H3957" t="s">
        <v>8222</v>
      </c>
      <c r="I3957" t="s">
        <v>8244</v>
      </c>
      <c r="J3957" s="10">
        <v>1448745741</v>
      </c>
      <c r="K3957" s="9">
        <f t="shared" si="247"/>
        <v>42306.848854166667</v>
      </c>
      <c r="L3957" s="9">
        <f t="shared" si="248"/>
        <v>42336.890520833331</v>
      </c>
      <c r="M3957">
        <v>1446150141</v>
      </c>
      <c r="N3957" t="b">
        <v>0</v>
      </c>
      <c r="O3957">
        <v>8</v>
      </c>
      <c r="P3957" s="15">
        <f t="shared" si="246"/>
        <v>53.13</v>
      </c>
      <c r="Q3957" t="b">
        <v>0</v>
      </c>
      <c r="R3957" t="s">
        <v>8268</v>
      </c>
      <c r="S3957" s="17" t="s">
        <v>8314</v>
      </c>
      <c r="T3957" s="17" t="s">
        <v>8315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3">
        <f t="shared" si="245"/>
        <v>0</v>
      </c>
      <c r="G3958" t="s">
        <v>8219</v>
      </c>
      <c r="H3958" t="s">
        <v>8222</v>
      </c>
      <c r="I3958" t="s">
        <v>8244</v>
      </c>
      <c r="J3958" s="10">
        <v>1461543600</v>
      </c>
      <c r="K3958" s="9">
        <f t="shared" si="247"/>
        <v>42457.932025462964</v>
      </c>
      <c r="L3958" s="9">
        <f t="shared" si="248"/>
        <v>42485.013888888891</v>
      </c>
      <c r="M3958">
        <v>1459203727</v>
      </c>
      <c r="N3958" t="b">
        <v>0</v>
      </c>
      <c r="O3958">
        <v>0</v>
      </c>
      <c r="P3958" s="15">
        <f t="shared" si="246"/>
        <v>0</v>
      </c>
      <c r="Q3958" t="b">
        <v>0</v>
      </c>
      <c r="R3958" t="s">
        <v>8268</v>
      </c>
      <c r="S3958" s="17" t="s">
        <v>8314</v>
      </c>
      <c r="T3958" s="17" t="s">
        <v>8315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3">
        <f t="shared" si="245"/>
        <v>0</v>
      </c>
      <c r="G3959" t="s">
        <v>8219</v>
      </c>
      <c r="H3959" t="s">
        <v>8222</v>
      </c>
      <c r="I3959" t="s">
        <v>8244</v>
      </c>
      <c r="J3959" s="10">
        <v>1468020354</v>
      </c>
      <c r="K3959" s="9">
        <f t="shared" si="247"/>
        <v>42513.976319444439</v>
      </c>
      <c r="L3959" s="9">
        <f t="shared" si="248"/>
        <v>42559.976319444439</v>
      </c>
      <c r="M3959">
        <v>1464045954</v>
      </c>
      <c r="N3959" t="b">
        <v>0</v>
      </c>
      <c r="O3959">
        <v>1</v>
      </c>
      <c r="P3959" s="15">
        <f t="shared" si="246"/>
        <v>7</v>
      </c>
      <c r="Q3959" t="b">
        <v>0</v>
      </c>
      <c r="R3959" t="s">
        <v>8268</v>
      </c>
      <c r="S3959" s="17" t="s">
        <v>8314</v>
      </c>
      <c r="T3959" s="17" t="s">
        <v>8315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3">
        <f t="shared" si="245"/>
        <v>32</v>
      </c>
      <c r="G3960" t="s">
        <v>8219</v>
      </c>
      <c r="H3960" t="s">
        <v>8222</v>
      </c>
      <c r="I3960" t="s">
        <v>8244</v>
      </c>
      <c r="J3960" s="10">
        <v>1406988000</v>
      </c>
      <c r="K3960" s="9">
        <f t="shared" si="247"/>
        <v>41816.950370370374</v>
      </c>
      <c r="L3960" s="9">
        <f t="shared" si="248"/>
        <v>41853.583333333336</v>
      </c>
      <c r="M3960">
        <v>1403822912</v>
      </c>
      <c r="N3960" t="b">
        <v>0</v>
      </c>
      <c r="O3960">
        <v>16</v>
      </c>
      <c r="P3960" s="15">
        <f t="shared" si="246"/>
        <v>40.06</v>
      </c>
      <c r="Q3960" t="b">
        <v>0</v>
      </c>
      <c r="R3960" t="s">
        <v>8268</v>
      </c>
      <c r="S3960" s="17" t="s">
        <v>8314</v>
      </c>
      <c r="T3960" s="17" t="s">
        <v>8315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3">
        <f t="shared" si="245"/>
        <v>24</v>
      </c>
      <c r="G3961" t="s">
        <v>8219</v>
      </c>
      <c r="H3961" t="s">
        <v>8222</v>
      </c>
      <c r="I3961" t="s">
        <v>8244</v>
      </c>
      <c r="J3961" s="10">
        <v>1411930556</v>
      </c>
      <c r="K3961" s="9">
        <f t="shared" si="247"/>
        <v>41880.788842592592</v>
      </c>
      <c r="L3961" s="9">
        <f t="shared" si="248"/>
        <v>41910.788842592592</v>
      </c>
      <c r="M3961">
        <v>1409338556</v>
      </c>
      <c r="N3961" t="b">
        <v>0</v>
      </c>
      <c r="O3961">
        <v>12</v>
      </c>
      <c r="P3961" s="15">
        <f t="shared" si="246"/>
        <v>24.33</v>
      </c>
      <c r="Q3961" t="b">
        <v>0</v>
      </c>
      <c r="R3961" t="s">
        <v>8268</v>
      </c>
      <c r="S3961" s="17" t="s">
        <v>8314</v>
      </c>
      <c r="T3961" s="17" t="s">
        <v>8315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3">
        <f t="shared" si="245"/>
        <v>2</v>
      </c>
      <c r="G3962" t="s">
        <v>8219</v>
      </c>
      <c r="H3962" t="s">
        <v>8222</v>
      </c>
      <c r="I3962" t="s">
        <v>8244</v>
      </c>
      <c r="J3962" s="10">
        <v>1451852256</v>
      </c>
      <c r="K3962" s="9">
        <f t="shared" si="247"/>
        <v>42342.845555555556</v>
      </c>
      <c r="L3962" s="9">
        <f t="shared" si="248"/>
        <v>42372.845555555556</v>
      </c>
      <c r="M3962">
        <v>1449260256</v>
      </c>
      <c r="N3962" t="b">
        <v>0</v>
      </c>
      <c r="O3962">
        <v>4</v>
      </c>
      <c r="P3962" s="15">
        <f t="shared" si="246"/>
        <v>11.25</v>
      </c>
      <c r="Q3962" t="b">
        <v>0</v>
      </c>
      <c r="R3962" t="s">
        <v>8268</v>
      </c>
      <c r="S3962" s="17" t="s">
        <v>8314</v>
      </c>
      <c r="T3962" s="17" t="s">
        <v>8315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3">
        <f t="shared" si="245"/>
        <v>0</v>
      </c>
      <c r="G3963" t="s">
        <v>8219</v>
      </c>
      <c r="H3963" t="s">
        <v>8223</v>
      </c>
      <c r="I3963" t="s">
        <v>8245</v>
      </c>
      <c r="J3963" s="10">
        <v>1399584210</v>
      </c>
      <c r="K3963" s="9">
        <f t="shared" si="247"/>
        <v>41745.891319444447</v>
      </c>
      <c r="L3963" s="9">
        <f t="shared" si="248"/>
        <v>41767.891319444447</v>
      </c>
      <c r="M3963">
        <v>1397683410</v>
      </c>
      <c r="N3963" t="b">
        <v>0</v>
      </c>
      <c r="O3963">
        <v>2</v>
      </c>
      <c r="P3963" s="15">
        <f t="shared" si="246"/>
        <v>10.5</v>
      </c>
      <c r="Q3963" t="b">
        <v>0</v>
      </c>
      <c r="R3963" t="s">
        <v>8268</v>
      </c>
      <c r="S3963" s="17" t="s">
        <v>8314</v>
      </c>
      <c r="T3963" s="17" t="s">
        <v>8315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3">
        <f t="shared" si="245"/>
        <v>3</v>
      </c>
      <c r="G3964" t="s">
        <v>8219</v>
      </c>
      <c r="H3964" t="s">
        <v>8223</v>
      </c>
      <c r="I3964" t="s">
        <v>8245</v>
      </c>
      <c r="J3964" s="10">
        <v>1448722494</v>
      </c>
      <c r="K3964" s="9">
        <f t="shared" si="247"/>
        <v>42311.621458333335</v>
      </c>
      <c r="L3964" s="9">
        <f t="shared" si="248"/>
        <v>42336.621458333335</v>
      </c>
      <c r="M3964">
        <v>1446562494</v>
      </c>
      <c r="N3964" t="b">
        <v>0</v>
      </c>
      <c r="O3964">
        <v>3</v>
      </c>
      <c r="P3964" s="15">
        <f t="shared" si="246"/>
        <v>15</v>
      </c>
      <c r="Q3964" t="b">
        <v>0</v>
      </c>
      <c r="R3964" t="s">
        <v>8268</v>
      </c>
      <c r="S3964" s="17" t="s">
        <v>8314</v>
      </c>
      <c r="T3964" s="17" t="s">
        <v>8315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3">
        <f t="shared" si="245"/>
        <v>0</v>
      </c>
      <c r="G3965" t="s">
        <v>8219</v>
      </c>
      <c r="H3965" t="s">
        <v>8227</v>
      </c>
      <c r="I3965" t="s">
        <v>8249</v>
      </c>
      <c r="J3965" s="10">
        <v>1447821717</v>
      </c>
      <c r="K3965" s="9">
        <f t="shared" si="247"/>
        <v>42296.154131944444</v>
      </c>
      <c r="L3965" s="9">
        <f t="shared" si="248"/>
        <v>42326.195798611108</v>
      </c>
      <c r="M3965">
        <v>1445226117</v>
      </c>
      <c r="N3965" t="b">
        <v>0</v>
      </c>
      <c r="O3965">
        <v>0</v>
      </c>
      <c r="P3965" s="15">
        <f t="shared" si="246"/>
        <v>0</v>
      </c>
      <c r="Q3965" t="b">
        <v>0</v>
      </c>
      <c r="R3965" t="s">
        <v>8268</v>
      </c>
      <c r="S3965" s="17" t="s">
        <v>8314</v>
      </c>
      <c r="T3965" s="17" t="s">
        <v>8315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3">
        <f t="shared" si="245"/>
        <v>6</v>
      </c>
      <c r="G3966" t="s">
        <v>8219</v>
      </c>
      <c r="H3966" t="s">
        <v>8222</v>
      </c>
      <c r="I3966" t="s">
        <v>8244</v>
      </c>
      <c r="J3966" s="10">
        <v>1429460386</v>
      </c>
      <c r="K3966" s="9">
        <f t="shared" si="247"/>
        <v>42053.722060185188</v>
      </c>
      <c r="L3966" s="9">
        <f t="shared" si="248"/>
        <v>42113.680393518516</v>
      </c>
      <c r="M3966">
        <v>1424279986</v>
      </c>
      <c r="N3966" t="b">
        <v>0</v>
      </c>
      <c r="O3966">
        <v>3</v>
      </c>
      <c r="P3966" s="15">
        <f t="shared" si="246"/>
        <v>42</v>
      </c>
      <c r="Q3966" t="b">
        <v>0</v>
      </c>
      <c r="R3966" t="s">
        <v>8268</v>
      </c>
      <c r="S3966" s="17" t="s">
        <v>8314</v>
      </c>
      <c r="T3966" s="17" t="s">
        <v>8315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3">
        <f t="shared" si="245"/>
        <v>14</v>
      </c>
      <c r="G3967" t="s">
        <v>8219</v>
      </c>
      <c r="H3967" t="s">
        <v>8222</v>
      </c>
      <c r="I3967" t="s">
        <v>8244</v>
      </c>
      <c r="J3967" s="10">
        <v>1460608780</v>
      </c>
      <c r="K3967" s="9">
        <f t="shared" si="247"/>
        <v>42414.235879629632</v>
      </c>
      <c r="L3967" s="9">
        <f t="shared" si="248"/>
        <v>42474.194212962961</v>
      </c>
      <c r="M3967">
        <v>1455428380</v>
      </c>
      <c r="N3967" t="b">
        <v>0</v>
      </c>
      <c r="O3967">
        <v>4</v>
      </c>
      <c r="P3967" s="15">
        <f t="shared" si="246"/>
        <v>71.25</v>
      </c>
      <c r="Q3967" t="b">
        <v>0</v>
      </c>
      <c r="R3967" t="s">
        <v>8268</v>
      </c>
      <c r="S3967" s="17" t="s">
        <v>8314</v>
      </c>
      <c r="T3967" s="17" t="s">
        <v>8315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3">
        <f t="shared" si="245"/>
        <v>1</v>
      </c>
      <c r="G3968" t="s">
        <v>8219</v>
      </c>
      <c r="H3968" t="s">
        <v>8222</v>
      </c>
      <c r="I3968" t="s">
        <v>8244</v>
      </c>
      <c r="J3968" s="10">
        <v>1406170740</v>
      </c>
      <c r="K3968" s="9">
        <f t="shared" si="247"/>
        <v>41801.711550925924</v>
      </c>
      <c r="L3968" s="9">
        <f t="shared" si="248"/>
        <v>41844.124305555553</v>
      </c>
      <c r="M3968">
        <v>1402506278</v>
      </c>
      <c r="N3968" t="b">
        <v>0</v>
      </c>
      <c r="O3968">
        <v>2</v>
      </c>
      <c r="P3968" s="15">
        <f t="shared" si="246"/>
        <v>22.5</v>
      </c>
      <c r="Q3968" t="b">
        <v>0</v>
      </c>
      <c r="R3968" t="s">
        <v>8268</v>
      </c>
      <c r="S3968" s="17" t="s">
        <v>8314</v>
      </c>
      <c r="T3968" s="17" t="s">
        <v>8315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3">
        <f t="shared" si="245"/>
        <v>24</v>
      </c>
      <c r="G3969" t="s">
        <v>8219</v>
      </c>
      <c r="H3969" t="s">
        <v>8222</v>
      </c>
      <c r="I3969" t="s">
        <v>8244</v>
      </c>
      <c r="J3969" s="10">
        <v>1488783507</v>
      </c>
      <c r="K3969" s="9">
        <f t="shared" si="247"/>
        <v>42770.290590277778</v>
      </c>
      <c r="L3969" s="9">
        <f t="shared" si="248"/>
        <v>42800.290590277778</v>
      </c>
      <c r="M3969">
        <v>1486191507</v>
      </c>
      <c r="N3969" t="b">
        <v>0</v>
      </c>
      <c r="O3969">
        <v>10</v>
      </c>
      <c r="P3969" s="15">
        <f t="shared" si="246"/>
        <v>41</v>
      </c>
      <c r="Q3969" t="b">
        <v>0</v>
      </c>
      <c r="R3969" t="s">
        <v>8268</v>
      </c>
      <c r="S3969" s="17" t="s">
        <v>8314</v>
      </c>
      <c r="T3969" s="17" t="s">
        <v>8315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3">
        <f t="shared" ref="F3970:F4033" si="249">ROUND((E3970/D3970)*100,0)</f>
        <v>11</v>
      </c>
      <c r="G3970" t="s">
        <v>8219</v>
      </c>
      <c r="H3970" t="s">
        <v>8222</v>
      </c>
      <c r="I3970" t="s">
        <v>8244</v>
      </c>
      <c r="J3970" s="10">
        <v>1463945673</v>
      </c>
      <c r="K3970" s="9">
        <f t="shared" si="247"/>
        <v>42452.815659722226</v>
      </c>
      <c r="L3970" s="9">
        <f t="shared" si="248"/>
        <v>42512.815659722226</v>
      </c>
      <c r="M3970">
        <v>1458761673</v>
      </c>
      <c r="N3970" t="b">
        <v>0</v>
      </c>
      <c r="O3970">
        <v>11</v>
      </c>
      <c r="P3970" s="15">
        <f t="shared" ref="P3970:P4033" si="250">IFERROR(ROUND(E3970/O3970,2),0)</f>
        <v>47.91</v>
      </c>
      <c r="Q3970" t="b">
        <v>0</v>
      </c>
      <c r="R3970" t="s">
        <v>8268</v>
      </c>
      <c r="S3970" s="17" t="s">
        <v>8314</v>
      </c>
      <c r="T3970" s="17" t="s">
        <v>8315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3">
        <f t="shared" si="249"/>
        <v>7</v>
      </c>
      <c r="G3971" t="s">
        <v>8219</v>
      </c>
      <c r="H3971" t="s">
        <v>8222</v>
      </c>
      <c r="I3971" t="s">
        <v>8244</v>
      </c>
      <c r="J3971" s="10">
        <v>1472442900</v>
      </c>
      <c r="K3971" s="9">
        <f t="shared" ref="K3971:K4034" si="251">(((M3971/60)/60)/24)+DATE(1970,1,1)</f>
        <v>42601.854699074072</v>
      </c>
      <c r="L3971" s="9">
        <f t="shared" ref="L3971:L4034" si="252">(((J3971/60)/60)/24)+DATE(1970,1,1)</f>
        <v>42611.163194444445</v>
      </c>
      <c r="M3971">
        <v>1471638646</v>
      </c>
      <c r="N3971" t="b">
        <v>0</v>
      </c>
      <c r="O3971">
        <v>6</v>
      </c>
      <c r="P3971" s="15">
        <f t="shared" si="250"/>
        <v>35.17</v>
      </c>
      <c r="Q3971" t="b">
        <v>0</v>
      </c>
      <c r="R3971" t="s">
        <v>8268</v>
      </c>
      <c r="S3971" s="17" t="s">
        <v>8314</v>
      </c>
      <c r="T3971" s="17" t="s">
        <v>8315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3">
        <f t="shared" si="249"/>
        <v>0</v>
      </c>
      <c r="G3972" t="s">
        <v>8219</v>
      </c>
      <c r="H3972" t="s">
        <v>8222</v>
      </c>
      <c r="I3972" t="s">
        <v>8244</v>
      </c>
      <c r="J3972" s="10">
        <v>1460925811</v>
      </c>
      <c r="K3972" s="9">
        <f t="shared" si="251"/>
        <v>42447.863553240735</v>
      </c>
      <c r="L3972" s="9">
        <f t="shared" si="252"/>
        <v>42477.863553240735</v>
      </c>
      <c r="M3972">
        <v>1458333811</v>
      </c>
      <c r="N3972" t="b">
        <v>0</v>
      </c>
      <c r="O3972">
        <v>2</v>
      </c>
      <c r="P3972" s="15">
        <f t="shared" si="250"/>
        <v>5.5</v>
      </c>
      <c r="Q3972" t="b">
        <v>0</v>
      </c>
      <c r="R3972" t="s">
        <v>8268</v>
      </c>
      <c r="S3972" s="17" t="s">
        <v>8314</v>
      </c>
      <c r="T3972" s="17" t="s">
        <v>8315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3">
        <f t="shared" si="249"/>
        <v>1</v>
      </c>
      <c r="G3973" t="s">
        <v>8219</v>
      </c>
      <c r="H3973" t="s">
        <v>8222</v>
      </c>
      <c r="I3973" t="s">
        <v>8244</v>
      </c>
      <c r="J3973" s="10">
        <v>1405947126</v>
      </c>
      <c r="K3973" s="9">
        <f t="shared" si="251"/>
        <v>41811.536180555559</v>
      </c>
      <c r="L3973" s="9">
        <f t="shared" si="252"/>
        <v>41841.536180555559</v>
      </c>
      <c r="M3973">
        <v>1403355126</v>
      </c>
      <c r="N3973" t="b">
        <v>0</v>
      </c>
      <c r="O3973">
        <v>6</v>
      </c>
      <c r="P3973" s="15">
        <f t="shared" si="250"/>
        <v>22.67</v>
      </c>
      <c r="Q3973" t="b">
        <v>0</v>
      </c>
      <c r="R3973" t="s">
        <v>8268</v>
      </c>
      <c r="S3973" s="17" t="s">
        <v>8314</v>
      </c>
      <c r="T3973" s="17" t="s">
        <v>8315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3">
        <f t="shared" si="249"/>
        <v>21</v>
      </c>
      <c r="G3974" t="s">
        <v>8219</v>
      </c>
      <c r="H3974" t="s">
        <v>8222</v>
      </c>
      <c r="I3974" t="s">
        <v>8244</v>
      </c>
      <c r="J3974" s="10">
        <v>1423186634</v>
      </c>
      <c r="K3974" s="9">
        <f t="shared" si="251"/>
        <v>41981.067523148144</v>
      </c>
      <c r="L3974" s="9">
        <f t="shared" si="252"/>
        <v>42041.067523148144</v>
      </c>
      <c r="M3974">
        <v>1418002634</v>
      </c>
      <c r="N3974" t="b">
        <v>0</v>
      </c>
      <c r="O3974">
        <v>8</v>
      </c>
      <c r="P3974" s="15">
        <f t="shared" si="250"/>
        <v>26.38</v>
      </c>
      <c r="Q3974" t="b">
        <v>0</v>
      </c>
      <c r="R3974" t="s">
        <v>8268</v>
      </c>
      <c r="S3974" s="17" t="s">
        <v>8314</v>
      </c>
      <c r="T3974" s="17" t="s">
        <v>8315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3">
        <f t="shared" si="249"/>
        <v>78</v>
      </c>
      <c r="G3975" t="s">
        <v>8219</v>
      </c>
      <c r="H3975" t="s">
        <v>8222</v>
      </c>
      <c r="I3975" t="s">
        <v>8244</v>
      </c>
      <c r="J3975" s="10">
        <v>1462766400</v>
      </c>
      <c r="K3975" s="9">
        <f t="shared" si="251"/>
        <v>42469.68414351852</v>
      </c>
      <c r="L3975" s="9">
        <f t="shared" si="252"/>
        <v>42499.166666666672</v>
      </c>
      <c r="M3975">
        <v>1460219110</v>
      </c>
      <c r="N3975" t="b">
        <v>0</v>
      </c>
      <c r="O3975">
        <v>37</v>
      </c>
      <c r="P3975" s="15">
        <f t="shared" si="250"/>
        <v>105.54</v>
      </c>
      <c r="Q3975" t="b">
        <v>0</v>
      </c>
      <c r="R3975" t="s">
        <v>8268</v>
      </c>
      <c r="S3975" s="17" t="s">
        <v>8314</v>
      </c>
      <c r="T3975" s="17" t="s">
        <v>8315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3">
        <f t="shared" si="249"/>
        <v>32</v>
      </c>
      <c r="G3976" t="s">
        <v>8219</v>
      </c>
      <c r="H3976" t="s">
        <v>8223</v>
      </c>
      <c r="I3976" t="s">
        <v>8245</v>
      </c>
      <c r="J3976" s="10">
        <v>1464872848</v>
      </c>
      <c r="K3976" s="9">
        <f t="shared" si="251"/>
        <v>42493.546851851846</v>
      </c>
      <c r="L3976" s="9">
        <f t="shared" si="252"/>
        <v>42523.546851851846</v>
      </c>
      <c r="M3976">
        <v>1462280848</v>
      </c>
      <c r="N3976" t="b">
        <v>0</v>
      </c>
      <c r="O3976">
        <v>11</v>
      </c>
      <c r="P3976" s="15">
        <f t="shared" si="250"/>
        <v>29.09</v>
      </c>
      <c r="Q3976" t="b">
        <v>0</v>
      </c>
      <c r="R3976" t="s">
        <v>8268</v>
      </c>
      <c r="S3976" s="17" t="s">
        <v>8314</v>
      </c>
      <c r="T3976" s="17" t="s">
        <v>8315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3">
        <f t="shared" si="249"/>
        <v>0</v>
      </c>
      <c r="G3977" t="s">
        <v>8219</v>
      </c>
      <c r="H3977" t="s">
        <v>8222</v>
      </c>
      <c r="I3977" t="s">
        <v>8244</v>
      </c>
      <c r="J3977" s="10">
        <v>1468442898</v>
      </c>
      <c r="K3977" s="9">
        <f t="shared" si="251"/>
        <v>42534.866875</v>
      </c>
      <c r="L3977" s="9">
        <f t="shared" si="252"/>
        <v>42564.866875</v>
      </c>
      <c r="M3977">
        <v>1465850898</v>
      </c>
      <c r="N3977" t="b">
        <v>0</v>
      </c>
      <c r="O3977">
        <v>0</v>
      </c>
      <c r="P3977" s="15">
        <f t="shared" si="250"/>
        <v>0</v>
      </c>
      <c r="Q3977" t="b">
        <v>0</v>
      </c>
      <c r="R3977" t="s">
        <v>8268</v>
      </c>
      <c r="S3977" s="17" t="s">
        <v>8314</v>
      </c>
      <c r="T3977" s="17" t="s">
        <v>8315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3">
        <f t="shared" si="249"/>
        <v>48</v>
      </c>
      <c r="G3978" t="s">
        <v>8219</v>
      </c>
      <c r="H3978" t="s">
        <v>8222</v>
      </c>
      <c r="I3978" t="s">
        <v>8244</v>
      </c>
      <c r="J3978" s="10">
        <v>1406876400</v>
      </c>
      <c r="K3978" s="9">
        <f t="shared" si="251"/>
        <v>41830.858344907407</v>
      </c>
      <c r="L3978" s="9">
        <f t="shared" si="252"/>
        <v>41852.291666666664</v>
      </c>
      <c r="M3978">
        <v>1405024561</v>
      </c>
      <c r="N3978" t="b">
        <v>0</v>
      </c>
      <c r="O3978">
        <v>10</v>
      </c>
      <c r="P3978" s="15">
        <f t="shared" si="250"/>
        <v>62</v>
      </c>
      <c r="Q3978" t="b">
        <v>0</v>
      </c>
      <c r="R3978" t="s">
        <v>8268</v>
      </c>
      <c r="S3978" s="17" t="s">
        <v>8314</v>
      </c>
      <c r="T3978" s="17" t="s">
        <v>8315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3">
        <f t="shared" si="249"/>
        <v>1</v>
      </c>
      <c r="G3979" t="s">
        <v>8219</v>
      </c>
      <c r="H3979" t="s">
        <v>8222</v>
      </c>
      <c r="I3979" t="s">
        <v>8244</v>
      </c>
      <c r="J3979" s="10">
        <v>1469213732</v>
      </c>
      <c r="K3979" s="9">
        <f t="shared" si="251"/>
        <v>42543.788564814815</v>
      </c>
      <c r="L3979" s="9">
        <f t="shared" si="252"/>
        <v>42573.788564814815</v>
      </c>
      <c r="M3979">
        <v>1466621732</v>
      </c>
      <c r="N3979" t="b">
        <v>0</v>
      </c>
      <c r="O3979">
        <v>6</v>
      </c>
      <c r="P3979" s="15">
        <f t="shared" si="250"/>
        <v>217.5</v>
      </c>
      <c r="Q3979" t="b">
        <v>0</v>
      </c>
      <c r="R3979" t="s">
        <v>8268</v>
      </c>
      <c r="S3979" s="17" t="s">
        <v>8314</v>
      </c>
      <c r="T3979" s="17" t="s">
        <v>8315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3">
        <f t="shared" si="249"/>
        <v>11</v>
      </c>
      <c r="G3980" t="s">
        <v>8219</v>
      </c>
      <c r="H3980" t="s">
        <v>8222</v>
      </c>
      <c r="I3980" t="s">
        <v>8244</v>
      </c>
      <c r="J3980" s="10">
        <v>1422717953</v>
      </c>
      <c r="K3980" s="9">
        <f t="shared" si="251"/>
        <v>41975.642974537041</v>
      </c>
      <c r="L3980" s="9">
        <f t="shared" si="252"/>
        <v>42035.642974537041</v>
      </c>
      <c r="M3980">
        <v>1417533953</v>
      </c>
      <c r="N3980" t="b">
        <v>0</v>
      </c>
      <c r="O3980">
        <v>8</v>
      </c>
      <c r="P3980" s="15">
        <f t="shared" si="250"/>
        <v>26.75</v>
      </c>
      <c r="Q3980" t="b">
        <v>0</v>
      </c>
      <c r="R3980" t="s">
        <v>8268</v>
      </c>
      <c r="S3980" s="17" t="s">
        <v>8314</v>
      </c>
      <c r="T3980" s="17" t="s">
        <v>8315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3">
        <f t="shared" si="249"/>
        <v>2</v>
      </c>
      <c r="G3981" t="s">
        <v>8219</v>
      </c>
      <c r="H3981" t="s">
        <v>8223</v>
      </c>
      <c r="I3981" t="s">
        <v>8245</v>
      </c>
      <c r="J3981" s="10">
        <v>1427659200</v>
      </c>
      <c r="K3981" s="9">
        <f t="shared" si="251"/>
        <v>42069.903437500005</v>
      </c>
      <c r="L3981" s="9">
        <f t="shared" si="252"/>
        <v>42092.833333333328</v>
      </c>
      <c r="M3981">
        <v>1425678057</v>
      </c>
      <c r="N3981" t="b">
        <v>0</v>
      </c>
      <c r="O3981">
        <v>6</v>
      </c>
      <c r="P3981" s="15">
        <f t="shared" si="250"/>
        <v>18.329999999999998</v>
      </c>
      <c r="Q3981" t="b">
        <v>0</v>
      </c>
      <c r="R3981" t="s">
        <v>8268</v>
      </c>
      <c r="S3981" s="17" t="s">
        <v>8314</v>
      </c>
      <c r="T3981" s="17" t="s">
        <v>8315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3">
        <f t="shared" si="249"/>
        <v>18</v>
      </c>
      <c r="G3982" t="s">
        <v>8219</v>
      </c>
      <c r="H3982" t="s">
        <v>8222</v>
      </c>
      <c r="I3982" t="s">
        <v>8244</v>
      </c>
      <c r="J3982" s="10">
        <v>1404570147</v>
      </c>
      <c r="K3982" s="9">
        <f t="shared" si="251"/>
        <v>41795.598923611113</v>
      </c>
      <c r="L3982" s="9">
        <f t="shared" si="252"/>
        <v>41825.598923611113</v>
      </c>
      <c r="M3982">
        <v>1401978147</v>
      </c>
      <c r="N3982" t="b">
        <v>0</v>
      </c>
      <c r="O3982">
        <v>7</v>
      </c>
      <c r="P3982" s="15">
        <f t="shared" si="250"/>
        <v>64.290000000000006</v>
      </c>
      <c r="Q3982" t="b">
        <v>0</v>
      </c>
      <c r="R3982" t="s">
        <v>8268</v>
      </c>
      <c r="S3982" s="17" t="s">
        <v>8314</v>
      </c>
      <c r="T3982" s="17" t="s">
        <v>8315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3">
        <f t="shared" si="249"/>
        <v>4</v>
      </c>
      <c r="G3983" t="s">
        <v>8219</v>
      </c>
      <c r="H3983" t="s">
        <v>8222</v>
      </c>
      <c r="I3983" t="s">
        <v>8244</v>
      </c>
      <c r="J3983" s="10">
        <v>1468729149</v>
      </c>
      <c r="K3983" s="9">
        <f t="shared" si="251"/>
        <v>42508.179965277777</v>
      </c>
      <c r="L3983" s="9">
        <f t="shared" si="252"/>
        <v>42568.179965277777</v>
      </c>
      <c r="M3983">
        <v>1463545149</v>
      </c>
      <c r="N3983" t="b">
        <v>0</v>
      </c>
      <c r="O3983">
        <v>7</v>
      </c>
      <c r="P3983" s="15">
        <f t="shared" si="250"/>
        <v>175</v>
      </c>
      <c r="Q3983" t="b">
        <v>0</v>
      </c>
      <c r="R3983" t="s">
        <v>8268</v>
      </c>
      <c r="S3983" s="17" t="s">
        <v>8314</v>
      </c>
      <c r="T3983" s="17" t="s">
        <v>8315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3">
        <f t="shared" si="249"/>
        <v>20</v>
      </c>
      <c r="G3984" t="s">
        <v>8219</v>
      </c>
      <c r="H3984" t="s">
        <v>8223</v>
      </c>
      <c r="I3984" t="s">
        <v>8245</v>
      </c>
      <c r="J3984" s="10">
        <v>1436297180</v>
      </c>
      <c r="K3984" s="9">
        <f t="shared" si="251"/>
        <v>42132.809953703705</v>
      </c>
      <c r="L3984" s="9">
        <f t="shared" si="252"/>
        <v>42192.809953703705</v>
      </c>
      <c r="M3984">
        <v>1431113180</v>
      </c>
      <c r="N3984" t="b">
        <v>0</v>
      </c>
      <c r="O3984">
        <v>5</v>
      </c>
      <c r="P3984" s="15">
        <f t="shared" si="250"/>
        <v>34</v>
      </c>
      <c r="Q3984" t="b">
        <v>0</v>
      </c>
      <c r="R3984" t="s">
        <v>8268</v>
      </c>
      <c r="S3984" s="17" t="s">
        <v>8314</v>
      </c>
      <c r="T3984" s="17" t="s">
        <v>8315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3">
        <f t="shared" si="249"/>
        <v>35</v>
      </c>
      <c r="G3985" t="s">
        <v>8219</v>
      </c>
      <c r="H3985" t="s">
        <v>8222</v>
      </c>
      <c r="I3985" t="s">
        <v>8244</v>
      </c>
      <c r="J3985" s="10">
        <v>1400569140</v>
      </c>
      <c r="K3985" s="9">
        <f t="shared" si="251"/>
        <v>41747.86986111111</v>
      </c>
      <c r="L3985" s="9">
        <f t="shared" si="252"/>
        <v>41779.290972222225</v>
      </c>
      <c r="M3985">
        <v>1397854356</v>
      </c>
      <c r="N3985" t="b">
        <v>0</v>
      </c>
      <c r="O3985">
        <v>46</v>
      </c>
      <c r="P3985" s="15">
        <f t="shared" si="250"/>
        <v>84.28</v>
      </c>
      <c r="Q3985" t="b">
        <v>0</v>
      </c>
      <c r="R3985" t="s">
        <v>8268</v>
      </c>
      <c r="S3985" s="17" t="s">
        <v>8314</v>
      </c>
      <c r="T3985" s="17" t="s">
        <v>8315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3">
        <f t="shared" si="249"/>
        <v>6</v>
      </c>
      <c r="G3986" t="s">
        <v>8219</v>
      </c>
      <c r="H3986" t="s">
        <v>8223</v>
      </c>
      <c r="I3986" t="s">
        <v>8245</v>
      </c>
      <c r="J3986" s="10">
        <v>1415404800</v>
      </c>
      <c r="K3986" s="9">
        <f t="shared" si="251"/>
        <v>41920.963472222218</v>
      </c>
      <c r="L3986" s="9">
        <f t="shared" si="252"/>
        <v>41951</v>
      </c>
      <c r="M3986">
        <v>1412809644</v>
      </c>
      <c r="N3986" t="b">
        <v>0</v>
      </c>
      <c r="O3986">
        <v>10</v>
      </c>
      <c r="P3986" s="15">
        <f t="shared" si="250"/>
        <v>9.5</v>
      </c>
      <c r="Q3986" t="b">
        <v>0</v>
      </c>
      <c r="R3986" t="s">
        <v>8268</v>
      </c>
      <c r="S3986" s="17" t="s">
        <v>8314</v>
      </c>
      <c r="T3986" s="17" t="s">
        <v>8315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3">
        <f t="shared" si="249"/>
        <v>32</v>
      </c>
      <c r="G3987" t="s">
        <v>8219</v>
      </c>
      <c r="H3987" t="s">
        <v>8222</v>
      </c>
      <c r="I3987" t="s">
        <v>8244</v>
      </c>
      <c r="J3987" s="10">
        <v>1456002300</v>
      </c>
      <c r="K3987" s="9">
        <f t="shared" si="251"/>
        <v>42399.707407407404</v>
      </c>
      <c r="L3987" s="9">
        <f t="shared" si="252"/>
        <v>42420.878472222219</v>
      </c>
      <c r="M3987">
        <v>1454173120</v>
      </c>
      <c r="N3987" t="b">
        <v>0</v>
      </c>
      <c r="O3987">
        <v>19</v>
      </c>
      <c r="P3987" s="15">
        <f t="shared" si="250"/>
        <v>33.74</v>
      </c>
      <c r="Q3987" t="b">
        <v>0</v>
      </c>
      <c r="R3987" t="s">
        <v>8268</v>
      </c>
      <c r="S3987" s="17" t="s">
        <v>8314</v>
      </c>
      <c r="T3987" s="17" t="s">
        <v>8315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3">
        <f t="shared" si="249"/>
        <v>10</v>
      </c>
      <c r="G3988" t="s">
        <v>8219</v>
      </c>
      <c r="H3988" t="s">
        <v>8223</v>
      </c>
      <c r="I3988" t="s">
        <v>8245</v>
      </c>
      <c r="J3988" s="10">
        <v>1462539840</v>
      </c>
      <c r="K3988" s="9">
        <f t="shared" si="251"/>
        <v>42467.548541666663</v>
      </c>
      <c r="L3988" s="9">
        <f t="shared" si="252"/>
        <v>42496.544444444444</v>
      </c>
      <c r="M3988">
        <v>1460034594</v>
      </c>
      <c r="N3988" t="b">
        <v>0</v>
      </c>
      <c r="O3988">
        <v>13</v>
      </c>
      <c r="P3988" s="15">
        <f t="shared" si="250"/>
        <v>37.54</v>
      </c>
      <c r="Q3988" t="b">
        <v>0</v>
      </c>
      <c r="R3988" t="s">
        <v>8268</v>
      </c>
      <c r="S3988" s="17" t="s">
        <v>8314</v>
      </c>
      <c r="T3988" s="17" t="s">
        <v>8315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3">
        <f t="shared" si="249"/>
        <v>38</v>
      </c>
      <c r="G3989" t="s">
        <v>8219</v>
      </c>
      <c r="H3989" t="s">
        <v>8223</v>
      </c>
      <c r="I3989" t="s">
        <v>8245</v>
      </c>
      <c r="J3989" s="10">
        <v>1400278290</v>
      </c>
      <c r="K3989" s="9">
        <f t="shared" si="251"/>
        <v>41765.92465277778</v>
      </c>
      <c r="L3989" s="9">
        <f t="shared" si="252"/>
        <v>41775.92465277778</v>
      </c>
      <c r="M3989">
        <v>1399414290</v>
      </c>
      <c r="N3989" t="b">
        <v>0</v>
      </c>
      <c r="O3989">
        <v>13</v>
      </c>
      <c r="P3989" s="15">
        <f t="shared" si="250"/>
        <v>11.62</v>
      </c>
      <c r="Q3989" t="b">
        <v>0</v>
      </c>
      <c r="R3989" t="s">
        <v>8268</v>
      </c>
      <c r="S3989" s="17" t="s">
        <v>8314</v>
      </c>
      <c r="T3989" s="17" t="s">
        <v>8315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3">
        <f t="shared" si="249"/>
        <v>2</v>
      </c>
      <c r="G3990" t="s">
        <v>8219</v>
      </c>
      <c r="H3990" t="s">
        <v>8222</v>
      </c>
      <c r="I3990" t="s">
        <v>8244</v>
      </c>
      <c r="J3990" s="10">
        <v>1440813413</v>
      </c>
      <c r="K3990" s="9">
        <f t="shared" si="251"/>
        <v>42230.08116898148</v>
      </c>
      <c r="L3990" s="9">
        <f t="shared" si="252"/>
        <v>42245.08116898148</v>
      </c>
      <c r="M3990">
        <v>1439517413</v>
      </c>
      <c r="N3990" t="b">
        <v>0</v>
      </c>
      <c r="O3990">
        <v>4</v>
      </c>
      <c r="P3990" s="15">
        <f t="shared" si="250"/>
        <v>8</v>
      </c>
      <c r="Q3990" t="b">
        <v>0</v>
      </c>
      <c r="R3990" t="s">
        <v>8268</v>
      </c>
      <c r="S3990" s="17" t="s">
        <v>8314</v>
      </c>
      <c r="T3990" s="17" t="s">
        <v>8315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3">
        <f t="shared" si="249"/>
        <v>0</v>
      </c>
      <c r="G3991" t="s">
        <v>8219</v>
      </c>
      <c r="H3991" t="s">
        <v>8222</v>
      </c>
      <c r="I3991" t="s">
        <v>8244</v>
      </c>
      <c r="J3991" s="10">
        <v>1447009181</v>
      </c>
      <c r="K3991" s="9">
        <f t="shared" si="251"/>
        <v>42286.749780092592</v>
      </c>
      <c r="L3991" s="9">
        <f t="shared" si="252"/>
        <v>42316.791446759264</v>
      </c>
      <c r="M3991">
        <v>1444413581</v>
      </c>
      <c r="N3991" t="b">
        <v>0</v>
      </c>
      <c r="O3991">
        <v>0</v>
      </c>
      <c r="P3991" s="15">
        <f t="shared" si="250"/>
        <v>0</v>
      </c>
      <c r="Q3991" t="b">
        <v>0</v>
      </c>
      <c r="R3991" t="s">
        <v>8268</v>
      </c>
      <c r="S3991" s="17" t="s">
        <v>8314</v>
      </c>
      <c r="T3991" s="17" t="s">
        <v>8315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3">
        <f t="shared" si="249"/>
        <v>4</v>
      </c>
      <c r="G3992" t="s">
        <v>8219</v>
      </c>
      <c r="H3992" t="s">
        <v>8223</v>
      </c>
      <c r="I3992" t="s">
        <v>8245</v>
      </c>
      <c r="J3992" s="10">
        <v>1456934893</v>
      </c>
      <c r="K3992" s="9">
        <f t="shared" si="251"/>
        <v>42401.672372685185</v>
      </c>
      <c r="L3992" s="9">
        <f t="shared" si="252"/>
        <v>42431.672372685185</v>
      </c>
      <c r="M3992">
        <v>1454342893</v>
      </c>
      <c r="N3992" t="b">
        <v>0</v>
      </c>
      <c r="O3992">
        <v>3</v>
      </c>
      <c r="P3992" s="15">
        <f t="shared" si="250"/>
        <v>23</v>
      </c>
      <c r="Q3992" t="b">
        <v>0</v>
      </c>
      <c r="R3992" t="s">
        <v>8268</v>
      </c>
      <c r="S3992" s="17" t="s">
        <v>8314</v>
      </c>
      <c r="T3992" s="17" t="s">
        <v>8315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3">
        <f t="shared" si="249"/>
        <v>20</v>
      </c>
      <c r="G3993" t="s">
        <v>8219</v>
      </c>
      <c r="H3993" t="s">
        <v>8222</v>
      </c>
      <c r="I3993" t="s">
        <v>8244</v>
      </c>
      <c r="J3993" s="10">
        <v>1433086082</v>
      </c>
      <c r="K3993" s="9">
        <f t="shared" si="251"/>
        <v>42125.644467592589</v>
      </c>
      <c r="L3993" s="9">
        <f t="shared" si="252"/>
        <v>42155.644467592589</v>
      </c>
      <c r="M3993">
        <v>1430494082</v>
      </c>
      <c r="N3993" t="b">
        <v>0</v>
      </c>
      <c r="O3993">
        <v>1</v>
      </c>
      <c r="P3993" s="15">
        <f t="shared" si="250"/>
        <v>100</v>
      </c>
      <c r="Q3993" t="b">
        <v>0</v>
      </c>
      <c r="R3993" t="s">
        <v>8268</v>
      </c>
      <c r="S3993" s="17" t="s">
        <v>8314</v>
      </c>
      <c r="T3993" s="17" t="s">
        <v>8315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3">
        <f t="shared" si="249"/>
        <v>5</v>
      </c>
      <c r="G3994" t="s">
        <v>8219</v>
      </c>
      <c r="H3994" t="s">
        <v>8222</v>
      </c>
      <c r="I3994" t="s">
        <v>8244</v>
      </c>
      <c r="J3994" s="10">
        <v>1449876859</v>
      </c>
      <c r="K3994" s="9">
        <f t="shared" si="251"/>
        <v>42289.94049768518</v>
      </c>
      <c r="L3994" s="9">
        <f t="shared" si="252"/>
        <v>42349.982164351852</v>
      </c>
      <c r="M3994">
        <v>1444689259</v>
      </c>
      <c r="N3994" t="b">
        <v>0</v>
      </c>
      <c r="O3994">
        <v>9</v>
      </c>
      <c r="P3994" s="15">
        <f t="shared" si="250"/>
        <v>60.11</v>
      </c>
      <c r="Q3994" t="b">
        <v>0</v>
      </c>
      <c r="R3994" t="s">
        <v>8268</v>
      </c>
      <c r="S3994" s="17" t="s">
        <v>8314</v>
      </c>
      <c r="T3994" s="17" t="s">
        <v>8315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3">
        <f t="shared" si="249"/>
        <v>0</v>
      </c>
      <c r="G3995" t="s">
        <v>8219</v>
      </c>
      <c r="H3995" t="s">
        <v>8222</v>
      </c>
      <c r="I3995" t="s">
        <v>8244</v>
      </c>
      <c r="J3995" s="10">
        <v>1431549912</v>
      </c>
      <c r="K3995" s="9">
        <f t="shared" si="251"/>
        <v>42107.864722222221</v>
      </c>
      <c r="L3995" s="9">
        <f t="shared" si="252"/>
        <v>42137.864722222221</v>
      </c>
      <c r="M3995">
        <v>1428957912</v>
      </c>
      <c r="N3995" t="b">
        <v>0</v>
      </c>
      <c r="O3995">
        <v>1</v>
      </c>
      <c r="P3995" s="15">
        <f t="shared" si="250"/>
        <v>3</v>
      </c>
      <c r="Q3995" t="b">
        <v>0</v>
      </c>
      <c r="R3995" t="s">
        <v>8268</v>
      </c>
      <c r="S3995" s="17" t="s">
        <v>8314</v>
      </c>
      <c r="T3995" s="17" t="s">
        <v>8315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3">
        <f t="shared" si="249"/>
        <v>0</v>
      </c>
      <c r="G3996" t="s">
        <v>8219</v>
      </c>
      <c r="H3996" t="s">
        <v>8222</v>
      </c>
      <c r="I3996" t="s">
        <v>8244</v>
      </c>
      <c r="J3996" s="10">
        <v>1405761690</v>
      </c>
      <c r="K3996" s="9">
        <f t="shared" si="251"/>
        <v>41809.389930555553</v>
      </c>
      <c r="L3996" s="9">
        <f t="shared" si="252"/>
        <v>41839.389930555553</v>
      </c>
      <c r="M3996">
        <v>1403169690</v>
      </c>
      <c r="N3996" t="b">
        <v>0</v>
      </c>
      <c r="O3996">
        <v>1</v>
      </c>
      <c r="P3996" s="15">
        <f t="shared" si="250"/>
        <v>5</v>
      </c>
      <c r="Q3996" t="b">
        <v>0</v>
      </c>
      <c r="R3996" t="s">
        <v>8268</v>
      </c>
      <c r="S3996" s="17" t="s">
        <v>8314</v>
      </c>
      <c r="T3996" s="17" t="s">
        <v>8315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3">
        <f t="shared" si="249"/>
        <v>35</v>
      </c>
      <c r="G3997" t="s">
        <v>8219</v>
      </c>
      <c r="H3997" t="s">
        <v>8223</v>
      </c>
      <c r="I3997" t="s">
        <v>8245</v>
      </c>
      <c r="J3997" s="10">
        <v>1423913220</v>
      </c>
      <c r="K3997" s="9">
        <f t="shared" si="251"/>
        <v>42019.683761574073</v>
      </c>
      <c r="L3997" s="9">
        <f t="shared" si="252"/>
        <v>42049.477083333331</v>
      </c>
      <c r="M3997">
        <v>1421339077</v>
      </c>
      <c r="N3997" t="b">
        <v>0</v>
      </c>
      <c r="O3997">
        <v>4</v>
      </c>
      <c r="P3997" s="15">
        <f t="shared" si="250"/>
        <v>17.5</v>
      </c>
      <c r="Q3997" t="b">
        <v>0</v>
      </c>
      <c r="R3997" t="s">
        <v>8268</v>
      </c>
      <c r="S3997" s="17" t="s">
        <v>8314</v>
      </c>
      <c r="T3997" s="17" t="s">
        <v>8315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3">
        <f t="shared" si="249"/>
        <v>17</v>
      </c>
      <c r="G3998" t="s">
        <v>8219</v>
      </c>
      <c r="H3998" t="s">
        <v>8222</v>
      </c>
      <c r="I3998" t="s">
        <v>8244</v>
      </c>
      <c r="J3998" s="10">
        <v>1416499440</v>
      </c>
      <c r="K3998" s="9">
        <f t="shared" si="251"/>
        <v>41950.26694444444</v>
      </c>
      <c r="L3998" s="9">
        <f t="shared" si="252"/>
        <v>41963.669444444444</v>
      </c>
      <c r="M3998">
        <v>1415341464</v>
      </c>
      <c r="N3998" t="b">
        <v>0</v>
      </c>
      <c r="O3998">
        <v>17</v>
      </c>
      <c r="P3998" s="15">
        <f t="shared" si="250"/>
        <v>29.24</v>
      </c>
      <c r="Q3998" t="b">
        <v>0</v>
      </c>
      <c r="R3998" t="s">
        <v>8268</v>
      </c>
      <c r="S3998" s="17" t="s">
        <v>8314</v>
      </c>
      <c r="T3998" s="17" t="s">
        <v>8315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3">
        <f t="shared" si="249"/>
        <v>0</v>
      </c>
      <c r="G3999" t="s">
        <v>8219</v>
      </c>
      <c r="H3999" t="s">
        <v>8223</v>
      </c>
      <c r="I3999" t="s">
        <v>8245</v>
      </c>
      <c r="J3999" s="10">
        <v>1428222221</v>
      </c>
      <c r="K3999" s="9">
        <f t="shared" si="251"/>
        <v>42069.391446759255</v>
      </c>
      <c r="L3999" s="9">
        <f t="shared" si="252"/>
        <v>42099.349780092598</v>
      </c>
      <c r="M3999">
        <v>1425633821</v>
      </c>
      <c r="N3999" t="b">
        <v>0</v>
      </c>
      <c r="O3999">
        <v>0</v>
      </c>
      <c r="P3999" s="15">
        <f t="shared" si="250"/>
        <v>0</v>
      </c>
      <c r="Q3999" t="b">
        <v>0</v>
      </c>
      <c r="R3999" t="s">
        <v>8268</v>
      </c>
      <c r="S3999" s="17" t="s">
        <v>8314</v>
      </c>
      <c r="T3999" s="17" t="s">
        <v>8315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3">
        <f t="shared" si="249"/>
        <v>57</v>
      </c>
      <c r="G4000" t="s">
        <v>8219</v>
      </c>
      <c r="H4000" t="s">
        <v>8222</v>
      </c>
      <c r="I4000" t="s">
        <v>8244</v>
      </c>
      <c r="J4000" s="10">
        <v>1427580426</v>
      </c>
      <c r="K4000" s="9">
        <f t="shared" si="251"/>
        <v>42061.963263888887</v>
      </c>
      <c r="L4000" s="9">
        <f t="shared" si="252"/>
        <v>42091.921597222223</v>
      </c>
      <c r="M4000">
        <v>1424992026</v>
      </c>
      <c r="N4000" t="b">
        <v>0</v>
      </c>
      <c r="O4000">
        <v>12</v>
      </c>
      <c r="P4000" s="15">
        <f t="shared" si="250"/>
        <v>59.58</v>
      </c>
      <c r="Q4000" t="b">
        <v>0</v>
      </c>
      <c r="R4000" t="s">
        <v>8268</v>
      </c>
      <c r="S4000" s="17" t="s">
        <v>8314</v>
      </c>
      <c r="T4000" s="17" t="s">
        <v>8315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3">
        <f t="shared" si="249"/>
        <v>17</v>
      </c>
      <c r="G4001" t="s">
        <v>8219</v>
      </c>
      <c r="H4001" t="s">
        <v>8222</v>
      </c>
      <c r="I4001" t="s">
        <v>8244</v>
      </c>
      <c r="J4001" s="10">
        <v>1409514709</v>
      </c>
      <c r="K4001" s="9">
        <f t="shared" si="251"/>
        <v>41842.828680555554</v>
      </c>
      <c r="L4001" s="9">
        <f t="shared" si="252"/>
        <v>41882.827650462961</v>
      </c>
      <c r="M4001">
        <v>1406058798</v>
      </c>
      <c r="N4001" t="b">
        <v>0</v>
      </c>
      <c r="O4001">
        <v>14</v>
      </c>
      <c r="P4001" s="15">
        <f t="shared" si="250"/>
        <v>82.57</v>
      </c>
      <c r="Q4001" t="b">
        <v>0</v>
      </c>
      <c r="R4001" t="s">
        <v>8268</v>
      </c>
      <c r="S4001" s="17" t="s">
        <v>8314</v>
      </c>
      <c r="T4001" s="17" t="s">
        <v>8315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3">
        <f t="shared" si="249"/>
        <v>0</v>
      </c>
      <c r="G4002" t="s">
        <v>8219</v>
      </c>
      <c r="H4002" t="s">
        <v>8222</v>
      </c>
      <c r="I4002" t="s">
        <v>8244</v>
      </c>
      <c r="J4002" s="10">
        <v>1462631358</v>
      </c>
      <c r="K4002" s="9">
        <f t="shared" si="251"/>
        <v>42437.64534722222</v>
      </c>
      <c r="L4002" s="9">
        <f t="shared" si="252"/>
        <v>42497.603680555556</v>
      </c>
      <c r="M4002">
        <v>1457450958</v>
      </c>
      <c r="N4002" t="b">
        <v>0</v>
      </c>
      <c r="O4002">
        <v>1</v>
      </c>
      <c r="P4002" s="15">
        <f t="shared" si="250"/>
        <v>10</v>
      </c>
      <c r="Q4002" t="b">
        <v>0</v>
      </c>
      <c r="R4002" t="s">
        <v>8268</v>
      </c>
      <c r="S4002" s="17" t="s">
        <v>8314</v>
      </c>
      <c r="T4002" s="17" t="s">
        <v>8315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3">
        <f t="shared" si="249"/>
        <v>38</v>
      </c>
      <c r="G4003" t="s">
        <v>8219</v>
      </c>
      <c r="H4003" t="s">
        <v>8223</v>
      </c>
      <c r="I4003" t="s">
        <v>8245</v>
      </c>
      <c r="J4003" s="10">
        <v>1488394800</v>
      </c>
      <c r="K4003" s="9">
        <f t="shared" si="251"/>
        <v>42775.964212962965</v>
      </c>
      <c r="L4003" s="9">
        <f t="shared" si="252"/>
        <v>42795.791666666672</v>
      </c>
      <c r="M4003">
        <v>1486681708</v>
      </c>
      <c r="N4003" t="b">
        <v>0</v>
      </c>
      <c r="O4003">
        <v>14</v>
      </c>
      <c r="P4003" s="15">
        <f t="shared" si="250"/>
        <v>32.36</v>
      </c>
      <c r="Q4003" t="b">
        <v>0</v>
      </c>
      <c r="R4003" t="s">
        <v>8268</v>
      </c>
      <c r="S4003" s="17" t="s">
        <v>8314</v>
      </c>
      <c r="T4003" s="17" t="s">
        <v>8315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3">
        <f t="shared" si="249"/>
        <v>2</v>
      </c>
      <c r="G4004" t="s">
        <v>8219</v>
      </c>
      <c r="H4004" t="s">
        <v>8222</v>
      </c>
      <c r="I4004" t="s">
        <v>8244</v>
      </c>
      <c r="J4004" s="10">
        <v>1411779761</v>
      </c>
      <c r="K4004" s="9">
        <f t="shared" si="251"/>
        <v>41879.043530092589</v>
      </c>
      <c r="L4004" s="9">
        <f t="shared" si="252"/>
        <v>41909.043530092589</v>
      </c>
      <c r="M4004">
        <v>1409187761</v>
      </c>
      <c r="N4004" t="b">
        <v>0</v>
      </c>
      <c r="O4004">
        <v>4</v>
      </c>
      <c r="P4004" s="15">
        <f t="shared" si="250"/>
        <v>5.75</v>
      </c>
      <c r="Q4004" t="b">
        <v>0</v>
      </c>
      <c r="R4004" t="s">
        <v>8268</v>
      </c>
      <c r="S4004" s="17" t="s">
        <v>8314</v>
      </c>
      <c r="T4004" s="17" t="s">
        <v>8315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3">
        <f t="shared" si="249"/>
        <v>10</v>
      </c>
      <c r="G4005" t="s">
        <v>8219</v>
      </c>
      <c r="H4005" t="s">
        <v>8222</v>
      </c>
      <c r="I4005" t="s">
        <v>8244</v>
      </c>
      <c r="J4005" s="10">
        <v>1424009147</v>
      </c>
      <c r="K4005" s="9">
        <f t="shared" si="251"/>
        <v>42020.587349537032</v>
      </c>
      <c r="L4005" s="9">
        <f t="shared" si="252"/>
        <v>42050.587349537032</v>
      </c>
      <c r="M4005">
        <v>1421417147</v>
      </c>
      <c r="N4005" t="b">
        <v>0</v>
      </c>
      <c r="O4005">
        <v>2</v>
      </c>
      <c r="P4005" s="15">
        <f t="shared" si="250"/>
        <v>100.5</v>
      </c>
      <c r="Q4005" t="b">
        <v>0</v>
      </c>
      <c r="R4005" t="s">
        <v>8268</v>
      </c>
      <c r="S4005" s="17" t="s">
        <v>8314</v>
      </c>
      <c r="T4005" s="17" t="s">
        <v>8315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3">
        <f t="shared" si="249"/>
        <v>0</v>
      </c>
      <c r="G4006" t="s">
        <v>8219</v>
      </c>
      <c r="H4006" t="s">
        <v>8222</v>
      </c>
      <c r="I4006" t="s">
        <v>8244</v>
      </c>
      <c r="J4006" s="10">
        <v>1412740457</v>
      </c>
      <c r="K4006" s="9">
        <f t="shared" si="251"/>
        <v>41890.16269675926</v>
      </c>
      <c r="L4006" s="9">
        <f t="shared" si="252"/>
        <v>41920.16269675926</v>
      </c>
      <c r="M4006">
        <v>1410148457</v>
      </c>
      <c r="N4006" t="b">
        <v>0</v>
      </c>
      <c r="O4006">
        <v>1</v>
      </c>
      <c r="P4006" s="15">
        <f t="shared" si="250"/>
        <v>1</v>
      </c>
      <c r="Q4006" t="b">
        <v>0</v>
      </c>
      <c r="R4006" t="s">
        <v>8268</v>
      </c>
      <c r="S4006" s="17" t="s">
        <v>8314</v>
      </c>
      <c r="T4006" s="17" t="s">
        <v>8315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3">
        <f t="shared" si="249"/>
        <v>1</v>
      </c>
      <c r="G4007" t="s">
        <v>8219</v>
      </c>
      <c r="H4007" t="s">
        <v>8222</v>
      </c>
      <c r="I4007" t="s">
        <v>8244</v>
      </c>
      <c r="J4007" s="10">
        <v>1413832985</v>
      </c>
      <c r="K4007" s="9">
        <f t="shared" si="251"/>
        <v>41872.807696759257</v>
      </c>
      <c r="L4007" s="9">
        <f t="shared" si="252"/>
        <v>41932.807696759257</v>
      </c>
      <c r="M4007">
        <v>1408648985</v>
      </c>
      <c r="N4007" t="b">
        <v>0</v>
      </c>
      <c r="O4007">
        <v>2</v>
      </c>
      <c r="P4007" s="15">
        <f t="shared" si="250"/>
        <v>20</v>
      </c>
      <c r="Q4007" t="b">
        <v>0</v>
      </c>
      <c r="R4007" t="s">
        <v>8268</v>
      </c>
      <c r="S4007" s="17" t="s">
        <v>8314</v>
      </c>
      <c r="T4007" s="17" t="s">
        <v>8315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3">
        <f t="shared" si="249"/>
        <v>0</v>
      </c>
      <c r="G4008" t="s">
        <v>8219</v>
      </c>
      <c r="H4008" t="s">
        <v>8222</v>
      </c>
      <c r="I4008" t="s">
        <v>8244</v>
      </c>
      <c r="J4008" s="10">
        <v>1455647587</v>
      </c>
      <c r="K4008" s="9">
        <f t="shared" si="251"/>
        <v>42391.772997685184</v>
      </c>
      <c r="L4008" s="9">
        <f t="shared" si="252"/>
        <v>42416.772997685184</v>
      </c>
      <c r="M4008">
        <v>1453487587</v>
      </c>
      <c r="N4008" t="b">
        <v>0</v>
      </c>
      <c r="O4008">
        <v>1</v>
      </c>
      <c r="P4008" s="15">
        <f t="shared" si="250"/>
        <v>2</v>
      </c>
      <c r="Q4008" t="b">
        <v>0</v>
      </c>
      <c r="R4008" t="s">
        <v>8268</v>
      </c>
      <c r="S4008" s="17" t="s">
        <v>8314</v>
      </c>
      <c r="T4008" s="17" t="s">
        <v>8315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3">
        <f t="shared" si="249"/>
        <v>0</v>
      </c>
      <c r="G4009" t="s">
        <v>8219</v>
      </c>
      <c r="H4009" t="s">
        <v>8222</v>
      </c>
      <c r="I4009" t="s">
        <v>8244</v>
      </c>
      <c r="J4009" s="10">
        <v>1409070480</v>
      </c>
      <c r="K4009" s="9">
        <f t="shared" si="251"/>
        <v>41848.772928240738</v>
      </c>
      <c r="L4009" s="9">
        <f t="shared" si="252"/>
        <v>41877.686111111114</v>
      </c>
      <c r="M4009">
        <v>1406572381</v>
      </c>
      <c r="N4009" t="b">
        <v>0</v>
      </c>
      <c r="O4009">
        <v>1</v>
      </c>
      <c r="P4009" s="15">
        <f t="shared" si="250"/>
        <v>5</v>
      </c>
      <c r="Q4009" t="b">
        <v>0</v>
      </c>
      <c r="R4009" t="s">
        <v>8268</v>
      </c>
      <c r="S4009" s="17" t="s">
        <v>8314</v>
      </c>
      <c r="T4009" s="17" t="s">
        <v>8315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3">
        <f t="shared" si="249"/>
        <v>6</v>
      </c>
      <c r="G4010" t="s">
        <v>8219</v>
      </c>
      <c r="H4010" t="s">
        <v>8223</v>
      </c>
      <c r="I4010" t="s">
        <v>8245</v>
      </c>
      <c r="J4010" s="10">
        <v>1437606507</v>
      </c>
      <c r="K4010" s="9">
        <f t="shared" si="251"/>
        <v>42177.964201388888</v>
      </c>
      <c r="L4010" s="9">
        <f t="shared" si="252"/>
        <v>42207.964201388888</v>
      </c>
      <c r="M4010">
        <v>1435014507</v>
      </c>
      <c r="N4010" t="b">
        <v>0</v>
      </c>
      <c r="O4010">
        <v>4</v>
      </c>
      <c r="P4010" s="15">
        <f t="shared" si="250"/>
        <v>15</v>
      </c>
      <c r="Q4010" t="b">
        <v>0</v>
      </c>
      <c r="R4010" t="s">
        <v>8268</v>
      </c>
      <c r="S4010" s="17" t="s">
        <v>8314</v>
      </c>
      <c r="T4010" s="17" t="s">
        <v>8315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3">
        <f t="shared" si="249"/>
        <v>4</v>
      </c>
      <c r="G4011" t="s">
        <v>8219</v>
      </c>
      <c r="H4011" t="s">
        <v>8223</v>
      </c>
      <c r="I4011" t="s">
        <v>8245</v>
      </c>
      <c r="J4011" s="10">
        <v>1410281360</v>
      </c>
      <c r="K4011" s="9">
        <f t="shared" si="251"/>
        <v>41851.700925925928</v>
      </c>
      <c r="L4011" s="9">
        <f t="shared" si="252"/>
        <v>41891.700925925928</v>
      </c>
      <c r="M4011">
        <v>1406825360</v>
      </c>
      <c r="N4011" t="b">
        <v>0</v>
      </c>
      <c r="O4011">
        <v>3</v>
      </c>
      <c r="P4011" s="15">
        <f t="shared" si="250"/>
        <v>25</v>
      </c>
      <c r="Q4011" t="b">
        <v>0</v>
      </c>
      <c r="R4011" t="s">
        <v>8268</v>
      </c>
      <c r="S4011" s="17" t="s">
        <v>8314</v>
      </c>
      <c r="T4011" s="17" t="s">
        <v>8315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3">
        <f t="shared" si="249"/>
        <v>24</v>
      </c>
      <c r="G4012" t="s">
        <v>8219</v>
      </c>
      <c r="H4012" t="s">
        <v>8222</v>
      </c>
      <c r="I4012" t="s">
        <v>8244</v>
      </c>
      <c r="J4012" s="10">
        <v>1414348166</v>
      </c>
      <c r="K4012" s="9">
        <f t="shared" si="251"/>
        <v>41921.770439814813</v>
      </c>
      <c r="L4012" s="9">
        <f t="shared" si="252"/>
        <v>41938.770439814813</v>
      </c>
      <c r="M4012">
        <v>1412879366</v>
      </c>
      <c r="N4012" t="b">
        <v>0</v>
      </c>
      <c r="O4012">
        <v>38</v>
      </c>
      <c r="P4012" s="15">
        <f t="shared" si="250"/>
        <v>45.84</v>
      </c>
      <c r="Q4012" t="b">
        <v>0</v>
      </c>
      <c r="R4012" t="s">
        <v>8268</v>
      </c>
      <c r="S4012" s="17" t="s">
        <v>8314</v>
      </c>
      <c r="T4012" s="17" t="s">
        <v>8315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3">
        <f t="shared" si="249"/>
        <v>8</v>
      </c>
      <c r="G4013" t="s">
        <v>8219</v>
      </c>
      <c r="H4013" t="s">
        <v>8223</v>
      </c>
      <c r="I4013" t="s">
        <v>8245</v>
      </c>
      <c r="J4013" s="10">
        <v>1422450278</v>
      </c>
      <c r="K4013" s="9">
        <f t="shared" si="251"/>
        <v>42002.54488425926</v>
      </c>
      <c r="L4013" s="9">
        <f t="shared" si="252"/>
        <v>42032.54488425926</v>
      </c>
      <c r="M4013">
        <v>1419858278</v>
      </c>
      <c r="N4013" t="b">
        <v>0</v>
      </c>
      <c r="O4013">
        <v>4</v>
      </c>
      <c r="P4013" s="15">
        <f t="shared" si="250"/>
        <v>4.75</v>
      </c>
      <c r="Q4013" t="b">
        <v>0</v>
      </c>
      <c r="R4013" t="s">
        <v>8268</v>
      </c>
      <c r="S4013" s="17" t="s">
        <v>8314</v>
      </c>
      <c r="T4013" s="17" t="s">
        <v>8315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3">
        <f t="shared" si="249"/>
        <v>0</v>
      </c>
      <c r="G4014" t="s">
        <v>8219</v>
      </c>
      <c r="H4014" t="s">
        <v>8223</v>
      </c>
      <c r="I4014" t="s">
        <v>8245</v>
      </c>
      <c r="J4014" s="10">
        <v>1430571849</v>
      </c>
      <c r="K4014" s="9">
        <f t="shared" si="251"/>
        <v>42096.544548611113</v>
      </c>
      <c r="L4014" s="9">
        <f t="shared" si="252"/>
        <v>42126.544548611113</v>
      </c>
      <c r="M4014">
        <v>1427979849</v>
      </c>
      <c r="N4014" t="b">
        <v>0</v>
      </c>
      <c r="O4014">
        <v>0</v>
      </c>
      <c r="P4014" s="15">
        <f t="shared" si="250"/>
        <v>0</v>
      </c>
      <c r="Q4014" t="b">
        <v>0</v>
      </c>
      <c r="R4014" t="s">
        <v>8268</v>
      </c>
      <c r="S4014" s="17" t="s">
        <v>8314</v>
      </c>
      <c r="T4014" s="17" t="s">
        <v>8315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3">
        <f t="shared" si="249"/>
        <v>1</v>
      </c>
      <c r="G4015" t="s">
        <v>8219</v>
      </c>
      <c r="H4015" t="s">
        <v>8222</v>
      </c>
      <c r="I4015" t="s">
        <v>8244</v>
      </c>
      <c r="J4015" s="10">
        <v>1424070823</v>
      </c>
      <c r="K4015" s="9">
        <f t="shared" si="251"/>
        <v>42021.301192129627</v>
      </c>
      <c r="L4015" s="9">
        <f t="shared" si="252"/>
        <v>42051.301192129627</v>
      </c>
      <c r="M4015">
        <v>1421478823</v>
      </c>
      <c r="N4015" t="b">
        <v>0</v>
      </c>
      <c r="O4015">
        <v>2</v>
      </c>
      <c r="P4015" s="15">
        <f t="shared" si="250"/>
        <v>13</v>
      </c>
      <c r="Q4015" t="b">
        <v>0</v>
      </c>
      <c r="R4015" t="s">
        <v>8268</v>
      </c>
      <c r="S4015" s="17" t="s">
        <v>8314</v>
      </c>
      <c r="T4015" s="17" t="s">
        <v>8315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3">
        <f t="shared" si="249"/>
        <v>0</v>
      </c>
      <c r="G4016" t="s">
        <v>8219</v>
      </c>
      <c r="H4016" t="s">
        <v>8222</v>
      </c>
      <c r="I4016" t="s">
        <v>8244</v>
      </c>
      <c r="J4016" s="10">
        <v>1457157269</v>
      </c>
      <c r="K4016" s="9">
        <f t="shared" si="251"/>
        <v>42419.246168981481</v>
      </c>
      <c r="L4016" s="9">
        <f t="shared" si="252"/>
        <v>42434.246168981481</v>
      </c>
      <c r="M4016">
        <v>1455861269</v>
      </c>
      <c r="N4016" t="b">
        <v>0</v>
      </c>
      <c r="O4016">
        <v>0</v>
      </c>
      <c r="P4016" s="15">
        <f t="shared" si="250"/>
        <v>0</v>
      </c>
      <c r="Q4016" t="b">
        <v>0</v>
      </c>
      <c r="R4016" t="s">
        <v>8268</v>
      </c>
      <c r="S4016" s="17" t="s">
        <v>8314</v>
      </c>
      <c r="T4016" s="17" t="s">
        <v>8315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3">
        <f t="shared" si="249"/>
        <v>0</v>
      </c>
      <c r="G4017" t="s">
        <v>8219</v>
      </c>
      <c r="H4017" t="s">
        <v>8222</v>
      </c>
      <c r="I4017" t="s">
        <v>8244</v>
      </c>
      <c r="J4017" s="10">
        <v>1437331463</v>
      </c>
      <c r="K4017" s="9">
        <f t="shared" si="251"/>
        <v>42174.780821759254</v>
      </c>
      <c r="L4017" s="9">
        <f t="shared" si="252"/>
        <v>42204.780821759254</v>
      </c>
      <c r="M4017">
        <v>1434739463</v>
      </c>
      <c r="N4017" t="b">
        <v>0</v>
      </c>
      <c r="O4017">
        <v>1</v>
      </c>
      <c r="P4017" s="15">
        <f t="shared" si="250"/>
        <v>1</v>
      </c>
      <c r="Q4017" t="b">
        <v>0</v>
      </c>
      <c r="R4017" t="s">
        <v>8268</v>
      </c>
      <c r="S4017" s="17" t="s">
        <v>8314</v>
      </c>
      <c r="T4017" s="17" t="s">
        <v>8315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3">
        <f t="shared" si="249"/>
        <v>14</v>
      </c>
      <c r="G4018" t="s">
        <v>8219</v>
      </c>
      <c r="H4018" t="s">
        <v>8223</v>
      </c>
      <c r="I4018" t="s">
        <v>8245</v>
      </c>
      <c r="J4018" s="10">
        <v>1410987400</v>
      </c>
      <c r="K4018" s="9">
        <f t="shared" si="251"/>
        <v>41869.872685185182</v>
      </c>
      <c r="L4018" s="9">
        <f t="shared" si="252"/>
        <v>41899.872685185182</v>
      </c>
      <c r="M4018">
        <v>1408395400</v>
      </c>
      <c r="N4018" t="b">
        <v>0</v>
      </c>
      <c r="O4018">
        <v>7</v>
      </c>
      <c r="P4018" s="15">
        <f t="shared" si="250"/>
        <v>10</v>
      </c>
      <c r="Q4018" t="b">
        <v>0</v>
      </c>
      <c r="R4018" t="s">
        <v>8268</v>
      </c>
      <c r="S4018" s="17" t="s">
        <v>8314</v>
      </c>
      <c r="T4018" s="17" t="s">
        <v>8315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3">
        <f t="shared" si="249"/>
        <v>1</v>
      </c>
      <c r="G4019" t="s">
        <v>8219</v>
      </c>
      <c r="H4019" t="s">
        <v>8222</v>
      </c>
      <c r="I4019" t="s">
        <v>8244</v>
      </c>
      <c r="J4019" s="10">
        <v>1409846874</v>
      </c>
      <c r="K4019" s="9">
        <f t="shared" si="251"/>
        <v>41856.672152777777</v>
      </c>
      <c r="L4019" s="9">
        <f t="shared" si="252"/>
        <v>41886.672152777777</v>
      </c>
      <c r="M4019">
        <v>1407254874</v>
      </c>
      <c r="N4019" t="b">
        <v>0</v>
      </c>
      <c r="O4019">
        <v>2</v>
      </c>
      <c r="P4019" s="15">
        <f t="shared" si="250"/>
        <v>52.5</v>
      </c>
      <c r="Q4019" t="b">
        <v>0</v>
      </c>
      <c r="R4019" t="s">
        <v>8268</v>
      </c>
      <c r="S4019" s="17" t="s">
        <v>8314</v>
      </c>
      <c r="T4019" s="17" t="s">
        <v>8315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3">
        <f t="shared" si="249"/>
        <v>9</v>
      </c>
      <c r="G4020" t="s">
        <v>8219</v>
      </c>
      <c r="H4020" t="s">
        <v>8223</v>
      </c>
      <c r="I4020" t="s">
        <v>8245</v>
      </c>
      <c r="J4020" s="10">
        <v>1475877108</v>
      </c>
      <c r="K4020" s="9">
        <f t="shared" si="251"/>
        <v>42620.91097222222</v>
      </c>
      <c r="L4020" s="9">
        <f t="shared" si="252"/>
        <v>42650.91097222222</v>
      </c>
      <c r="M4020">
        <v>1473285108</v>
      </c>
      <c r="N4020" t="b">
        <v>0</v>
      </c>
      <c r="O4020">
        <v>4</v>
      </c>
      <c r="P4020" s="15">
        <f t="shared" si="250"/>
        <v>32.5</v>
      </c>
      <c r="Q4020" t="b">
        <v>0</v>
      </c>
      <c r="R4020" t="s">
        <v>8268</v>
      </c>
      <c r="S4020" s="17" t="s">
        <v>8314</v>
      </c>
      <c r="T4020" s="17" t="s">
        <v>8315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3">
        <f t="shared" si="249"/>
        <v>1</v>
      </c>
      <c r="G4021" t="s">
        <v>8219</v>
      </c>
      <c r="H4021" t="s">
        <v>8222</v>
      </c>
      <c r="I4021" t="s">
        <v>8244</v>
      </c>
      <c r="J4021" s="10">
        <v>1460737680</v>
      </c>
      <c r="K4021" s="9">
        <f t="shared" si="251"/>
        <v>42417.675879629634</v>
      </c>
      <c r="L4021" s="9">
        <f t="shared" si="252"/>
        <v>42475.686111111107</v>
      </c>
      <c r="M4021">
        <v>1455725596</v>
      </c>
      <c r="N4021" t="b">
        <v>0</v>
      </c>
      <c r="O4021">
        <v>4</v>
      </c>
      <c r="P4021" s="15">
        <f t="shared" si="250"/>
        <v>7.25</v>
      </c>
      <c r="Q4021" t="b">
        <v>0</v>
      </c>
      <c r="R4021" t="s">
        <v>8268</v>
      </c>
      <c r="S4021" s="17" t="s">
        <v>8314</v>
      </c>
      <c r="T4021" s="17" t="s">
        <v>8315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3">
        <f t="shared" si="249"/>
        <v>17</v>
      </c>
      <c r="G4022" t="s">
        <v>8219</v>
      </c>
      <c r="H4022" t="s">
        <v>8222</v>
      </c>
      <c r="I4022" t="s">
        <v>8244</v>
      </c>
      <c r="J4022" s="10">
        <v>1427168099</v>
      </c>
      <c r="K4022" s="9">
        <f t="shared" si="251"/>
        <v>42057.190960648149</v>
      </c>
      <c r="L4022" s="9">
        <f t="shared" si="252"/>
        <v>42087.149293981478</v>
      </c>
      <c r="M4022">
        <v>1424579699</v>
      </c>
      <c r="N4022" t="b">
        <v>0</v>
      </c>
      <c r="O4022">
        <v>3</v>
      </c>
      <c r="P4022" s="15">
        <f t="shared" si="250"/>
        <v>33.33</v>
      </c>
      <c r="Q4022" t="b">
        <v>0</v>
      </c>
      <c r="R4022" t="s">
        <v>8268</v>
      </c>
      <c r="S4022" s="17" t="s">
        <v>8314</v>
      </c>
      <c r="T4022" s="17" t="s">
        <v>8315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3">
        <f t="shared" si="249"/>
        <v>1</v>
      </c>
      <c r="G4023" t="s">
        <v>8219</v>
      </c>
      <c r="H4023" t="s">
        <v>8222</v>
      </c>
      <c r="I4023" t="s">
        <v>8244</v>
      </c>
      <c r="J4023" s="10">
        <v>1414360358</v>
      </c>
      <c r="K4023" s="9">
        <f t="shared" si="251"/>
        <v>41878.911550925928</v>
      </c>
      <c r="L4023" s="9">
        <f t="shared" si="252"/>
        <v>41938.911550925928</v>
      </c>
      <c r="M4023">
        <v>1409176358</v>
      </c>
      <c r="N4023" t="b">
        <v>0</v>
      </c>
      <c r="O4023">
        <v>2</v>
      </c>
      <c r="P4023" s="15">
        <f t="shared" si="250"/>
        <v>62.5</v>
      </c>
      <c r="Q4023" t="b">
        <v>0</v>
      </c>
      <c r="R4023" t="s">
        <v>8268</v>
      </c>
      <c r="S4023" s="17" t="s">
        <v>8314</v>
      </c>
      <c r="T4023" s="17" t="s">
        <v>8315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3">
        <f t="shared" si="249"/>
        <v>70</v>
      </c>
      <c r="G4024" t="s">
        <v>8219</v>
      </c>
      <c r="H4024" t="s">
        <v>8222</v>
      </c>
      <c r="I4024" t="s">
        <v>8244</v>
      </c>
      <c r="J4024" s="10">
        <v>1422759240</v>
      </c>
      <c r="K4024" s="9">
        <f t="shared" si="251"/>
        <v>41990.584108796291</v>
      </c>
      <c r="L4024" s="9">
        <f t="shared" si="252"/>
        <v>42036.120833333334</v>
      </c>
      <c r="M4024">
        <v>1418824867</v>
      </c>
      <c r="N4024" t="b">
        <v>0</v>
      </c>
      <c r="O4024">
        <v>197</v>
      </c>
      <c r="P4024" s="15">
        <f t="shared" si="250"/>
        <v>63.56</v>
      </c>
      <c r="Q4024" t="b">
        <v>0</v>
      </c>
      <c r="R4024" t="s">
        <v>8268</v>
      </c>
      <c r="S4024" s="17" t="s">
        <v>8314</v>
      </c>
      <c r="T4024" s="17" t="s">
        <v>8315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3">
        <f t="shared" si="249"/>
        <v>0</v>
      </c>
      <c r="G4025" t="s">
        <v>8219</v>
      </c>
      <c r="H4025" t="s">
        <v>8222</v>
      </c>
      <c r="I4025" t="s">
        <v>8244</v>
      </c>
      <c r="J4025" s="10">
        <v>1458860363</v>
      </c>
      <c r="K4025" s="9">
        <f t="shared" si="251"/>
        <v>42408.999571759254</v>
      </c>
      <c r="L4025" s="9">
        <f t="shared" si="252"/>
        <v>42453.957905092597</v>
      </c>
      <c r="M4025">
        <v>1454975963</v>
      </c>
      <c r="N4025" t="b">
        <v>0</v>
      </c>
      <c r="O4025">
        <v>0</v>
      </c>
      <c r="P4025" s="15">
        <f t="shared" si="250"/>
        <v>0</v>
      </c>
      <c r="Q4025" t="b">
        <v>0</v>
      </c>
      <c r="R4025" t="s">
        <v>8268</v>
      </c>
      <c r="S4025" s="17" t="s">
        <v>8314</v>
      </c>
      <c r="T4025" s="17" t="s">
        <v>8315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3">
        <f t="shared" si="249"/>
        <v>1</v>
      </c>
      <c r="G4026" t="s">
        <v>8219</v>
      </c>
      <c r="H4026" t="s">
        <v>8222</v>
      </c>
      <c r="I4026" t="s">
        <v>8244</v>
      </c>
      <c r="J4026" s="10">
        <v>1441037097</v>
      </c>
      <c r="K4026" s="9">
        <f t="shared" si="251"/>
        <v>42217.670104166667</v>
      </c>
      <c r="L4026" s="9">
        <f t="shared" si="252"/>
        <v>42247.670104166667</v>
      </c>
      <c r="M4026">
        <v>1438445097</v>
      </c>
      <c r="N4026" t="b">
        <v>0</v>
      </c>
      <c r="O4026">
        <v>1</v>
      </c>
      <c r="P4026" s="15">
        <f t="shared" si="250"/>
        <v>10</v>
      </c>
      <c r="Q4026" t="b">
        <v>0</v>
      </c>
      <c r="R4026" t="s">
        <v>8268</v>
      </c>
      <c r="S4026" s="17" t="s">
        <v>8314</v>
      </c>
      <c r="T4026" s="17" t="s">
        <v>8315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3">
        <f t="shared" si="249"/>
        <v>5</v>
      </c>
      <c r="G4027" t="s">
        <v>8219</v>
      </c>
      <c r="H4027" t="s">
        <v>8228</v>
      </c>
      <c r="I4027" t="s">
        <v>8247</v>
      </c>
      <c r="J4027" s="10">
        <v>1437889336</v>
      </c>
      <c r="K4027" s="9">
        <f t="shared" si="251"/>
        <v>42151.237685185188</v>
      </c>
      <c r="L4027" s="9">
        <f t="shared" si="252"/>
        <v>42211.237685185188</v>
      </c>
      <c r="M4027">
        <v>1432705336</v>
      </c>
      <c r="N4027" t="b">
        <v>0</v>
      </c>
      <c r="O4027">
        <v>4</v>
      </c>
      <c r="P4027" s="15">
        <f t="shared" si="250"/>
        <v>62.5</v>
      </c>
      <c r="Q4027" t="b">
        <v>0</v>
      </c>
      <c r="R4027" t="s">
        <v>8268</v>
      </c>
      <c r="S4027" s="17" t="s">
        <v>8314</v>
      </c>
      <c r="T4027" s="17" t="s">
        <v>8315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3">
        <f t="shared" si="249"/>
        <v>0</v>
      </c>
      <c r="G4028" t="s">
        <v>8219</v>
      </c>
      <c r="H4028" t="s">
        <v>8222</v>
      </c>
      <c r="I4028" t="s">
        <v>8244</v>
      </c>
      <c r="J4028" s="10">
        <v>1449247439</v>
      </c>
      <c r="K4028" s="9">
        <f t="shared" si="251"/>
        <v>42282.655543981484</v>
      </c>
      <c r="L4028" s="9">
        <f t="shared" si="252"/>
        <v>42342.697210648148</v>
      </c>
      <c r="M4028">
        <v>1444059839</v>
      </c>
      <c r="N4028" t="b">
        <v>0</v>
      </c>
      <c r="O4028">
        <v>0</v>
      </c>
      <c r="P4028" s="15">
        <f t="shared" si="250"/>
        <v>0</v>
      </c>
      <c r="Q4028" t="b">
        <v>0</v>
      </c>
      <c r="R4028" t="s">
        <v>8268</v>
      </c>
      <c r="S4028" s="17" t="s">
        <v>8314</v>
      </c>
      <c r="T4028" s="17" t="s">
        <v>8315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3">
        <f t="shared" si="249"/>
        <v>7</v>
      </c>
      <c r="G4029" t="s">
        <v>8219</v>
      </c>
      <c r="H4029" t="s">
        <v>8222</v>
      </c>
      <c r="I4029" t="s">
        <v>8244</v>
      </c>
      <c r="J4029" s="10">
        <v>1487811600</v>
      </c>
      <c r="K4029" s="9">
        <f t="shared" si="251"/>
        <v>42768.97084490741</v>
      </c>
      <c r="L4029" s="9">
        <f t="shared" si="252"/>
        <v>42789.041666666672</v>
      </c>
      <c r="M4029">
        <v>1486077481</v>
      </c>
      <c r="N4029" t="b">
        <v>0</v>
      </c>
      <c r="O4029">
        <v>7</v>
      </c>
      <c r="P4029" s="15">
        <f t="shared" si="250"/>
        <v>30.71</v>
      </c>
      <c r="Q4029" t="b">
        <v>0</v>
      </c>
      <c r="R4029" t="s">
        <v>8268</v>
      </c>
      <c r="S4029" s="17" t="s">
        <v>8314</v>
      </c>
      <c r="T4029" s="17" t="s">
        <v>8315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3">
        <f t="shared" si="249"/>
        <v>28</v>
      </c>
      <c r="G4030" t="s">
        <v>8219</v>
      </c>
      <c r="H4030" t="s">
        <v>8222</v>
      </c>
      <c r="I4030" t="s">
        <v>8244</v>
      </c>
      <c r="J4030" s="10">
        <v>1402007500</v>
      </c>
      <c r="K4030" s="9">
        <f t="shared" si="251"/>
        <v>41765.938657407409</v>
      </c>
      <c r="L4030" s="9">
        <f t="shared" si="252"/>
        <v>41795.938657407409</v>
      </c>
      <c r="M4030">
        <v>1399415500</v>
      </c>
      <c r="N4030" t="b">
        <v>0</v>
      </c>
      <c r="O4030">
        <v>11</v>
      </c>
      <c r="P4030" s="15">
        <f t="shared" si="250"/>
        <v>51</v>
      </c>
      <c r="Q4030" t="b">
        <v>0</v>
      </c>
      <c r="R4030" t="s">
        <v>8268</v>
      </c>
      <c r="S4030" s="17" t="s">
        <v>8314</v>
      </c>
      <c r="T4030" s="17" t="s">
        <v>8315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3">
        <f t="shared" si="249"/>
        <v>0</v>
      </c>
      <c r="G4031" t="s">
        <v>8219</v>
      </c>
      <c r="H4031" t="s">
        <v>8222</v>
      </c>
      <c r="I4031" t="s">
        <v>8244</v>
      </c>
      <c r="J4031" s="10">
        <v>1450053370</v>
      </c>
      <c r="K4031" s="9">
        <f t="shared" si="251"/>
        <v>42322.025115740747</v>
      </c>
      <c r="L4031" s="9">
        <f t="shared" si="252"/>
        <v>42352.025115740747</v>
      </c>
      <c r="M4031">
        <v>1447461370</v>
      </c>
      <c r="N4031" t="b">
        <v>0</v>
      </c>
      <c r="O4031">
        <v>0</v>
      </c>
      <c r="P4031" s="15">
        <f t="shared" si="250"/>
        <v>0</v>
      </c>
      <c r="Q4031" t="b">
        <v>0</v>
      </c>
      <c r="R4031" t="s">
        <v>8268</v>
      </c>
      <c r="S4031" s="17" t="s">
        <v>8314</v>
      </c>
      <c r="T4031" s="17" t="s">
        <v>8315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3">
        <f t="shared" si="249"/>
        <v>16</v>
      </c>
      <c r="G4032" t="s">
        <v>8219</v>
      </c>
      <c r="H4032" t="s">
        <v>8222</v>
      </c>
      <c r="I4032" t="s">
        <v>8244</v>
      </c>
      <c r="J4032" s="10">
        <v>1454525340</v>
      </c>
      <c r="K4032" s="9">
        <f t="shared" si="251"/>
        <v>42374.655081018514</v>
      </c>
      <c r="L4032" s="9">
        <f t="shared" si="252"/>
        <v>42403.784027777772</v>
      </c>
      <c r="M4032">
        <v>1452008599</v>
      </c>
      <c r="N4032" t="b">
        <v>0</v>
      </c>
      <c r="O4032">
        <v>6</v>
      </c>
      <c r="P4032" s="15">
        <f t="shared" si="250"/>
        <v>66.67</v>
      </c>
      <c r="Q4032" t="b">
        <v>0</v>
      </c>
      <c r="R4032" t="s">
        <v>8268</v>
      </c>
      <c r="S4032" s="17" t="s">
        <v>8314</v>
      </c>
      <c r="T4032" s="17" t="s">
        <v>8315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3">
        <f t="shared" si="249"/>
        <v>0</v>
      </c>
      <c r="G4033" t="s">
        <v>8219</v>
      </c>
      <c r="H4033" t="s">
        <v>8222</v>
      </c>
      <c r="I4033" t="s">
        <v>8244</v>
      </c>
      <c r="J4033" s="10">
        <v>1418914964</v>
      </c>
      <c r="K4033" s="9">
        <f t="shared" si="251"/>
        <v>41941.585231481484</v>
      </c>
      <c r="L4033" s="9">
        <f t="shared" si="252"/>
        <v>41991.626898148148</v>
      </c>
      <c r="M4033">
        <v>1414591364</v>
      </c>
      <c r="N4033" t="b">
        <v>0</v>
      </c>
      <c r="O4033">
        <v>0</v>
      </c>
      <c r="P4033" s="15">
        <f t="shared" si="250"/>
        <v>0</v>
      </c>
      <c r="Q4033" t="b">
        <v>0</v>
      </c>
      <c r="R4033" t="s">
        <v>8268</v>
      </c>
      <c r="S4033" s="17" t="s">
        <v>8314</v>
      </c>
      <c r="T4033" s="17" t="s">
        <v>8315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3">
        <f t="shared" ref="F4034:F4097" si="253">ROUND((E4034/D4034)*100,0)</f>
        <v>7</v>
      </c>
      <c r="G4034" t="s">
        <v>8219</v>
      </c>
      <c r="H4034" t="s">
        <v>8222</v>
      </c>
      <c r="I4034" t="s">
        <v>8244</v>
      </c>
      <c r="J4034" s="10">
        <v>1450211116</v>
      </c>
      <c r="K4034" s="9">
        <f t="shared" si="251"/>
        <v>42293.809212962966</v>
      </c>
      <c r="L4034" s="9">
        <f t="shared" si="252"/>
        <v>42353.85087962963</v>
      </c>
      <c r="M4034">
        <v>1445023516</v>
      </c>
      <c r="N4034" t="b">
        <v>0</v>
      </c>
      <c r="O4034">
        <v>7</v>
      </c>
      <c r="P4034" s="15">
        <f t="shared" ref="P4034:P4097" si="254">IFERROR(ROUND(E4034/O4034,2),0)</f>
        <v>59</v>
      </c>
      <c r="Q4034" t="b">
        <v>0</v>
      </c>
      <c r="R4034" t="s">
        <v>8268</v>
      </c>
      <c r="S4034" s="17" t="s">
        <v>8314</v>
      </c>
      <c r="T4034" s="17" t="s">
        <v>8315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3">
        <f t="shared" si="253"/>
        <v>26</v>
      </c>
      <c r="G4035" t="s">
        <v>8219</v>
      </c>
      <c r="H4035" t="s">
        <v>8223</v>
      </c>
      <c r="I4035" t="s">
        <v>8245</v>
      </c>
      <c r="J4035" s="10">
        <v>1475398800</v>
      </c>
      <c r="K4035" s="9">
        <f t="shared" ref="K4035:K4098" si="255">(((M4035/60)/60)/24)+DATE(1970,1,1)</f>
        <v>42614.268796296295</v>
      </c>
      <c r="L4035" s="9">
        <f t="shared" ref="L4035:L4098" si="256">(((J4035/60)/60)/24)+DATE(1970,1,1)</f>
        <v>42645.375</v>
      </c>
      <c r="M4035">
        <v>1472711224</v>
      </c>
      <c r="N4035" t="b">
        <v>0</v>
      </c>
      <c r="O4035">
        <v>94</v>
      </c>
      <c r="P4035" s="15">
        <f t="shared" si="254"/>
        <v>65.34</v>
      </c>
      <c r="Q4035" t="b">
        <v>0</v>
      </c>
      <c r="R4035" t="s">
        <v>8268</v>
      </c>
      <c r="S4035" s="17" t="s">
        <v>8314</v>
      </c>
      <c r="T4035" s="17" t="s">
        <v>8315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3">
        <f t="shared" si="253"/>
        <v>1</v>
      </c>
      <c r="G4036" t="s">
        <v>8219</v>
      </c>
      <c r="H4036" t="s">
        <v>8222</v>
      </c>
      <c r="I4036" t="s">
        <v>8244</v>
      </c>
      <c r="J4036" s="10">
        <v>1428097450</v>
      </c>
      <c r="K4036" s="9">
        <f t="shared" si="255"/>
        <v>42067.947337962964</v>
      </c>
      <c r="L4036" s="9">
        <f t="shared" si="256"/>
        <v>42097.905671296292</v>
      </c>
      <c r="M4036">
        <v>1425509050</v>
      </c>
      <c r="N4036" t="b">
        <v>0</v>
      </c>
      <c r="O4036">
        <v>2</v>
      </c>
      <c r="P4036" s="15">
        <f t="shared" si="254"/>
        <v>100</v>
      </c>
      <c r="Q4036" t="b">
        <v>0</v>
      </c>
      <c r="R4036" t="s">
        <v>8268</v>
      </c>
      <c r="S4036" s="17" t="s">
        <v>8314</v>
      </c>
      <c r="T4036" s="17" t="s">
        <v>8315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3">
        <f t="shared" si="253"/>
        <v>37</v>
      </c>
      <c r="G4037" t="s">
        <v>8219</v>
      </c>
      <c r="H4037" t="s">
        <v>8222</v>
      </c>
      <c r="I4037" t="s">
        <v>8244</v>
      </c>
      <c r="J4037" s="10">
        <v>1413925887</v>
      </c>
      <c r="K4037" s="9">
        <f t="shared" si="255"/>
        <v>41903.882951388885</v>
      </c>
      <c r="L4037" s="9">
        <f t="shared" si="256"/>
        <v>41933.882951388885</v>
      </c>
      <c r="M4037">
        <v>1411333887</v>
      </c>
      <c r="N4037" t="b">
        <v>0</v>
      </c>
      <c r="O4037">
        <v>25</v>
      </c>
      <c r="P4037" s="15">
        <f t="shared" si="254"/>
        <v>147.4</v>
      </c>
      <c r="Q4037" t="b">
        <v>0</v>
      </c>
      <c r="R4037" t="s">
        <v>8268</v>
      </c>
      <c r="S4037" s="17" t="s">
        <v>8314</v>
      </c>
      <c r="T4037" s="17" t="s">
        <v>8315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3">
        <f t="shared" si="253"/>
        <v>47</v>
      </c>
      <c r="G4038" t="s">
        <v>8219</v>
      </c>
      <c r="H4038" t="s">
        <v>8222</v>
      </c>
      <c r="I4038" t="s">
        <v>8244</v>
      </c>
      <c r="J4038" s="10">
        <v>1404253800</v>
      </c>
      <c r="K4038" s="9">
        <f t="shared" si="255"/>
        <v>41804.937083333331</v>
      </c>
      <c r="L4038" s="9">
        <f t="shared" si="256"/>
        <v>41821.9375</v>
      </c>
      <c r="M4038">
        <v>1402784964</v>
      </c>
      <c r="N4038" t="b">
        <v>0</v>
      </c>
      <c r="O4038">
        <v>17</v>
      </c>
      <c r="P4038" s="15">
        <f t="shared" si="254"/>
        <v>166.06</v>
      </c>
      <c r="Q4038" t="b">
        <v>0</v>
      </c>
      <c r="R4038" t="s">
        <v>8268</v>
      </c>
      <c r="S4038" s="17" t="s">
        <v>8314</v>
      </c>
      <c r="T4038" s="17" t="s">
        <v>8315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3">
        <f t="shared" si="253"/>
        <v>11</v>
      </c>
      <c r="G4039" t="s">
        <v>8219</v>
      </c>
      <c r="H4039" t="s">
        <v>8222</v>
      </c>
      <c r="I4039" t="s">
        <v>8244</v>
      </c>
      <c r="J4039" s="10">
        <v>1464099900</v>
      </c>
      <c r="K4039" s="9">
        <f t="shared" si="255"/>
        <v>42497.070775462969</v>
      </c>
      <c r="L4039" s="9">
        <f t="shared" si="256"/>
        <v>42514.600694444445</v>
      </c>
      <c r="M4039">
        <v>1462585315</v>
      </c>
      <c r="N4039" t="b">
        <v>0</v>
      </c>
      <c r="O4039">
        <v>2</v>
      </c>
      <c r="P4039" s="15">
        <f t="shared" si="254"/>
        <v>40</v>
      </c>
      <c r="Q4039" t="b">
        <v>0</v>
      </c>
      <c r="R4039" t="s">
        <v>8268</v>
      </c>
      <c r="S4039" s="17" t="s">
        <v>8314</v>
      </c>
      <c r="T4039" s="17" t="s">
        <v>8315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3">
        <f t="shared" si="253"/>
        <v>12</v>
      </c>
      <c r="G4040" t="s">
        <v>8219</v>
      </c>
      <c r="H4040" t="s">
        <v>8222</v>
      </c>
      <c r="I4040" t="s">
        <v>8244</v>
      </c>
      <c r="J4040" s="10">
        <v>1413573010</v>
      </c>
      <c r="K4040" s="9">
        <f t="shared" si="255"/>
        <v>41869.798726851855</v>
      </c>
      <c r="L4040" s="9">
        <f t="shared" si="256"/>
        <v>41929.798726851855</v>
      </c>
      <c r="M4040">
        <v>1408389010</v>
      </c>
      <c r="N4040" t="b">
        <v>0</v>
      </c>
      <c r="O4040">
        <v>4</v>
      </c>
      <c r="P4040" s="15">
        <f t="shared" si="254"/>
        <v>75.25</v>
      </c>
      <c r="Q4040" t="b">
        <v>0</v>
      </c>
      <c r="R4040" t="s">
        <v>8268</v>
      </c>
      <c r="S4040" s="17" t="s">
        <v>8314</v>
      </c>
      <c r="T4040" s="17" t="s">
        <v>8315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3">
        <f t="shared" si="253"/>
        <v>60</v>
      </c>
      <c r="G4041" t="s">
        <v>8219</v>
      </c>
      <c r="H4041" t="s">
        <v>8222</v>
      </c>
      <c r="I4041" t="s">
        <v>8244</v>
      </c>
      <c r="J4041" s="10">
        <v>1448949540</v>
      </c>
      <c r="K4041" s="9">
        <f t="shared" si="255"/>
        <v>42305.670914351853</v>
      </c>
      <c r="L4041" s="9">
        <f t="shared" si="256"/>
        <v>42339.249305555553</v>
      </c>
      <c r="M4041">
        <v>1446048367</v>
      </c>
      <c r="N4041" t="b">
        <v>0</v>
      </c>
      <c r="O4041">
        <v>5</v>
      </c>
      <c r="P4041" s="15">
        <f t="shared" si="254"/>
        <v>60</v>
      </c>
      <c r="Q4041" t="b">
        <v>0</v>
      </c>
      <c r="R4041" t="s">
        <v>8268</v>
      </c>
      <c r="S4041" s="17" t="s">
        <v>8314</v>
      </c>
      <c r="T4041" s="17" t="s">
        <v>8315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3">
        <f t="shared" si="253"/>
        <v>31</v>
      </c>
      <c r="G4042" t="s">
        <v>8219</v>
      </c>
      <c r="H4042" t="s">
        <v>8222</v>
      </c>
      <c r="I4042" t="s">
        <v>8244</v>
      </c>
      <c r="J4042" s="10">
        <v>1437188400</v>
      </c>
      <c r="K4042" s="9">
        <f t="shared" si="255"/>
        <v>42144.231527777782</v>
      </c>
      <c r="L4042" s="9">
        <f t="shared" si="256"/>
        <v>42203.125</v>
      </c>
      <c r="M4042">
        <v>1432100004</v>
      </c>
      <c r="N4042" t="b">
        <v>0</v>
      </c>
      <c r="O4042">
        <v>2</v>
      </c>
      <c r="P4042" s="15">
        <f t="shared" si="254"/>
        <v>1250</v>
      </c>
      <c r="Q4042" t="b">
        <v>0</v>
      </c>
      <c r="R4042" t="s">
        <v>8268</v>
      </c>
      <c r="S4042" s="17" t="s">
        <v>8314</v>
      </c>
      <c r="T4042" s="17" t="s">
        <v>8315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3">
        <f t="shared" si="253"/>
        <v>0</v>
      </c>
      <c r="G4043" t="s">
        <v>8219</v>
      </c>
      <c r="H4043" t="s">
        <v>8223</v>
      </c>
      <c r="I4043" t="s">
        <v>8245</v>
      </c>
      <c r="J4043" s="10">
        <v>1473160954</v>
      </c>
      <c r="K4043" s="9">
        <f t="shared" si="255"/>
        <v>42559.474004629628</v>
      </c>
      <c r="L4043" s="9">
        <f t="shared" si="256"/>
        <v>42619.474004629628</v>
      </c>
      <c r="M4043">
        <v>1467976954</v>
      </c>
      <c r="N4043" t="b">
        <v>0</v>
      </c>
      <c r="O4043">
        <v>2</v>
      </c>
      <c r="P4043" s="15">
        <f t="shared" si="254"/>
        <v>10.5</v>
      </c>
      <c r="Q4043" t="b">
        <v>0</v>
      </c>
      <c r="R4043" t="s">
        <v>8268</v>
      </c>
      <c r="S4043" s="17" t="s">
        <v>8314</v>
      </c>
      <c r="T4043" s="17" t="s">
        <v>8315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3">
        <f t="shared" si="253"/>
        <v>0</v>
      </c>
      <c r="G4044" t="s">
        <v>8219</v>
      </c>
      <c r="H4044" t="s">
        <v>8222</v>
      </c>
      <c r="I4044" t="s">
        <v>8244</v>
      </c>
      <c r="J4044" s="10">
        <v>1421781360</v>
      </c>
      <c r="K4044" s="9">
        <f t="shared" si="255"/>
        <v>41995.084074074075</v>
      </c>
      <c r="L4044" s="9">
        <f t="shared" si="256"/>
        <v>42024.802777777775</v>
      </c>
      <c r="M4044">
        <v>1419213664</v>
      </c>
      <c r="N4044" t="b">
        <v>0</v>
      </c>
      <c r="O4044">
        <v>3</v>
      </c>
      <c r="P4044" s="15">
        <f t="shared" si="254"/>
        <v>7</v>
      </c>
      <c r="Q4044" t="b">
        <v>0</v>
      </c>
      <c r="R4044" t="s">
        <v>8268</v>
      </c>
      <c r="S4044" s="17" t="s">
        <v>8314</v>
      </c>
      <c r="T4044" s="17" t="s">
        <v>8315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3">
        <f t="shared" si="253"/>
        <v>0</v>
      </c>
      <c r="G4045" t="s">
        <v>8219</v>
      </c>
      <c r="H4045" t="s">
        <v>8227</v>
      </c>
      <c r="I4045" t="s">
        <v>8249</v>
      </c>
      <c r="J4045" s="10">
        <v>1416524325</v>
      </c>
      <c r="K4045" s="9">
        <f t="shared" si="255"/>
        <v>41948.957465277781</v>
      </c>
      <c r="L4045" s="9">
        <f t="shared" si="256"/>
        <v>41963.957465277781</v>
      </c>
      <c r="M4045">
        <v>1415228325</v>
      </c>
      <c r="N4045" t="b">
        <v>0</v>
      </c>
      <c r="O4045">
        <v>0</v>
      </c>
      <c r="P4045" s="15">
        <f t="shared" si="254"/>
        <v>0</v>
      </c>
      <c r="Q4045" t="b">
        <v>0</v>
      </c>
      <c r="R4045" t="s">
        <v>8268</v>
      </c>
      <c r="S4045" s="17" t="s">
        <v>8314</v>
      </c>
      <c r="T4045" s="17" t="s">
        <v>8315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3">
        <f t="shared" si="253"/>
        <v>38</v>
      </c>
      <c r="G4046" t="s">
        <v>8219</v>
      </c>
      <c r="H4046" t="s">
        <v>8222</v>
      </c>
      <c r="I4046" t="s">
        <v>8244</v>
      </c>
      <c r="J4046" s="10">
        <v>1428642000</v>
      </c>
      <c r="K4046" s="9">
        <f t="shared" si="255"/>
        <v>42074.219699074078</v>
      </c>
      <c r="L4046" s="9">
        <f t="shared" si="256"/>
        <v>42104.208333333328</v>
      </c>
      <c r="M4046">
        <v>1426050982</v>
      </c>
      <c r="N4046" t="b">
        <v>0</v>
      </c>
      <c r="O4046">
        <v>4</v>
      </c>
      <c r="P4046" s="15">
        <f t="shared" si="254"/>
        <v>56.25</v>
      </c>
      <c r="Q4046" t="b">
        <v>0</v>
      </c>
      <c r="R4046" t="s">
        <v>8268</v>
      </c>
      <c r="S4046" s="17" t="s">
        <v>8314</v>
      </c>
      <c r="T4046" s="17" t="s">
        <v>8315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3">
        <f t="shared" si="253"/>
        <v>0</v>
      </c>
      <c r="G4047" t="s">
        <v>8219</v>
      </c>
      <c r="H4047" t="s">
        <v>8224</v>
      </c>
      <c r="I4047" t="s">
        <v>8246</v>
      </c>
      <c r="J4047" s="10">
        <v>1408596589</v>
      </c>
      <c r="K4047" s="9">
        <f t="shared" si="255"/>
        <v>41842.201261574075</v>
      </c>
      <c r="L4047" s="9">
        <f t="shared" si="256"/>
        <v>41872.201261574075</v>
      </c>
      <c r="M4047">
        <v>1406004589</v>
      </c>
      <c r="N4047" t="b">
        <v>0</v>
      </c>
      <c r="O4047">
        <v>1</v>
      </c>
      <c r="P4047" s="15">
        <f t="shared" si="254"/>
        <v>1</v>
      </c>
      <c r="Q4047" t="b">
        <v>0</v>
      </c>
      <c r="R4047" t="s">
        <v>8268</v>
      </c>
      <c r="S4047" s="17" t="s">
        <v>8314</v>
      </c>
      <c r="T4047" s="17" t="s">
        <v>8315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3">
        <f t="shared" si="253"/>
        <v>8</v>
      </c>
      <c r="G4048" t="s">
        <v>8219</v>
      </c>
      <c r="H4048" t="s">
        <v>8222</v>
      </c>
      <c r="I4048" t="s">
        <v>8244</v>
      </c>
      <c r="J4048" s="10">
        <v>1413992210</v>
      </c>
      <c r="K4048" s="9">
        <f t="shared" si="255"/>
        <v>41904.650578703702</v>
      </c>
      <c r="L4048" s="9">
        <f t="shared" si="256"/>
        <v>41934.650578703702</v>
      </c>
      <c r="M4048">
        <v>1411400210</v>
      </c>
      <c r="N4048" t="b">
        <v>0</v>
      </c>
      <c r="O4048">
        <v>12</v>
      </c>
      <c r="P4048" s="15">
        <f t="shared" si="254"/>
        <v>38.33</v>
      </c>
      <c r="Q4048" t="b">
        <v>0</v>
      </c>
      <c r="R4048" t="s">
        <v>8268</v>
      </c>
      <c r="S4048" s="17" t="s">
        <v>8314</v>
      </c>
      <c r="T4048" s="17" t="s">
        <v>8315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3">
        <f t="shared" si="253"/>
        <v>2</v>
      </c>
      <c r="G4049" t="s">
        <v>8219</v>
      </c>
      <c r="H4049" t="s">
        <v>8222</v>
      </c>
      <c r="I4049" t="s">
        <v>8244</v>
      </c>
      <c r="J4049" s="10">
        <v>1420938000</v>
      </c>
      <c r="K4049" s="9">
        <f t="shared" si="255"/>
        <v>41991.022488425922</v>
      </c>
      <c r="L4049" s="9">
        <f t="shared" si="256"/>
        <v>42015.041666666672</v>
      </c>
      <c r="M4049">
        <v>1418862743</v>
      </c>
      <c r="N4049" t="b">
        <v>0</v>
      </c>
      <c r="O4049">
        <v>4</v>
      </c>
      <c r="P4049" s="15">
        <f t="shared" si="254"/>
        <v>27.5</v>
      </c>
      <c r="Q4049" t="b">
        <v>0</v>
      </c>
      <c r="R4049" t="s">
        <v>8268</v>
      </c>
      <c r="S4049" s="17" t="s">
        <v>8314</v>
      </c>
      <c r="T4049" s="17" t="s">
        <v>8315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3">
        <f t="shared" si="253"/>
        <v>18</v>
      </c>
      <c r="G4050" t="s">
        <v>8219</v>
      </c>
      <c r="H4050" t="s">
        <v>8223</v>
      </c>
      <c r="I4050" t="s">
        <v>8245</v>
      </c>
      <c r="J4050" s="10">
        <v>1460373187</v>
      </c>
      <c r="K4050" s="9">
        <f t="shared" si="255"/>
        <v>42436.509108796294</v>
      </c>
      <c r="L4050" s="9">
        <f t="shared" si="256"/>
        <v>42471.467442129629</v>
      </c>
      <c r="M4050">
        <v>1457352787</v>
      </c>
      <c r="N4050" t="b">
        <v>0</v>
      </c>
      <c r="O4050">
        <v>91</v>
      </c>
      <c r="P4050" s="15">
        <f t="shared" si="254"/>
        <v>32.979999999999997</v>
      </c>
      <c r="Q4050" t="b">
        <v>0</v>
      </c>
      <c r="R4050" t="s">
        <v>8268</v>
      </c>
      <c r="S4050" s="17" t="s">
        <v>8314</v>
      </c>
      <c r="T4050" s="17" t="s">
        <v>8315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3">
        <f t="shared" si="253"/>
        <v>0</v>
      </c>
      <c r="G4051" t="s">
        <v>8219</v>
      </c>
      <c r="H4051" t="s">
        <v>8222</v>
      </c>
      <c r="I4051" t="s">
        <v>8244</v>
      </c>
      <c r="J4051" s="10">
        <v>1436914815</v>
      </c>
      <c r="K4051" s="9">
        <f t="shared" si="255"/>
        <v>42169.958506944444</v>
      </c>
      <c r="L4051" s="9">
        <f t="shared" si="256"/>
        <v>42199.958506944444</v>
      </c>
      <c r="M4051">
        <v>1434322815</v>
      </c>
      <c r="N4051" t="b">
        <v>0</v>
      </c>
      <c r="O4051">
        <v>1</v>
      </c>
      <c r="P4051" s="15">
        <f t="shared" si="254"/>
        <v>16</v>
      </c>
      <c r="Q4051" t="b">
        <v>0</v>
      </c>
      <c r="R4051" t="s">
        <v>8268</v>
      </c>
      <c r="S4051" s="17" t="s">
        <v>8314</v>
      </c>
      <c r="T4051" s="17" t="s">
        <v>8315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3">
        <f t="shared" si="253"/>
        <v>0</v>
      </c>
      <c r="G4052" t="s">
        <v>8219</v>
      </c>
      <c r="H4052" t="s">
        <v>8222</v>
      </c>
      <c r="I4052" t="s">
        <v>8244</v>
      </c>
      <c r="J4052" s="10">
        <v>1414077391</v>
      </c>
      <c r="K4052" s="9">
        <f t="shared" si="255"/>
        <v>41905.636469907404</v>
      </c>
      <c r="L4052" s="9">
        <f t="shared" si="256"/>
        <v>41935.636469907404</v>
      </c>
      <c r="M4052">
        <v>1411485391</v>
      </c>
      <c r="N4052" t="b">
        <v>0</v>
      </c>
      <c r="O4052">
        <v>1</v>
      </c>
      <c r="P4052" s="15">
        <f t="shared" si="254"/>
        <v>1</v>
      </c>
      <c r="Q4052" t="b">
        <v>0</v>
      </c>
      <c r="R4052" t="s">
        <v>8268</v>
      </c>
      <c r="S4052" s="17" t="s">
        <v>8314</v>
      </c>
      <c r="T4052" s="17" t="s">
        <v>8315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3">
        <f t="shared" si="253"/>
        <v>0</v>
      </c>
      <c r="G4053" t="s">
        <v>8219</v>
      </c>
      <c r="H4053" t="s">
        <v>8222</v>
      </c>
      <c r="I4053" t="s">
        <v>8244</v>
      </c>
      <c r="J4053" s="10">
        <v>1399618380</v>
      </c>
      <c r="K4053" s="9">
        <f t="shared" si="255"/>
        <v>41761.810150462967</v>
      </c>
      <c r="L4053" s="9">
        <f t="shared" si="256"/>
        <v>41768.286805555559</v>
      </c>
      <c r="M4053">
        <v>1399058797</v>
      </c>
      <c r="N4053" t="b">
        <v>0</v>
      </c>
      <c r="O4053">
        <v>0</v>
      </c>
      <c r="P4053" s="15">
        <f t="shared" si="254"/>
        <v>0</v>
      </c>
      <c r="Q4053" t="b">
        <v>0</v>
      </c>
      <c r="R4053" t="s">
        <v>8268</v>
      </c>
      <c r="S4053" s="17" t="s">
        <v>8314</v>
      </c>
      <c r="T4053" s="17" t="s">
        <v>8315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3">
        <f t="shared" si="253"/>
        <v>38</v>
      </c>
      <c r="G4054" t="s">
        <v>8219</v>
      </c>
      <c r="H4054" t="s">
        <v>8222</v>
      </c>
      <c r="I4054" t="s">
        <v>8244</v>
      </c>
      <c r="J4054" s="10">
        <v>1413234316</v>
      </c>
      <c r="K4054" s="9">
        <f t="shared" si="255"/>
        <v>41865.878657407404</v>
      </c>
      <c r="L4054" s="9">
        <f t="shared" si="256"/>
        <v>41925.878657407404</v>
      </c>
      <c r="M4054">
        <v>1408050316</v>
      </c>
      <c r="N4054" t="b">
        <v>0</v>
      </c>
      <c r="O4054">
        <v>13</v>
      </c>
      <c r="P4054" s="15">
        <f t="shared" si="254"/>
        <v>86.62</v>
      </c>
      <c r="Q4054" t="b">
        <v>0</v>
      </c>
      <c r="R4054" t="s">
        <v>8268</v>
      </c>
      <c r="S4054" s="17" t="s">
        <v>8314</v>
      </c>
      <c r="T4054" s="17" t="s">
        <v>8315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3">
        <f t="shared" si="253"/>
        <v>22</v>
      </c>
      <c r="G4055" t="s">
        <v>8219</v>
      </c>
      <c r="H4055" t="s">
        <v>8223</v>
      </c>
      <c r="I4055" t="s">
        <v>8245</v>
      </c>
      <c r="J4055" s="10">
        <v>1416081600</v>
      </c>
      <c r="K4055" s="9">
        <f t="shared" si="255"/>
        <v>41928.690138888887</v>
      </c>
      <c r="L4055" s="9">
        <f t="shared" si="256"/>
        <v>41958.833333333328</v>
      </c>
      <c r="M4055">
        <v>1413477228</v>
      </c>
      <c r="N4055" t="b">
        <v>0</v>
      </c>
      <c r="O4055">
        <v>2</v>
      </c>
      <c r="P4055" s="15">
        <f t="shared" si="254"/>
        <v>55</v>
      </c>
      <c r="Q4055" t="b">
        <v>0</v>
      </c>
      <c r="R4055" t="s">
        <v>8268</v>
      </c>
      <c r="S4055" s="17" t="s">
        <v>8314</v>
      </c>
      <c r="T4055" s="17" t="s">
        <v>8315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3">
        <f t="shared" si="253"/>
        <v>0</v>
      </c>
      <c r="G4056" t="s">
        <v>8219</v>
      </c>
      <c r="H4056" t="s">
        <v>8222</v>
      </c>
      <c r="I4056" t="s">
        <v>8244</v>
      </c>
      <c r="J4056" s="10">
        <v>1475294400</v>
      </c>
      <c r="K4056" s="9">
        <f t="shared" si="255"/>
        <v>42613.841261574074</v>
      </c>
      <c r="L4056" s="9">
        <f t="shared" si="256"/>
        <v>42644.166666666672</v>
      </c>
      <c r="M4056">
        <v>1472674285</v>
      </c>
      <c r="N4056" t="b">
        <v>0</v>
      </c>
      <c r="O4056">
        <v>0</v>
      </c>
      <c r="P4056" s="15">
        <f t="shared" si="254"/>
        <v>0</v>
      </c>
      <c r="Q4056" t="b">
        <v>0</v>
      </c>
      <c r="R4056" t="s">
        <v>8268</v>
      </c>
      <c r="S4056" s="17" t="s">
        <v>8314</v>
      </c>
      <c r="T4056" s="17" t="s">
        <v>8315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3">
        <f t="shared" si="253"/>
        <v>18</v>
      </c>
      <c r="G4057" t="s">
        <v>8219</v>
      </c>
      <c r="H4057" t="s">
        <v>8223</v>
      </c>
      <c r="I4057" t="s">
        <v>8245</v>
      </c>
      <c r="J4057" s="10">
        <v>1403192031</v>
      </c>
      <c r="K4057" s="9">
        <f t="shared" si="255"/>
        <v>41779.648506944446</v>
      </c>
      <c r="L4057" s="9">
        <f t="shared" si="256"/>
        <v>41809.648506944446</v>
      </c>
      <c r="M4057">
        <v>1400600031</v>
      </c>
      <c r="N4057" t="b">
        <v>0</v>
      </c>
      <c r="O4057">
        <v>21</v>
      </c>
      <c r="P4057" s="15">
        <f t="shared" si="254"/>
        <v>41.95</v>
      </c>
      <c r="Q4057" t="b">
        <v>0</v>
      </c>
      <c r="R4057" t="s">
        <v>8268</v>
      </c>
      <c r="S4057" s="17" t="s">
        <v>8314</v>
      </c>
      <c r="T4057" s="17" t="s">
        <v>8315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3">
        <f t="shared" si="253"/>
        <v>53</v>
      </c>
      <c r="G4058" t="s">
        <v>8219</v>
      </c>
      <c r="H4058" t="s">
        <v>8222</v>
      </c>
      <c r="I4058" t="s">
        <v>8244</v>
      </c>
      <c r="J4058" s="10">
        <v>1467575940</v>
      </c>
      <c r="K4058" s="9">
        <f t="shared" si="255"/>
        <v>42534.933321759265</v>
      </c>
      <c r="L4058" s="9">
        <f t="shared" si="256"/>
        <v>42554.832638888889</v>
      </c>
      <c r="M4058">
        <v>1465856639</v>
      </c>
      <c r="N4058" t="b">
        <v>0</v>
      </c>
      <c r="O4058">
        <v>9</v>
      </c>
      <c r="P4058" s="15">
        <f t="shared" si="254"/>
        <v>88.33</v>
      </c>
      <c r="Q4058" t="b">
        <v>0</v>
      </c>
      <c r="R4058" t="s">
        <v>8268</v>
      </c>
      <c r="S4058" s="17" t="s">
        <v>8314</v>
      </c>
      <c r="T4058" s="17" t="s">
        <v>8315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3">
        <f t="shared" si="253"/>
        <v>22</v>
      </c>
      <c r="G4059" t="s">
        <v>8219</v>
      </c>
      <c r="H4059" t="s">
        <v>8223</v>
      </c>
      <c r="I4059" t="s">
        <v>8245</v>
      </c>
      <c r="J4059" s="10">
        <v>1448492400</v>
      </c>
      <c r="K4059" s="9">
        <f t="shared" si="255"/>
        <v>42310.968518518523</v>
      </c>
      <c r="L4059" s="9">
        <f t="shared" si="256"/>
        <v>42333.958333333328</v>
      </c>
      <c r="M4059">
        <v>1446506080</v>
      </c>
      <c r="N4059" t="b">
        <v>0</v>
      </c>
      <c r="O4059">
        <v>6</v>
      </c>
      <c r="P4059" s="15">
        <f t="shared" si="254"/>
        <v>129.16999999999999</v>
      </c>
      <c r="Q4059" t="b">
        <v>0</v>
      </c>
      <c r="R4059" t="s">
        <v>8268</v>
      </c>
      <c r="S4059" s="17" t="s">
        <v>8314</v>
      </c>
      <c r="T4059" s="17" t="s">
        <v>8315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3">
        <f t="shared" si="253"/>
        <v>3</v>
      </c>
      <c r="G4060" t="s">
        <v>8219</v>
      </c>
      <c r="H4060" t="s">
        <v>8222</v>
      </c>
      <c r="I4060" t="s">
        <v>8244</v>
      </c>
      <c r="J4060" s="10">
        <v>1459483140</v>
      </c>
      <c r="K4060" s="9">
        <f t="shared" si="255"/>
        <v>42446.060694444444</v>
      </c>
      <c r="L4060" s="9">
        <f t="shared" si="256"/>
        <v>42461.165972222225</v>
      </c>
      <c r="M4060">
        <v>1458178044</v>
      </c>
      <c r="N4060" t="b">
        <v>0</v>
      </c>
      <c r="O4060">
        <v>4</v>
      </c>
      <c r="P4060" s="15">
        <f t="shared" si="254"/>
        <v>23.75</v>
      </c>
      <c r="Q4060" t="b">
        <v>0</v>
      </c>
      <c r="R4060" t="s">
        <v>8268</v>
      </c>
      <c r="S4060" s="17" t="s">
        <v>8314</v>
      </c>
      <c r="T4060" s="17" t="s">
        <v>8315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3">
        <f t="shared" si="253"/>
        <v>3</v>
      </c>
      <c r="G4061" t="s">
        <v>8219</v>
      </c>
      <c r="H4061" t="s">
        <v>8227</v>
      </c>
      <c r="I4061" t="s">
        <v>8249</v>
      </c>
      <c r="J4061" s="10">
        <v>1410836400</v>
      </c>
      <c r="K4061" s="9">
        <f t="shared" si="255"/>
        <v>41866.640648148146</v>
      </c>
      <c r="L4061" s="9">
        <f t="shared" si="256"/>
        <v>41898.125</v>
      </c>
      <c r="M4061">
        <v>1408116152</v>
      </c>
      <c r="N4061" t="b">
        <v>0</v>
      </c>
      <c r="O4061">
        <v>7</v>
      </c>
      <c r="P4061" s="15">
        <f t="shared" si="254"/>
        <v>35.71</v>
      </c>
      <c r="Q4061" t="b">
        <v>0</v>
      </c>
      <c r="R4061" t="s">
        <v>8268</v>
      </c>
      <c r="S4061" s="17" t="s">
        <v>8314</v>
      </c>
      <c r="T4061" s="17" t="s">
        <v>8315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3">
        <f t="shared" si="253"/>
        <v>3</v>
      </c>
      <c r="G4062" t="s">
        <v>8219</v>
      </c>
      <c r="H4062" t="s">
        <v>8227</v>
      </c>
      <c r="I4062" t="s">
        <v>8249</v>
      </c>
      <c r="J4062" s="10">
        <v>1403539200</v>
      </c>
      <c r="K4062" s="9">
        <f t="shared" si="255"/>
        <v>41779.695092592592</v>
      </c>
      <c r="L4062" s="9">
        <f t="shared" si="256"/>
        <v>41813.666666666664</v>
      </c>
      <c r="M4062">
        <v>1400604056</v>
      </c>
      <c r="N4062" t="b">
        <v>0</v>
      </c>
      <c r="O4062">
        <v>5</v>
      </c>
      <c r="P4062" s="15">
        <f t="shared" si="254"/>
        <v>57</v>
      </c>
      <c r="Q4062" t="b">
        <v>0</v>
      </c>
      <c r="R4062" t="s">
        <v>8268</v>
      </c>
      <c r="S4062" s="17" t="s">
        <v>8314</v>
      </c>
      <c r="T4062" s="17" t="s">
        <v>8315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3">
        <f t="shared" si="253"/>
        <v>0</v>
      </c>
      <c r="G4063" t="s">
        <v>8219</v>
      </c>
      <c r="H4063" t="s">
        <v>8222</v>
      </c>
      <c r="I4063" t="s">
        <v>8244</v>
      </c>
      <c r="J4063" s="10">
        <v>1461205423</v>
      </c>
      <c r="K4063" s="9">
        <f t="shared" si="255"/>
        <v>42421.141469907408</v>
      </c>
      <c r="L4063" s="9">
        <f t="shared" si="256"/>
        <v>42481.099803240737</v>
      </c>
      <c r="M4063">
        <v>1456025023</v>
      </c>
      <c r="N4063" t="b">
        <v>0</v>
      </c>
      <c r="O4063">
        <v>0</v>
      </c>
      <c r="P4063" s="15">
        <f t="shared" si="254"/>
        <v>0</v>
      </c>
      <c r="Q4063" t="b">
        <v>0</v>
      </c>
      <c r="R4063" t="s">
        <v>8268</v>
      </c>
      <c r="S4063" s="17" t="s">
        <v>8314</v>
      </c>
      <c r="T4063" s="17" t="s">
        <v>8315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3">
        <f t="shared" si="253"/>
        <v>2</v>
      </c>
      <c r="G4064" t="s">
        <v>8219</v>
      </c>
      <c r="H4064" t="s">
        <v>8222</v>
      </c>
      <c r="I4064" t="s">
        <v>8244</v>
      </c>
      <c r="J4064" s="10">
        <v>1467481468</v>
      </c>
      <c r="K4064" s="9">
        <f t="shared" si="255"/>
        <v>42523.739212962959</v>
      </c>
      <c r="L4064" s="9">
        <f t="shared" si="256"/>
        <v>42553.739212962959</v>
      </c>
      <c r="M4064">
        <v>1464889468</v>
      </c>
      <c r="N4064" t="b">
        <v>0</v>
      </c>
      <c r="O4064">
        <v>3</v>
      </c>
      <c r="P4064" s="15">
        <f t="shared" si="254"/>
        <v>163.33000000000001</v>
      </c>
      <c r="Q4064" t="b">
        <v>0</v>
      </c>
      <c r="R4064" t="s">
        <v>8268</v>
      </c>
      <c r="S4064" s="17" t="s">
        <v>8314</v>
      </c>
      <c r="T4064" s="17" t="s">
        <v>8315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3">
        <f t="shared" si="253"/>
        <v>1</v>
      </c>
      <c r="G4065" t="s">
        <v>8219</v>
      </c>
      <c r="H4065" t="s">
        <v>8223</v>
      </c>
      <c r="I4065" t="s">
        <v>8245</v>
      </c>
      <c r="J4065" s="10">
        <v>1403886084</v>
      </c>
      <c r="K4065" s="9">
        <f t="shared" si="255"/>
        <v>41787.681527777779</v>
      </c>
      <c r="L4065" s="9">
        <f t="shared" si="256"/>
        <v>41817.681527777779</v>
      </c>
      <c r="M4065">
        <v>1401294084</v>
      </c>
      <c r="N4065" t="b">
        <v>0</v>
      </c>
      <c r="O4065">
        <v>9</v>
      </c>
      <c r="P4065" s="15">
        <f t="shared" si="254"/>
        <v>15</v>
      </c>
      <c r="Q4065" t="b">
        <v>0</v>
      </c>
      <c r="R4065" t="s">
        <v>8268</v>
      </c>
      <c r="S4065" s="17" t="s">
        <v>8314</v>
      </c>
      <c r="T4065" s="17" t="s">
        <v>8315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3">
        <f t="shared" si="253"/>
        <v>19</v>
      </c>
      <c r="G4066" t="s">
        <v>8219</v>
      </c>
      <c r="H4066" t="s">
        <v>8224</v>
      </c>
      <c r="I4066" t="s">
        <v>8246</v>
      </c>
      <c r="J4066" s="10">
        <v>1430316426</v>
      </c>
      <c r="K4066" s="9">
        <f t="shared" si="255"/>
        <v>42093.588263888887</v>
      </c>
      <c r="L4066" s="9">
        <f t="shared" si="256"/>
        <v>42123.588263888887</v>
      </c>
      <c r="M4066">
        <v>1427724426</v>
      </c>
      <c r="N4066" t="b">
        <v>0</v>
      </c>
      <c r="O4066">
        <v>6</v>
      </c>
      <c r="P4066" s="15">
        <f t="shared" si="254"/>
        <v>64.17</v>
      </c>
      <c r="Q4066" t="b">
        <v>0</v>
      </c>
      <c r="R4066" t="s">
        <v>8268</v>
      </c>
      <c r="S4066" s="17" t="s">
        <v>8314</v>
      </c>
      <c r="T4066" s="17" t="s">
        <v>8315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3">
        <f t="shared" si="253"/>
        <v>1</v>
      </c>
      <c r="G4067" t="s">
        <v>8219</v>
      </c>
      <c r="H4067" t="s">
        <v>8222</v>
      </c>
      <c r="I4067" t="s">
        <v>8244</v>
      </c>
      <c r="J4067" s="10">
        <v>1407883811</v>
      </c>
      <c r="K4067" s="9">
        <f t="shared" si="255"/>
        <v>41833.951516203706</v>
      </c>
      <c r="L4067" s="9">
        <f t="shared" si="256"/>
        <v>41863.951516203706</v>
      </c>
      <c r="M4067">
        <v>1405291811</v>
      </c>
      <c r="N4067" t="b">
        <v>0</v>
      </c>
      <c r="O4067">
        <v>4</v>
      </c>
      <c r="P4067" s="15">
        <f t="shared" si="254"/>
        <v>6.75</v>
      </c>
      <c r="Q4067" t="b">
        <v>0</v>
      </c>
      <c r="R4067" t="s">
        <v>8268</v>
      </c>
      <c r="S4067" s="17" t="s">
        <v>8314</v>
      </c>
      <c r="T4067" s="17" t="s">
        <v>8315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3">
        <f t="shared" si="253"/>
        <v>0</v>
      </c>
      <c r="G4068" t="s">
        <v>8219</v>
      </c>
      <c r="H4068" t="s">
        <v>8222</v>
      </c>
      <c r="I4068" t="s">
        <v>8244</v>
      </c>
      <c r="J4068" s="10">
        <v>1463619388</v>
      </c>
      <c r="K4068" s="9">
        <f t="shared" si="255"/>
        <v>42479.039212962962</v>
      </c>
      <c r="L4068" s="9">
        <f t="shared" si="256"/>
        <v>42509.039212962962</v>
      </c>
      <c r="M4068">
        <v>1461027388</v>
      </c>
      <c r="N4068" t="b">
        <v>0</v>
      </c>
      <c r="O4068">
        <v>1</v>
      </c>
      <c r="P4068" s="15">
        <f t="shared" si="254"/>
        <v>25</v>
      </c>
      <c r="Q4068" t="b">
        <v>0</v>
      </c>
      <c r="R4068" t="s">
        <v>8268</v>
      </c>
      <c r="S4068" s="17" t="s">
        <v>8314</v>
      </c>
      <c r="T4068" s="17" t="s">
        <v>8315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3">
        <f t="shared" si="253"/>
        <v>61</v>
      </c>
      <c r="G4069" t="s">
        <v>8219</v>
      </c>
      <c r="H4069" t="s">
        <v>8222</v>
      </c>
      <c r="I4069" t="s">
        <v>8244</v>
      </c>
      <c r="J4069" s="10">
        <v>1443408550</v>
      </c>
      <c r="K4069" s="9">
        <f t="shared" si="255"/>
        <v>42235.117476851854</v>
      </c>
      <c r="L4069" s="9">
        <f t="shared" si="256"/>
        <v>42275.117476851854</v>
      </c>
      <c r="M4069">
        <v>1439952550</v>
      </c>
      <c r="N4069" t="b">
        <v>0</v>
      </c>
      <c r="O4069">
        <v>17</v>
      </c>
      <c r="P4069" s="15">
        <f t="shared" si="254"/>
        <v>179.12</v>
      </c>
      <c r="Q4069" t="b">
        <v>0</v>
      </c>
      <c r="R4069" t="s">
        <v>8268</v>
      </c>
      <c r="S4069" s="17" t="s">
        <v>8314</v>
      </c>
      <c r="T4069" s="17" t="s">
        <v>8315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3">
        <f t="shared" si="253"/>
        <v>1</v>
      </c>
      <c r="G4070" t="s">
        <v>8219</v>
      </c>
      <c r="H4070" t="s">
        <v>8222</v>
      </c>
      <c r="I4070" t="s">
        <v>8244</v>
      </c>
      <c r="J4070" s="10">
        <v>1484348700</v>
      </c>
      <c r="K4070" s="9">
        <f t="shared" si="255"/>
        <v>42718.963599537034</v>
      </c>
      <c r="L4070" s="9">
        <f t="shared" si="256"/>
        <v>42748.961805555555</v>
      </c>
      <c r="M4070">
        <v>1481756855</v>
      </c>
      <c r="N4070" t="b">
        <v>0</v>
      </c>
      <c r="O4070">
        <v>1</v>
      </c>
      <c r="P4070" s="15">
        <f t="shared" si="254"/>
        <v>34.950000000000003</v>
      </c>
      <c r="Q4070" t="b">
        <v>0</v>
      </c>
      <c r="R4070" t="s">
        <v>8268</v>
      </c>
      <c r="S4070" s="17" t="s">
        <v>8314</v>
      </c>
      <c r="T4070" s="17" t="s">
        <v>8315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3">
        <f t="shared" si="253"/>
        <v>34</v>
      </c>
      <c r="G4071" t="s">
        <v>8219</v>
      </c>
      <c r="H4071" t="s">
        <v>8223</v>
      </c>
      <c r="I4071" t="s">
        <v>8245</v>
      </c>
      <c r="J4071" s="10">
        <v>1425124800</v>
      </c>
      <c r="K4071" s="9">
        <f t="shared" si="255"/>
        <v>42022.661527777775</v>
      </c>
      <c r="L4071" s="9">
        <f t="shared" si="256"/>
        <v>42063.5</v>
      </c>
      <c r="M4071">
        <v>1421596356</v>
      </c>
      <c r="N4071" t="b">
        <v>0</v>
      </c>
      <c r="O4071">
        <v>13</v>
      </c>
      <c r="P4071" s="15">
        <f t="shared" si="254"/>
        <v>33.08</v>
      </c>
      <c r="Q4071" t="b">
        <v>0</v>
      </c>
      <c r="R4071" t="s">
        <v>8268</v>
      </c>
      <c r="S4071" s="17" t="s">
        <v>8314</v>
      </c>
      <c r="T4071" s="17" t="s">
        <v>8315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3">
        <f t="shared" si="253"/>
        <v>17</v>
      </c>
      <c r="G4072" t="s">
        <v>8219</v>
      </c>
      <c r="H4072" t="s">
        <v>8222</v>
      </c>
      <c r="I4072" t="s">
        <v>8244</v>
      </c>
      <c r="J4072" s="10">
        <v>1425178800</v>
      </c>
      <c r="K4072" s="9">
        <f t="shared" si="255"/>
        <v>42031.666898148149</v>
      </c>
      <c r="L4072" s="9">
        <f t="shared" si="256"/>
        <v>42064.125</v>
      </c>
      <c r="M4072">
        <v>1422374420</v>
      </c>
      <c r="N4072" t="b">
        <v>0</v>
      </c>
      <c r="O4072">
        <v>6</v>
      </c>
      <c r="P4072" s="15">
        <f t="shared" si="254"/>
        <v>27.5</v>
      </c>
      <c r="Q4072" t="b">
        <v>0</v>
      </c>
      <c r="R4072" t="s">
        <v>8268</v>
      </c>
      <c r="S4072" s="17" t="s">
        <v>8314</v>
      </c>
      <c r="T4072" s="17" t="s">
        <v>8315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3">
        <f t="shared" si="253"/>
        <v>0</v>
      </c>
      <c r="G4073" t="s">
        <v>8219</v>
      </c>
      <c r="H4073" t="s">
        <v>8236</v>
      </c>
      <c r="I4073" t="s">
        <v>8254</v>
      </c>
      <c r="J4073" s="10">
        <v>1482779931</v>
      </c>
      <c r="K4073" s="9">
        <f t="shared" si="255"/>
        <v>42700.804756944446</v>
      </c>
      <c r="L4073" s="9">
        <f t="shared" si="256"/>
        <v>42730.804756944446</v>
      </c>
      <c r="M4073">
        <v>1480187931</v>
      </c>
      <c r="N4073" t="b">
        <v>0</v>
      </c>
      <c r="O4073">
        <v>0</v>
      </c>
      <c r="P4073" s="15">
        <f t="shared" si="254"/>
        <v>0</v>
      </c>
      <c r="Q4073" t="b">
        <v>0</v>
      </c>
      <c r="R4073" t="s">
        <v>8268</v>
      </c>
      <c r="S4073" s="17" t="s">
        <v>8314</v>
      </c>
      <c r="T4073" s="17" t="s">
        <v>8315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3">
        <f t="shared" si="253"/>
        <v>0</v>
      </c>
      <c r="G4074" t="s">
        <v>8219</v>
      </c>
      <c r="H4074" t="s">
        <v>8223</v>
      </c>
      <c r="I4074" t="s">
        <v>8245</v>
      </c>
      <c r="J4074" s="10">
        <v>1408646111</v>
      </c>
      <c r="K4074" s="9">
        <f t="shared" si="255"/>
        <v>41812.77443287037</v>
      </c>
      <c r="L4074" s="9">
        <f t="shared" si="256"/>
        <v>41872.77443287037</v>
      </c>
      <c r="M4074">
        <v>1403462111</v>
      </c>
      <c r="N4074" t="b">
        <v>0</v>
      </c>
      <c r="O4074">
        <v>2</v>
      </c>
      <c r="P4074" s="15">
        <f t="shared" si="254"/>
        <v>2</v>
      </c>
      <c r="Q4074" t="b">
        <v>0</v>
      </c>
      <c r="R4074" t="s">
        <v>8268</v>
      </c>
      <c r="S4074" s="17" t="s">
        <v>8314</v>
      </c>
      <c r="T4074" s="17" t="s">
        <v>8315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3">
        <f t="shared" si="253"/>
        <v>1</v>
      </c>
      <c r="G4075" t="s">
        <v>8219</v>
      </c>
      <c r="H4075" t="s">
        <v>8222</v>
      </c>
      <c r="I4075" t="s">
        <v>8244</v>
      </c>
      <c r="J4075" s="10">
        <v>1431144000</v>
      </c>
      <c r="K4075" s="9">
        <f t="shared" si="255"/>
        <v>42078.34520833334</v>
      </c>
      <c r="L4075" s="9">
        <f t="shared" si="256"/>
        <v>42133.166666666672</v>
      </c>
      <c r="M4075">
        <v>1426407426</v>
      </c>
      <c r="N4075" t="b">
        <v>0</v>
      </c>
      <c r="O4075">
        <v>2</v>
      </c>
      <c r="P4075" s="15">
        <f t="shared" si="254"/>
        <v>18.5</v>
      </c>
      <c r="Q4075" t="b">
        <v>0</v>
      </c>
      <c r="R4075" t="s">
        <v>8268</v>
      </c>
      <c r="S4075" s="17" t="s">
        <v>8314</v>
      </c>
      <c r="T4075" s="17" t="s">
        <v>8315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3">
        <f t="shared" si="253"/>
        <v>27</v>
      </c>
      <c r="G4076" t="s">
        <v>8219</v>
      </c>
      <c r="H4076" t="s">
        <v>8223</v>
      </c>
      <c r="I4076" t="s">
        <v>8245</v>
      </c>
      <c r="J4076" s="10">
        <v>1446732975</v>
      </c>
      <c r="K4076" s="9">
        <f t="shared" si="255"/>
        <v>42283.552951388891</v>
      </c>
      <c r="L4076" s="9">
        <f t="shared" si="256"/>
        <v>42313.594618055555</v>
      </c>
      <c r="M4076">
        <v>1444137375</v>
      </c>
      <c r="N4076" t="b">
        <v>0</v>
      </c>
      <c r="O4076">
        <v>21</v>
      </c>
      <c r="P4076" s="15">
        <f t="shared" si="254"/>
        <v>35</v>
      </c>
      <c r="Q4076" t="b">
        <v>0</v>
      </c>
      <c r="R4076" t="s">
        <v>8268</v>
      </c>
      <c r="S4076" s="17" t="s">
        <v>8314</v>
      </c>
      <c r="T4076" s="17" t="s">
        <v>8315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3">
        <f t="shared" si="253"/>
        <v>29</v>
      </c>
      <c r="G4077" t="s">
        <v>8219</v>
      </c>
      <c r="H4077" t="s">
        <v>8223</v>
      </c>
      <c r="I4077" t="s">
        <v>8245</v>
      </c>
      <c r="J4077" s="10">
        <v>1404149280</v>
      </c>
      <c r="K4077" s="9">
        <f t="shared" si="255"/>
        <v>41779.045937499999</v>
      </c>
      <c r="L4077" s="9">
        <f t="shared" si="256"/>
        <v>41820.727777777778</v>
      </c>
      <c r="M4077">
        <v>1400547969</v>
      </c>
      <c r="N4077" t="b">
        <v>0</v>
      </c>
      <c r="O4077">
        <v>13</v>
      </c>
      <c r="P4077" s="15">
        <f t="shared" si="254"/>
        <v>44.31</v>
      </c>
      <c r="Q4077" t="b">
        <v>0</v>
      </c>
      <c r="R4077" t="s">
        <v>8268</v>
      </c>
      <c r="S4077" s="17" t="s">
        <v>8314</v>
      </c>
      <c r="T4077" s="17" t="s">
        <v>8315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3">
        <f t="shared" si="253"/>
        <v>0</v>
      </c>
      <c r="G4078" t="s">
        <v>8219</v>
      </c>
      <c r="H4078" t="s">
        <v>8222</v>
      </c>
      <c r="I4078" t="s">
        <v>8244</v>
      </c>
      <c r="J4078" s="10">
        <v>1413921060</v>
      </c>
      <c r="K4078" s="9">
        <f t="shared" si="255"/>
        <v>41905.795706018522</v>
      </c>
      <c r="L4078" s="9">
        <f t="shared" si="256"/>
        <v>41933.82708333333</v>
      </c>
      <c r="M4078">
        <v>1411499149</v>
      </c>
      <c r="N4078" t="b">
        <v>0</v>
      </c>
      <c r="O4078">
        <v>0</v>
      </c>
      <c r="P4078" s="15">
        <f t="shared" si="254"/>
        <v>0</v>
      </c>
      <c r="Q4078" t="b">
        <v>0</v>
      </c>
      <c r="R4078" t="s">
        <v>8268</v>
      </c>
      <c r="S4078" s="17" t="s">
        <v>8314</v>
      </c>
      <c r="T4078" s="17" t="s">
        <v>8315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3">
        <f t="shared" si="253"/>
        <v>9</v>
      </c>
      <c r="G4079" t="s">
        <v>8219</v>
      </c>
      <c r="H4079" t="s">
        <v>8222</v>
      </c>
      <c r="I4079" t="s">
        <v>8244</v>
      </c>
      <c r="J4079" s="10">
        <v>1482339794</v>
      </c>
      <c r="K4079" s="9">
        <f t="shared" si="255"/>
        <v>42695.7105787037</v>
      </c>
      <c r="L4079" s="9">
        <f t="shared" si="256"/>
        <v>42725.7105787037</v>
      </c>
      <c r="M4079">
        <v>1479747794</v>
      </c>
      <c r="N4079" t="b">
        <v>0</v>
      </c>
      <c r="O4079">
        <v>6</v>
      </c>
      <c r="P4079" s="15">
        <f t="shared" si="254"/>
        <v>222.5</v>
      </c>
      <c r="Q4079" t="b">
        <v>0</v>
      </c>
      <c r="R4079" t="s">
        <v>8268</v>
      </c>
      <c r="S4079" s="17" t="s">
        <v>8314</v>
      </c>
      <c r="T4079" s="17" t="s">
        <v>8315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3">
        <f t="shared" si="253"/>
        <v>0</v>
      </c>
      <c r="G4080" t="s">
        <v>8219</v>
      </c>
      <c r="H4080" t="s">
        <v>8223</v>
      </c>
      <c r="I4080" t="s">
        <v>8245</v>
      </c>
      <c r="J4080" s="10">
        <v>1485543242</v>
      </c>
      <c r="K4080" s="9">
        <f t="shared" si="255"/>
        <v>42732.787523148145</v>
      </c>
      <c r="L4080" s="9">
        <f t="shared" si="256"/>
        <v>42762.787523148145</v>
      </c>
      <c r="M4080">
        <v>1482951242</v>
      </c>
      <c r="N4080" t="b">
        <v>0</v>
      </c>
      <c r="O4080">
        <v>0</v>
      </c>
      <c r="P4080" s="15">
        <f t="shared" si="254"/>
        <v>0</v>
      </c>
      <c r="Q4080" t="b">
        <v>0</v>
      </c>
      <c r="R4080" t="s">
        <v>8268</v>
      </c>
      <c r="S4080" s="17" t="s">
        <v>8314</v>
      </c>
      <c r="T4080" s="17" t="s">
        <v>8315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3">
        <f t="shared" si="253"/>
        <v>0</v>
      </c>
      <c r="G4081" t="s">
        <v>8219</v>
      </c>
      <c r="H4081" t="s">
        <v>8222</v>
      </c>
      <c r="I4081" t="s">
        <v>8244</v>
      </c>
      <c r="J4081" s="10">
        <v>1466375521</v>
      </c>
      <c r="K4081" s="9">
        <f t="shared" si="255"/>
        <v>42510.938900462963</v>
      </c>
      <c r="L4081" s="9">
        <f t="shared" si="256"/>
        <v>42540.938900462963</v>
      </c>
      <c r="M4081">
        <v>1463783521</v>
      </c>
      <c r="N4081" t="b">
        <v>0</v>
      </c>
      <c r="O4081">
        <v>1</v>
      </c>
      <c r="P4081" s="15">
        <f t="shared" si="254"/>
        <v>5</v>
      </c>
      <c r="Q4081" t="b">
        <v>0</v>
      </c>
      <c r="R4081" t="s">
        <v>8268</v>
      </c>
      <c r="S4081" s="17" t="s">
        <v>8314</v>
      </c>
      <c r="T4081" s="17" t="s">
        <v>8315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3">
        <f t="shared" si="253"/>
        <v>0</v>
      </c>
      <c r="G4082" t="s">
        <v>8219</v>
      </c>
      <c r="H4082" t="s">
        <v>8222</v>
      </c>
      <c r="I4082" t="s">
        <v>8244</v>
      </c>
      <c r="J4082" s="10">
        <v>1465930440</v>
      </c>
      <c r="K4082" s="9">
        <f t="shared" si="255"/>
        <v>42511.698101851856</v>
      </c>
      <c r="L4082" s="9">
        <f t="shared" si="256"/>
        <v>42535.787500000006</v>
      </c>
      <c r="M4082">
        <v>1463849116</v>
      </c>
      <c r="N4082" t="b">
        <v>0</v>
      </c>
      <c r="O4082">
        <v>0</v>
      </c>
      <c r="P4082" s="15">
        <f t="shared" si="254"/>
        <v>0</v>
      </c>
      <c r="Q4082" t="b">
        <v>0</v>
      </c>
      <c r="R4082" t="s">
        <v>8268</v>
      </c>
      <c r="S4082" s="17" t="s">
        <v>8314</v>
      </c>
      <c r="T4082" s="17" t="s">
        <v>8315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3">
        <f t="shared" si="253"/>
        <v>16</v>
      </c>
      <c r="G4083" t="s">
        <v>8219</v>
      </c>
      <c r="H4083" t="s">
        <v>8222</v>
      </c>
      <c r="I4083" t="s">
        <v>8244</v>
      </c>
      <c r="J4083" s="10">
        <v>1425819425</v>
      </c>
      <c r="K4083" s="9">
        <f t="shared" si="255"/>
        <v>42041.581307870365</v>
      </c>
      <c r="L4083" s="9">
        <f t="shared" si="256"/>
        <v>42071.539641203708</v>
      </c>
      <c r="M4083">
        <v>1423231025</v>
      </c>
      <c r="N4083" t="b">
        <v>0</v>
      </c>
      <c r="O4083">
        <v>12</v>
      </c>
      <c r="P4083" s="15">
        <f t="shared" si="254"/>
        <v>29.17</v>
      </c>
      <c r="Q4083" t="b">
        <v>0</v>
      </c>
      <c r="R4083" t="s">
        <v>8268</v>
      </c>
      <c r="S4083" s="17" t="s">
        <v>8314</v>
      </c>
      <c r="T4083" s="17" t="s">
        <v>8315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3">
        <f t="shared" si="253"/>
        <v>2</v>
      </c>
      <c r="G4084" t="s">
        <v>8219</v>
      </c>
      <c r="H4084" t="s">
        <v>8222</v>
      </c>
      <c r="I4084" t="s">
        <v>8244</v>
      </c>
      <c r="J4084" s="10">
        <v>1447542000</v>
      </c>
      <c r="K4084" s="9">
        <f t="shared" si="255"/>
        <v>42307.189270833333</v>
      </c>
      <c r="L4084" s="9">
        <f t="shared" si="256"/>
        <v>42322.958333333328</v>
      </c>
      <c r="M4084">
        <v>1446179553</v>
      </c>
      <c r="N4084" t="b">
        <v>0</v>
      </c>
      <c r="O4084">
        <v>2</v>
      </c>
      <c r="P4084" s="15">
        <f t="shared" si="254"/>
        <v>1.5</v>
      </c>
      <c r="Q4084" t="b">
        <v>0</v>
      </c>
      <c r="R4084" t="s">
        <v>8268</v>
      </c>
      <c r="S4084" s="17" t="s">
        <v>8314</v>
      </c>
      <c r="T4084" s="17" t="s">
        <v>8315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3">
        <f t="shared" si="253"/>
        <v>22</v>
      </c>
      <c r="G4085" t="s">
        <v>8219</v>
      </c>
      <c r="H4085" t="s">
        <v>8222</v>
      </c>
      <c r="I4085" t="s">
        <v>8244</v>
      </c>
      <c r="J4085" s="10">
        <v>1452795416</v>
      </c>
      <c r="K4085" s="9">
        <f t="shared" si="255"/>
        <v>42353.761759259258</v>
      </c>
      <c r="L4085" s="9">
        <f t="shared" si="256"/>
        <v>42383.761759259258</v>
      </c>
      <c r="M4085">
        <v>1450203416</v>
      </c>
      <c r="N4085" t="b">
        <v>0</v>
      </c>
      <c r="O4085">
        <v>6</v>
      </c>
      <c r="P4085" s="15">
        <f t="shared" si="254"/>
        <v>126.5</v>
      </c>
      <c r="Q4085" t="b">
        <v>0</v>
      </c>
      <c r="R4085" t="s">
        <v>8268</v>
      </c>
      <c r="S4085" s="17" t="s">
        <v>8314</v>
      </c>
      <c r="T4085" s="17" t="s">
        <v>8315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3">
        <f t="shared" si="253"/>
        <v>0</v>
      </c>
      <c r="G4086" t="s">
        <v>8219</v>
      </c>
      <c r="H4086" t="s">
        <v>8235</v>
      </c>
      <c r="I4086" t="s">
        <v>8247</v>
      </c>
      <c r="J4086" s="10">
        <v>1476008906</v>
      </c>
      <c r="K4086" s="9">
        <f t="shared" si="255"/>
        <v>42622.436412037037</v>
      </c>
      <c r="L4086" s="9">
        <f t="shared" si="256"/>
        <v>42652.436412037037</v>
      </c>
      <c r="M4086">
        <v>1473416906</v>
      </c>
      <c r="N4086" t="b">
        <v>0</v>
      </c>
      <c r="O4086">
        <v>1</v>
      </c>
      <c r="P4086" s="15">
        <f t="shared" si="254"/>
        <v>10</v>
      </c>
      <c r="Q4086" t="b">
        <v>0</v>
      </c>
      <c r="R4086" t="s">
        <v>8268</v>
      </c>
      <c r="S4086" s="17" t="s">
        <v>8314</v>
      </c>
      <c r="T4086" s="17" t="s">
        <v>8315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3">
        <f t="shared" si="253"/>
        <v>0</v>
      </c>
      <c r="G4087" t="s">
        <v>8219</v>
      </c>
      <c r="H4087" t="s">
        <v>8222</v>
      </c>
      <c r="I4087" t="s">
        <v>8244</v>
      </c>
      <c r="J4087" s="10">
        <v>1427169540</v>
      </c>
      <c r="K4087" s="9">
        <f t="shared" si="255"/>
        <v>42058.603877314818</v>
      </c>
      <c r="L4087" s="9">
        <f t="shared" si="256"/>
        <v>42087.165972222225</v>
      </c>
      <c r="M4087">
        <v>1424701775</v>
      </c>
      <c r="N4087" t="b">
        <v>0</v>
      </c>
      <c r="O4087">
        <v>1</v>
      </c>
      <c r="P4087" s="15">
        <f t="shared" si="254"/>
        <v>10</v>
      </c>
      <c r="Q4087" t="b">
        <v>0</v>
      </c>
      <c r="R4087" t="s">
        <v>8268</v>
      </c>
      <c r="S4087" s="17" t="s">
        <v>8314</v>
      </c>
      <c r="T4087" s="17" t="s">
        <v>8315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3">
        <f t="shared" si="253"/>
        <v>5</v>
      </c>
      <c r="G4088" t="s">
        <v>8219</v>
      </c>
      <c r="H4088" t="s">
        <v>8222</v>
      </c>
      <c r="I4088" t="s">
        <v>8244</v>
      </c>
      <c r="J4088" s="10">
        <v>1448078400</v>
      </c>
      <c r="K4088" s="9">
        <f t="shared" si="255"/>
        <v>42304.940960648149</v>
      </c>
      <c r="L4088" s="9">
        <f t="shared" si="256"/>
        <v>42329.166666666672</v>
      </c>
      <c r="M4088">
        <v>1445985299</v>
      </c>
      <c r="N4088" t="b">
        <v>0</v>
      </c>
      <c r="O4088">
        <v>5</v>
      </c>
      <c r="P4088" s="15">
        <f t="shared" si="254"/>
        <v>9.4</v>
      </c>
      <c r="Q4088" t="b">
        <v>0</v>
      </c>
      <c r="R4088" t="s">
        <v>8268</v>
      </c>
      <c r="S4088" s="17" t="s">
        <v>8314</v>
      </c>
      <c r="T4088" s="17" t="s">
        <v>8315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3">
        <f t="shared" si="253"/>
        <v>0</v>
      </c>
      <c r="G4089" t="s">
        <v>8219</v>
      </c>
      <c r="H4089" t="s">
        <v>8222</v>
      </c>
      <c r="I4089" t="s">
        <v>8244</v>
      </c>
      <c r="J4089" s="10">
        <v>1468777786</v>
      </c>
      <c r="K4089" s="9">
        <f t="shared" si="255"/>
        <v>42538.742893518516</v>
      </c>
      <c r="L4089" s="9">
        <f t="shared" si="256"/>
        <v>42568.742893518516</v>
      </c>
      <c r="M4089">
        <v>1466185786</v>
      </c>
      <c r="N4089" t="b">
        <v>0</v>
      </c>
      <c r="O4089">
        <v>0</v>
      </c>
      <c r="P4089" s="15">
        <f t="shared" si="254"/>
        <v>0</v>
      </c>
      <c r="Q4089" t="b">
        <v>0</v>
      </c>
      <c r="R4089" t="s">
        <v>8268</v>
      </c>
      <c r="S4089" s="17" t="s">
        <v>8314</v>
      </c>
      <c r="T4089" s="17" t="s">
        <v>8315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3">
        <f t="shared" si="253"/>
        <v>11</v>
      </c>
      <c r="G4090" t="s">
        <v>8219</v>
      </c>
      <c r="H4090" t="s">
        <v>8223</v>
      </c>
      <c r="I4090" t="s">
        <v>8245</v>
      </c>
      <c r="J4090" s="10">
        <v>1421403960</v>
      </c>
      <c r="K4090" s="9">
        <f t="shared" si="255"/>
        <v>41990.612546296295</v>
      </c>
      <c r="L4090" s="9">
        <f t="shared" si="256"/>
        <v>42020.434722222228</v>
      </c>
      <c r="M4090">
        <v>1418827324</v>
      </c>
      <c r="N4090" t="b">
        <v>0</v>
      </c>
      <c r="O4090">
        <v>3</v>
      </c>
      <c r="P4090" s="15">
        <f t="shared" si="254"/>
        <v>72</v>
      </c>
      <c r="Q4090" t="b">
        <v>0</v>
      </c>
      <c r="R4090" t="s">
        <v>8268</v>
      </c>
      <c r="S4090" s="17" t="s">
        <v>8314</v>
      </c>
      <c r="T4090" s="17" t="s">
        <v>8315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3">
        <f t="shared" si="253"/>
        <v>5</v>
      </c>
      <c r="G4091" t="s">
        <v>8219</v>
      </c>
      <c r="H4091" t="s">
        <v>8222</v>
      </c>
      <c r="I4091" t="s">
        <v>8244</v>
      </c>
      <c r="J4091" s="10">
        <v>1433093700</v>
      </c>
      <c r="K4091" s="9">
        <f t="shared" si="255"/>
        <v>42122.732499999998</v>
      </c>
      <c r="L4091" s="9">
        <f t="shared" si="256"/>
        <v>42155.732638888891</v>
      </c>
      <c r="M4091">
        <v>1430242488</v>
      </c>
      <c r="N4091" t="b">
        <v>0</v>
      </c>
      <c r="O4091">
        <v>8</v>
      </c>
      <c r="P4091" s="15">
        <f t="shared" si="254"/>
        <v>30</v>
      </c>
      <c r="Q4091" t="b">
        <v>0</v>
      </c>
      <c r="R4091" t="s">
        <v>8268</v>
      </c>
      <c r="S4091" s="17" t="s">
        <v>8314</v>
      </c>
      <c r="T4091" s="17" t="s">
        <v>8315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3">
        <f t="shared" si="253"/>
        <v>3</v>
      </c>
      <c r="G4092" t="s">
        <v>8219</v>
      </c>
      <c r="H4092" t="s">
        <v>8222</v>
      </c>
      <c r="I4092" t="s">
        <v>8244</v>
      </c>
      <c r="J4092" s="10">
        <v>1438959600</v>
      </c>
      <c r="K4092" s="9">
        <f t="shared" si="255"/>
        <v>42209.67288194444</v>
      </c>
      <c r="L4092" s="9">
        <f t="shared" si="256"/>
        <v>42223.625</v>
      </c>
      <c r="M4092">
        <v>1437754137</v>
      </c>
      <c r="N4092" t="b">
        <v>0</v>
      </c>
      <c r="O4092">
        <v>3</v>
      </c>
      <c r="P4092" s="15">
        <f t="shared" si="254"/>
        <v>10.67</v>
      </c>
      <c r="Q4092" t="b">
        <v>0</v>
      </c>
      <c r="R4092" t="s">
        <v>8268</v>
      </c>
      <c r="S4092" s="17" t="s">
        <v>8314</v>
      </c>
      <c r="T4092" s="17" t="s">
        <v>8315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3">
        <f t="shared" si="253"/>
        <v>13</v>
      </c>
      <c r="G4093" t="s">
        <v>8219</v>
      </c>
      <c r="H4093" t="s">
        <v>8222</v>
      </c>
      <c r="I4093" t="s">
        <v>8244</v>
      </c>
      <c r="J4093" s="10">
        <v>1421410151</v>
      </c>
      <c r="K4093" s="9">
        <f t="shared" si="255"/>
        <v>41990.506377314814</v>
      </c>
      <c r="L4093" s="9">
        <f t="shared" si="256"/>
        <v>42020.506377314814</v>
      </c>
      <c r="M4093">
        <v>1418818151</v>
      </c>
      <c r="N4093" t="b">
        <v>0</v>
      </c>
      <c r="O4093">
        <v>8</v>
      </c>
      <c r="P4093" s="15">
        <f t="shared" si="254"/>
        <v>25.5</v>
      </c>
      <c r="Q4093" t="b">
        <v>0</v>
      </c>
      <c r="R4093" t="s">
        <v>8268</v>
      </c>
      <c r="S4093" s="17" t="s">
        <v>8314</v>
      </c>
      <c r="T4093" s="17" t="s">
        <v>8315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3">
        <f t="shared" si="253"/>
        <v>0</v>
      </c>
      <c r="G4094" t="s">
        <v>8219</v>
      </c>
      <c r="H4094" t="s">
        <v>8222</v>
      </c>
      <c r="I4094" t="s">
        <v>8244</v>
      </c>
      <c r="J4094" s="10">
        <v>1428205247</v>
      </c>
      <c r="K4094" s="9">
        <f t="shared" si="255"/>
        <v>42039.194988425923</v>
      </c>
      <c r="L4094" s="9">
        <f t="shared" si="256"/>
        <v>42099.153321759266</v>
      </c>
      <c r="M4094">
        <v>1423024847</v>
      </c>
      <c r="N4094" t="b">
        <v>0</v>
      </c>
      <c r="O4094">
        <v>1</v>
      </c>
      <c r="P4094" s="15">
        <f t="shared" si="254"/>
        <v>20</v>
      </c>
      <c r="Q4094" t="b">
        <v>0</v>
      </c>
      <c r="R4094" t="s">
        <v>8268</v>
      </c>
      <c r="S4094" s="17" t="s">
        <v>8314</v>
      </c>
      <c r="T4094" s="17" t="s">
        <v>8315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3">
        <f t="shared" si="253"/>
        <v>2</v>
      </c>
      <c r="G4095" t="s">
        <v>8219</v>
      </c>
      <c r="H4095" t="s">
        <v>8223</v>
      </c>
      <c r="I4095" t="s">
        <v>8245</v>
      </c>
      <c r="J4095" s="10">
        <v>1440272093</v>
      </c>
      <c r="K4095" s="9">
        <f t="shared" si="255"/>
        <v>42178.815891203703</v>
      </c>
      <c r="L4095" s="9">
        <f t="shared" si="256"/>
        <v>42238.815891203703</v>
      </c>
      <c r="M4095">
        <v>1435088093</v>
      </c>
      <c r="N4095" t="b">
        <v>0</v>
      </c>
      <c r="O4095">
        <v>4</v>
      </c>
      <c r="P4095" s="15">
        <f t="shared" si="254"/>
        <v>15</v>
      </c>
      <c r="Q4095" t="b">
        <v>0</v>
      </c>
      <c r="R4095" t="s">
        <v>8268</v>
      </c>
      <c r="S4095" s="17" t="s">
        <v>8314</v>
      </c>
      <c r="T4095" s="17" t="s">
        <v>8315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3">
        <f t="shared" si="253"/>
        <v>37</v>
      </c>
      <c r="G4096" t="s">
        <v>8219</v>
      </c>
      <c r="H4096" t="s">
        <v>8222</v>
      </c>
      <c r="I4096" t="s">
        <v>8244</v>
      </c>
      <c r="J4096" s="10">
        <v>1413953940</v>
      </c>
      <c r="K4096" s="9">
        <f t="shared" si="255"/>
        <v>41890.086805555555</v>
      </c>
      <c r="L4096" s="9">
        <f t="shared" si="256"/>
        <v>41934.207638888889</v>
      </c>
      <c r="M4096">
        <v>1410141900</v>
      </c>
      <c r="N4096" t="b">
        <v>0</v>
      </c>
      <c r="O4096">
        <v>8</v>
      </c>
      <c r="P4096" s="15">
        <f t="shared" si="254"/>
        <v>91.25</v>
      </c>
      <c r="Q4096" t="b">
        <v>0</v>
      </c>
      <c r="R4096" t="s">
        <v>8268</v>
      </c>
      <c r="S4096" s="17" t="s">
        <v>8314</v>
      </c>
      <c r="T4096" s="17" t="s">
        <v>8315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3">
        <f t="shared" si="253"/>
        <v>3</v>
      </c>
      <c r="G4097" t="s">
        <v>8219</v>
      </c>
      <c r="H4097" t="s">
        <v>8236</v>
      </c>
      <c r="I4097" t="s">
        <v>8254</v>
      </c>
      <c r="J4097" s="10">
        <v>1482108350</v>
      </c>
      <c r="K4097" s="9">
        <f t="shared" si="255"/>
        <v>42693.031828703708</v>
      </c>
      <c r="L4097" s="9">
        <f t="shared" si="256"/>
        <v>42723.031828703708</v>
      </c>
      <c r="M4097">
        <v>1479516350</v>
      </c>
      <c r="N4097" t="b">
        <v>0</v>
      </c>
      <c r="O4097">
        <v>1</v>
      </c>
      <c r="P4097" s="15">
        <f t="shared" si="254"/>
        <v>800</v>
      </c>
      <c r="Q4097" t="b">
        <v>0</v>
      </c>
      <c r="R4097" t="s">
        <v>8268</v>
      </c>
      <c r="S4097" s="17" t="s">
        <v>8314</v>
      </c>
      <c r="T4097" s="17" t="s">
        <v>8315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3">
        <f t="shared" ref="F4098:F4115" si="257">ROUND((E4098/D4098)*100,0)</f>
        <v>11</v>
      </c>
      <c r="G4098" t="s">
        <v>8219</v>
      </c>
      <c r="H4098" t="s">
        <v>8223</v>
      </c>
      <c r="I4098" t="s">
        <v>8245</v>
      </c>
      <c r="J4098" s="10">
        <v>1488271860</v>
      </c>
      <c r="K4098" s="9">
        <f t="shared" si="255"/>
        <v>42750.530312499999</v>
      </c>
      <c r="L4098" s="9">
        <f t="shared" si="256"/>
        <v>42794.368749999994</v>
      </c>
      <c r="M4098">
        <v>1484484219</v>
      </c>
      <c r="N4098" t="b">
        <v>0</v>
      </c>
      <c r="O4098">
        <v>5</v>
      </c>
      <c r="P4098" s="15">
        <f t="shared" ref="P4098:P4115" si="258">IFERROR(ROUND(E4098/O4098,2),0)</f>
        <v>80</v>
      </c>
      <c r="Q4098" t="b">
        <v>0</v>
      </c>
      <c r="R4098" t="s">
        <v>8268</v>
      </c>
      <c r="S4098" s="17" t="s">
        <v>8314</v>
      </c>
      <c r="T4098" s="17" t="s">
        <v>8315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3">
        <f t="shared" si="257"/>
        <v>0</v>
      </c>
      <c r="G4099" t="s">
        <v>8219</v>
      </c>
      <c r="H4099" t="s">
        <v>8223</v>
      </c>
      <c r="I4099" t="s">
        <v>8245</v>
      </c>
      <c r="J4099" s="10">
        <v>1454284500</v>
      </c>
      <c r="K4099" s="9">
        <f t="shared" ref="K4099:K4115" si="259">(((M4099/60)/60)/24)+DATE(1970,1,1)</f>
        <v>42344.824502314819</v>
      </c>
      <c r="L4099" s="9">
        <f t="shared" ref="L4099:L4115" si="260">(((J4099/60)/60)/24)+DATE(1970,1,1)</f>
        <v>42400.996527777781</v>
      </c>
      <c r="M4099">
        <v>1449431237</v>
      </c>
      <c r="N4099" t="b">
        <v>0</v>
      </c>
      <c r="O4099">
        <v>0</v>
      </c>
      <c r="P4099" s="15">
        <f t="shared" si="258"/>
        <v>0</v>
      </c>
      <c r="Q4099" t="b">
        <v>0</v>
      </c>
      <c r="R4099" t="s">
        <v>8268</v>
      </c>
      <c r="S4099" s="17" t="s">
        <v>8314</v>
      </c>
      <c r="T4099" s="17" t="s">
        <v>8315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3">
        <f t="shared" si="257"/>
        <v>0</v>
      </c>
      <c r="G4100" t="s">
        <v>8219</v>
      </c>
      <c r="H4100" t="s">
        <v>8222</v>
      </c>
      <c r="I4100" t="s">
        <v>8244</v>
      </c>
      <c r="J4100" s="10">
        <v>1465060797</v>
      </c>
      <c r="K4100" s="9">
        <f t="shared" si="259"/>
        <v>42495.722187499996</v>
      </c>
      <c r="L4100" s="9">
        <f t="shared" si="260"/>
        <v>42525.722187499996</v>
      </c>
      <c r="M4100">
        <v>1462468797</v>
      </c>
      <c r="N4100" t="b">
        <v>0</v>
      </c>
      <c r="O4100">
        <v>0</v>
      </c>
      <c r="P4100" s="15">
        <f t="shared" si="258"/>
        <v>0</v>
      </c>
      <c r="Q4100" t="b">
        <v>0</v>
      </c>
      <c r="R4100" t="s">
        <v>8268</v>
      </c>
      <c r="S4100" s="17" t="s">
        <v>8314</v>
      </c>
      <c r="T4100" s="17" t="s">
        <v>8315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3">
        <f t="shared" si="257"/>
        <v>1</v>
      </c>
      <c r="G4101" t="s">
        <v>8219</v>
      </c>
      <c r="H4101" t="s">
        <v>8222</v>
      </c>
      <c r="I4101" t="s">
        <v>8244</v>
      </c>
      <c r="J4101" s="10">
        <v>1472847873</v>
      </c>
      <c r="K4101" s="9">
        <f t="shared" si="259"/>
        <v>42570.850381944445</v>
      </c>
      <c r="L4101" s="9">
        <f t="shared" si="260"/>
        <v>42615.850381944445</v>
      </c>
      <c r="M4101">
        <v>1468959873</v>
      </c>
      <c r="N4101" t="b">
        <v>0</v>
      </c>
      <c r="O4101">
        <v>1</v>
      </c>
      <c r="P4101" s="15">
        <f t="shared" si="258"/>
        <v>50</v>
      </c>
      <c r="Q4101" t="b">
        <v>0</v>
      </c>
      <c r="R4101" t="s">
        <v>8268</v>
      </c>
      <c r="S4101" s="17" t="s">
        <v>8314</v>
      </c>
      <c r="T4101" s="17" t="s">
        <v>8315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3">
        <f t="shared" si="257"/>
        <v>0</v>
      </c>
      <c r="G4102" t="s">
        <v>8219</v>
      </c>
      <c r="H4102" t="s">
        <v>8222</v>
      </c>
      <c r="I4102" t="s">
        <v>8244</v>
      </c>
      <c r="J4102" s="10">
        <v>1414205990</v>
      </c>
      <c r="K4102" s="9">
        <f t="shared" si="259"/>
        <v>41927.124884259261</v>
      </c>
      <c r="L4102" s="9">
        <f t="shared" si="260"/>
        <v>41937.124884259261</v>
      </c>
      <c r="M4102">
        <v>1413341990</v>
      </c>
      <c r="N4102" t="b">
        <v>0</v>
      </c>
      <c r="O4102">
        <v>0</v>
      </c>
      <c r="P4102" s="15">
        <f t="shared" si="258"/>
        <v>0</v>
      </c>
      <c r="Q4102" t="b">
        <v>0</v>
      </c>
      <c r="R4102" t="s">
        <v>8268</v>
      </c>
      <c r="S4102" s="17" t="s">
        <v>8314</v>
      </c>
      <c r="T4102" s="17" t="s">
        <v>8315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3">
        <f t="shared" si="257"/>
        <v>0</v>
      </c>
      <c r="G4103" t="s">
        <v>8219</v>
      </c>
      <c r="H4103" t="s">
        <v>8222</v>
      </c>
      <c r="I4103" t="s">
        <v>8244</v>
      </c>
      <c r="J4103" s="10">
        <v>1485380482</v>
      </c>
      <c r="K4103" s="9">
        <f t="shared" si="259"/>
        <v>42730.903726851851</v>
      </c>
      <c r="L4103" s="9">
        <f t="shared" si="260"/>
        <v>42760.903726851851</v>
      </c>
      <c r="M4103">
        <v>1482788482</v>
      </c>
      <c r="N4103" t="b">
        <v>0</v>
      </c>
      <c r="O4103">
        <v>0</v>
      </c>
      <c r="P4103" s="15">
        <f t="shared" si="258"/>
        <v>0</v>
      </c>
      <c r="Q4103" t="b">
        <v>0</v>
      </c>
      <c r="R4103" t="s">
        <v>8268</v>
      </c>
      <c r="S4103" s="17" t="s">
        <v>8314</v>
      </c>
      <c r="T4103" s="17" t="s">
        <v>8315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3">
        <f t="shared" si="257"/>
        <v>27</v>
      </c>
      <c r="G4104" t="s">
        <v>8219</v>
      </c>
      <c r="H4104" t="s">
        <v>8222</v>
      </c>
      <c r="I4104" t="s">
        <v>8244</v>
      </c>
      <c r="J4104" s="10">
        <v>1463343673</v>
      </c>
      <c r="K4104" s="9">
        <f t="shared" si="259"/>
        <v>42475.848067129627</v>
      </c>
      <c r="L4104" s="9">
        <f t="shared" si="260"/>
        <v>42505.848067129627</v>
      </c>
      <c r="M4104">
        <v>1460751673</v>
      </c>
      <c r="N4104" t="b">
        <v>0</v>
      </c>
      <c r="O4104">
        <v>6</v>
      </c>
      <c r="P4104" s="15">
        <f t="shared" si="258"/>
        <v>22.83</v>
      </c>
      <c r="Q4104" t="b">
        <v>0</v>
      </c>
      <c r="R4104" t="s">
        <v>8268</v>
      </c>
      <c r="S4104" s="17" t="s">
        <v>8314</v>
      </c>
      <c r="T4104" s="17" t="s">
        <v>8315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3">
        <f t="shared" si="257"/>
        <v>10</v>
      </c>
      <c r="G4105" t="s">
        <v>8219</v>
      </c>
      <c r="H4105" t="s">
        <v>8222</v>
      </c>
      <c r="I4105" t="s">
        <v>8244</v>
      </c>
      <c r="J4105" s="10">
        <v>1440613920</v>
      </c>
      <c r="K4105" s="9">
        <f t="shared" si="259"/>
        <v>42188.83293981482</v>
      </c>
      <c r="L4105" s="9">
        <f t="shared" si="260"/>
        <v>42242.772222222222</v>
      </c>
      <c r="M4105">
        <v>1435953566</v>
      </c>
      <c r="N4105" t="b">
        <v>0</v>
      </c>
      <c r="O4105">
        <v>6</v>
      </c>
      <c r="P4105" s="15">
        <f t="shared" si="258"/>
        <v>16.670000000000002</v>
      </c>
      <c r="Q4105" t="b">
        <v>0</v>
      </c>
      <c r="R4105" t="s">
        <v>8268</v>
      </c>
      <c r="S4105" s="17" t="s">
        <v>8314</v>
      </c>
      <c r="T4105" s="17" t="s">
        <v>8315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3">
        <f t="shared" si="257"/>
        <v>21</v>
      </c>
      <c r="G4106" t="s">
        <v>8219</v>
      </c>
      <c r="H4106" t="s">
        <v>8224</v>
      </c>
      <c r="I4106" t="s">
        <v>8246</v>
      </c>
      <c r="J4106" s="10">
        <v>1477550434</v>
      </c>
      <c r="K4106" s="9">
        <f t="shared" si="259"/>
        <v>42640.278171296297</v>
      </c>
      <c r="L4106" s="9">
        <f t="shared" si="260"/>
        <v>42670.278171296297</v>
      </c>
      <c r="M4106">
        <v>1474958434</v>
      </c>
      <c r="N4106" t="b">
        <v>0</v>
      </c>
      <c r="O4106">
        <v>14</v>
      </c>
      <c r="P4106" s="15">
        <f t="shared" si="258"/>
        <v>45.79</v>
      </c>
      <c r="Q4106" t="b">
        <v>0</v>
      </c>
      <c r="R4106" t="s">
        <v>8268</v>
      </c>
      <c r="S4106" s="17" t="s">
        <v>8314</v>
      </c>
      <c r="T4106" s="17" t="s">
        <v>8315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3">
        <f t="shared" si="257"/>
        <v>7</v>
      </c>
      <c r="G4107" t="s">
        <v>8219</v>
      </c>
      <c r="H4107" t="s">
        <v>8236</v>
      </c>
      <c r="I4107" t="s">
        <v>8254</v>
      </c>
      <c r="J4107" s="10">
        <v>1482711309</v>
      </c>
      <c r="K4107" s="9">
        <f t="shared" si="259"/>
        <v>42697.010520833333</v>
      </c>
      <c r="L4107" s="9">
        <f t="shared" si="260"/>
        <v>42730.010520833333</v>
      </c>
      <c r="M4107">
        <v>1479860109</v>
      </c>
      <c r="N4107" t="b">
        <v>0</v>
      </c>
      <c r="O4107">
        <v>6</v>
      </c>
      <c r="P4107" s="15">
        <f t="shared" si="258"/>
        <v>383.33</v>
      </c>
      <c r="Q4107" t="b">
        <v>0</v>
      </c>
      <c r="R4107" t="s">
        <v>8268</v>
      </c>
      <c r="S4107" s="17" t="s">
        <v>8314</v>
      </c>
      <c r="T4107" s="17" t="s">
        <v>8315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3">
        <f t="shared" si="257"/>
        <v>71</v>
      </c>
      <c r="G4108" t="s">
        <v>8219</v>
      </c>
      <c r="H4108" t="s">
        <v>8222</v>
      </c>
      <c r="I4108" t="s">
        <v>8244</v>
      </c>
      <c r="J4108" s="10">
        <v>1427936400</v>
      </c>
      <c r="K4108" s="9">
        <f t="shared" si="259"/>
        <v>42053.049375000002</v>
      </c>
      <c r="L4108" s="9">
        <f t="shared" si="260"/>
        <v>42096.041666666672</v>
      </c>
      <c r="M4108">
        <v>1424221866</v>
      </c>
      <c r="N4108" t="b">
        <v>0</v>
      </c>
      <c r="O4108">
        <v>33</v>
      </c>
      <c r="P4108" s="15">
        <f t="shared" si="258"/>
        <v>106.97</v>
      </c>
      <c r="Q4108" t="b">
        <v>0</v>
      </c>
      <c r="R4108" t="s">
        <v>8268</v>
      </c>
      <c r="S4108" s="17" t="s">
        <v>8314</v>
      </c>
      <c r="T4108" s="17" t="s">
        <v>8315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3">
        <f t="shared" si="257"/>
        <v>2</v>
      </c>
      <c r="G4109" t="s">
        <v>8219</v>
      </c>
      <c r="H4109" t="s">
        <v>8222</v>
      </c>
      <c r="I4109" t="s">
        <v>8244</v>
      </c>
      <c r="J4109" s="10">
        <v>1411596001</v>
      </c>
      <c r="K4109" s="9">
        <f t="shared" si="259"/>
        <v>41883.916678240741</v>
      </c>
      <c r="L4109" s="9">
        <f t="shared" si="260"/>
        <v>41906.916678240741</v>
      </c>
      <c r="M4109">
        <v>1409608801</v>
      </c>
      <c r="N4109" t="b">
        <v>0</v>
      </c>
      <c r="O4109">
        <v>4</v>
      </c>
      <c r="P4109" s="15">
        <f t="shared" si="258"/>
        <v>10.25</v>
      </c>
      <c r="Q4109" t="b">
        <v>0</v>
      </c>
      <c r="R4109" t="s">
        <v>8268</v>
      </c>
      <c r="S4109" s="17" t="s">
        <v>8314</v>
      </c>
      <c r="T4109" s="17" t="s">
        <v>8315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3">
        <f t="shared" si="257"/>
        <v>2</v>
      </c>
      <c r="G4110" t="s">
        <v>8219</v>
      </c>
      <c r="H4110" t="s">
        <v>8222</v>
      </c>
      <c r="I4110" t="s">
        <v>8244</v>
      </c>
      <c r="J4110" s="10">
        <v>1488517200</v>
      </c>
      <c r="K4110" s="9">
        <f t="shared" si="259"/>
        <v>42767.031678240746</v>
      </c>
      <c r="L4110" s="9">
        <f t="shared" si="260"/>
        <v>42797.208333333328</v>
      </c>
      <c r="M4110">
        <v>1485909937</v>
      </c>
      <c r="N4110" t="b">
        <v>0</v>
      </c>
      <c r="O4110">
        <v>1</v>
      </c>
      <c r="P4110" s="15">
        <f t="shared" si="258"/>
        <v>59</v>
      </c>
      <c r="Q4110" t="b">
        <v>0</v>
      </c>
      <c r="R4110" t="s">
        <v>8268</v>
      </c>
      <c r="S4110" s="17" t="s">
        <v>8314</v>
      </c>
      <c r="T4110" s="17" t="s">
        <v>8315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3">
        <f t="shared" si="257"/>
        <v>0</v>
      </c>
      <c r="G4111" t="s">
        <v>8219</v>
      </c>
      <c r="H4111" t="s">
        <v>8223</v>
      </c>
      <c r="I4111" t="s">
        <v>8245</v>
      </c>
      <c r="J4111" s="10">
        <v>1448805404</v>
      </c>
      <c r="K4111" s="9">
        <f t="shared" si="259"/>
        <v>42307.539398148147</v>
      </c>
      <c r="L4111" s="9">
        <f t="shared" si="260"/>
        <v>42337.581064814818</v>
      </c>
      <c r="M4111">
        <v>1446209804</v>
      </c>
      <c r="N4111" t="b">
        <v>0</v>
      </c>
      <c r="O4111">
        <v>0</v>
      </c>
      <c r="P4111" s="15">
        <f t="shared" si="258"/>
        <v>0</v>
      </c>
      <c r="Q4111" t="b">
        <v>0</v>
      </c>
      <c r="R4111" t="s">
        <v>8268</v>
      </c>
      <c r="S4111" s="17" t="s">
        <v>8314</v>
      </c>
      <c r="T4111" s="17" t="s">
        <v>8315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3">
        <f t="shared" si="257"/>
        <v>29</v>
      </c>
      <c r="G4112" t="s">
        <v>8219</v>
      </c>
      <c r="H4112" t="s">
        <v>8223</v>
      </c>
      <c r="I4112" t="s">
        <v>8245</v>
      </c>
      <c r="J4112" s="10">
        <v>1469113351</v>
      </c>
      <c r="K4112" s="9">
        <f t="shared" si="259"/>
        <v>42512.626747685179</v>
      </c>
      <c r="L4112" s="9">
        <f t="shared" si="260"/>
        <v>42572.626747685179</v>
      </c>
      <c r="M4112">
        <v>1463929351</v>
      </c>
      <c r="N4112" t="b">
        <v>0</v>
      </c>
      <c r="O4112">
        <v>6</v>
      </c>
      <c r="P4112" s="15">
        <f t="shared" si="258"/>
        <v>14.33</v>
      </c>
      <c r="Q4112" t="b">
        <v>0</v>
      </c>
      <c r="R4112" t="s">
        <v>8268</v>
      </c>
      <c r="S4112" s="17" t="s">
        <v>8314</v>
      </c>
      <c r="T4112" s="17" t="s">
        <v>8315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3">
        <f t="shared" si="257"/>
        <v>3</v>
      </c>
      <c r="G4113" t="s">
        <v>8219</v>
      </c>
      <c r="H4113" t="s">
        <v>8222</v>
      </c>
      <c r="I4113" t="s">
        <v>8244</v>
      </c>
      <c r="J4113" s="10">
        <v>1424747740</v>
      </c>
      <c r="K4113" s="9">
        <f t="shared" si="259"/>
        <v>42029.135879629626</v>
      </c>
      <c r="L4113" s="9">
        <f t="shared" si="260"/>
        <v>42059.135879629626</v>
      </c>
      <c r="M4113">
        <v>1422155740</v>
      </c>
      <c r="N4113" t="b">
        <v>0</v>
      </c>
      <c r="O4113">
        <v>6</v>
      </c>
      <c r="P4113" s="15">
        <f t="shared" si="258"/>
        <v>15.67</v>
      </c>
      <c r="Q4113" t="b">
        <v>0</v>
      </c>
      <c r="R4113" t="s">
        <v>8268</v>
      </c>
      <c r="S4113" s="17" t="s">
        <v>8314</v>
      </c>
      <c r="T4113" s="17" t="s">
        <v>8315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3">
        <f t="shared" si="257"/>
        <v>0</v>
      </c>
      <c r="G4114" t="s">
        <v>8219</v>
      </c>
      <c r="H4114" t="s">
        <v>8239</v>
      </c>
      <c r="I4114" t="s">
        <v>8247</v>
      </c>
      <c r="J4114" s="10">
        <v>1456617600</v>
      </c>
      <c r="K4114" s="9">
        <f t="shared" si="259"/>
        <v>42400.946597222224</v>
      </c>
      <c r="L4114" s="9">
        <f t="shared" si="260"/>
        <v>42428</v>
      </c>
      <c r="M4114">
        <v>1454280186</v>
      </c>
      <c r="N4114" t="b">
        <v>0</v>
      </c>
      <c r="O4114">
        <v>1</v>
      </c>
      <c r="P4114" s="15">
        <f t="shared" si="258"/>
        <v>1</v>
      </c>
      <c r="Q4114" t="b">
        <v>0</v>
      </c>
      <c r="R4114" t="s">
        <v>8268</v>
      </c>
      <c r="S4114" s="17" t="s">
        <v>8314</v>
      </c>
      <c r="T4114" s="17" t="s">
        <v>8315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3">
        <f t="shared" si="257"/>
        <v>0</v>
      </c>
      <c r="G4115" t="s">
        <v>8219</v>
      </c>
      <c r="H4115" t="s">
        <v>8222</v>
      </c>
      <c r="I4115" t="s">
        <v>8244</v>
      </c>
      <c r="J4115" s="10">
        <v>1452234840</v>
      </c>
      <c r="K4115" s="9">
        <f t="shared" si="259"/>
        <v>42358.573182870372</v>
      </c>
      <c r="L4115" s="9">
        <f t="shared" si="260"/>
        <v>42377.273611111115</v>
      </c>
      <c r="M4115">
        <v>1450619123</v>
      </c>
      <c r="N4115" t="b">
        <v>0</v>
      </c>
      <c r="O4115">
        <v>3</v>
      </c>
      <c r="P4115" s="15">
        <f t="shared" si="258"/>
        <v>1</v>
      </c>
      <c r="Q4115" t="b">
        <v>0</v>
      </c>
      <c r="R4115" t="s">
        <v>8268</v>
      </c>
      <c r="S4115" s="17" t="s">
        <v>8314</v>
      </c>
      <c r="T4115" s="17" t="s">
        <v>8315</v>
      </c>
    </row>
  </sheetData>
  <autoFilter ref="A1:T4115" xr:uid="{00000000-0001-0000-0000-000000000000}">
    <filterColumn colId="7">
      <filters>
        <filter val="GB"/>
      </filters>
    </filterColumn>
    <filterColumn colId="19">
      <filters>
        <filter val="musical"/>
      </filters>
    </filterColumn>
  </autoFilter>
  <conditionalFormatting sqref="G1:G1048576">
    <cfRule type="containsText" dxfId="7" priority="3" operator="containsText" text="Successful">
      <formula>NOT(ISERROR(SEARCH("Successful",G1)))</formula>
    </cfRule>
    <cfRule type="containsText" dxfId="6" priority="4" operator="containsText" text="Canceled">
      <formula>NOT(ISERROR(SEARCH("Canceled",G1)))</formula>
    </cfRule>
    <cfRule type="containsText" dxfId="5" priority="5" operator="containsText" text="Failed">
      <formula>NOT(ISERROR(SEARCH("Failed",G1)))</formula>
    </cfRule>
    <cfRule type="containsText" dxfId="4" priority="6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BBCC8-1273-1C4C-AB08-8CDFF4816BCE}">
  <dimension ref="A1:T413"/>
  <sheetViews>
    <sheetView workbookViewId="0">
      <selection activeCell="C4" sqref="C4"/>
    </sheetView>
  </sheetViews>
  <sheetFormatPr baseColWidth="10" defaultRowHeight="15" x14ac:dyDescent="0.2"/>
  <cols>
    <col min="1" max="1" width="5.1640625" bestFit="1" customWidth="1"/>
    <col min="3" max="3" width="29" customWidth="1"/>
    <col min="4" max="4" width="12.1640625" bestFit="1" customWidth="1"/>
    <col min="5" max="5" width="11.1640625" bestFit="1" customWidth="1"/>
    <col min="6" max="6" width="15.83203125" bestFit="1" customWidth="1"/>
    <col min="7" max="7" width="8.83203125" bestFit="1" customWidth="1"/>
    <col min="8" max="8" width="7.1640625" bestFit="1" customWidth="1"/>
    <col min="9" max="9" width="8" bestFit="1" customWidth="1"/>
    <col min="10" max="10" width="11.1640625" bestFit="1" customWidth="1"/>
    <col min="11" max="11" width="20.5" bestFit="1" customWidth="1"/>
    <col min="12" max="12" width="19.1640625" bestFit="1" customWidth="1"/>
    <col min="13" max="13" width="11.1640625" bestFit="1" customWidth="1"/>
    <col min="14" max="14" width="8.33203125" bestFit="1" customWidth="1"/>
    <col min="15" max="15" width="12.33203125" bestFit="1" customWidth="1"/>
    <col min="16" max="16" width="14.5" bestFit="1" customWidth="1"/>
    <col min="17" max="17" width="8" bestFit="1" customWidth="1"/>
    <col min="18" max="18" width="21.1640625" bestFit="1" customWidth="1"/>
    <col min="19" max="19" width="13.33203125" bestFit="1" customWidth="1"/>
    <col min="20" max="20" width="10.6640625" bestFit="1" customWidth="1"/>
  </cols>
  <sheetData>
    <row r="1" spans="1:20" ht="16" x14ac:dyDescent="0.2">
      <c r="A1" s="24" t="s">
        <v>0</v>
      </c>
      <c r="B1" s="25" t="s">
        <v>1</v>
      </c>
      <c r="C1" s="25" t="s">
        <v>4110</v>
      </c>
      <c r="D1" s="26" t="s">
        <v>8382</v>
      </c>
      <c r="E1" s="27" t="s">
        <v>8216</v>
      </c>
      <c r="F1" s="24" t="s">
        <v>8305</v>
      </c>
      <c r="G1" s="24" t="s">
        <v>8303</v>
      </c>
      <c r="H1" s="24" t="s">
        <v>8221</v>
      </c>
      <c r="I1" s="24" t="s">
        <v>8243</v>
      </c>
      <c r="J1" s="24" t="s">
        <v>8257</v>
      </c>
      <c r="K1" s="28" t="s">
        <v>8365</v>
      </c>
      <c r="L1" s="28" t="s">
        <v>8366</v>
      </c>
      <c r="M1" s="24" t="s">
        <v>8258</v>
      </c>
      <c r="N1" s="24" t="s">
        <v>8259</v>
      </c>
      <c r="O1" s="24" t="s">
        <v>8260</v>
      </c>
      <c r="P1" s="24" t="s">
        <v>8306</v>
      </c>
      <c r="Q1" s="24" t="s">
        <v>8261</v>
      </c>
      <c r="R1" s="24" t="s">
        <v>8304</v>
      </c>
      <c r="S1" s="29" t="s">
        <v>8357</v>
      </c>
      <c r="T1" s="24" t="s">
        <v>8358</v>
      </c>
    </row>
    <row r="2" spans="1:20" ht="96" x14ac:dyDescent="0.2">
      <c r="A2" s="30">
        <v>521</v>
      </c>
      <c r="B2" s="31" t="s">
        <v>522</v>
      </c>
      <c r="C2" s="31" t="s">
        <v>4631</v>
      </c>
      <c r="D2" s="32">
        <v>5000</v>
      </c>
      <c r="E2" s="33">
        <v>5232</v>
      </c>
      <c r="F2" s="34">
        <v>105</v>
      </c>
      <c r="G2" s="35" t="s">
        <v>8217</v>
      </c>
      <c r="H2" s="30" t="s">
        <v>8222</v>
      </c>
      <c r="I2" s="30" t="s">
        <v>8244</v>
      </c>
      <c r="J2" s="30">
        <v>1477976340</v>
      </c>
      <c r="K2" s="36">
        <v>42646</v>
      </c>
      <c r="L2" s="36">
        <v>42675</v>
      </c>
      <c r="M2" s="30">
        <v>1475460819</v>
      </c>
      <c r="N2" s="30" t="b">
        <v>0</v>
      </c>
      <c r="O2" s="30">
        <v>56</v>
      </c>
      <c r="P2" s="30">
        <v>93.43</v>
      </c>
      <c r="Q2" s="30" t="b">
        <v>1</v>
      </c>
      <c r="R2" s="30" t="s">
        <v>8268</v>
      </c>
      <c r="S2" s="37" t="s">
        <v>8314</v>
      </c>
      <c r="T2" s="37" t="s">
        <v>8315</v>
      </c>
    </row>
    <row r="3" spans="1:20" ht="64" x14ac:dyDescent="0.2">
      <c r="A3" s="30">
        <v>522</v>
      </c>
      <c r="B3" s="31" t="s">
        <v>523</v>
      </c>
      <c r="C3" s="31" t="s">
        <v>4632</v>
      </c>
      <c r="D3" s="32">
        <v>3000</v>
      </c>
      <c r="E3" s="33">
        <v>3440</v>
      </c>
      <c r="F3" s="38">
        <v>115</v>
      </c>
      <c r="G3" s="35" t="s">
        <v>8217</v>
      </c>
      <c r="H3" s="30" t="s">
        <v>8222</v>
      </c>
      <c r="I3" s="30" t="s">
        <v>8244</v>
      </c>
      <c r="J3" s="30">
        <v>1458518325</v>
      </c>
      <c r="K3" s="36">
        <v>42430</v>
      </c>
      <c r="L3" s="36">
        <v>42449</v>
      </c>
      <c r="M3" s="30">
        <v>1456793925</v>
      </c>
      <c r="N3" s="30" t="b">
        <v>0</v>
      </c>
      <c r="O3" s="30">
        <v>31</v>
      </c>
      <c r="P3" s="30">
        <v>110.97</v>
      </c>
      <c r="Q3" s="30" t="b">
        <v>1</v>
      </c>
      <c r="R3" s="30" t="s">
        <v>8268</v>
      </c>
      <c r="S3" s="37" t="s">
        <v>8314</v>
      </c>
      <c r="T3" s="37" t="s">
        <v>8315</v>
      </c>
    </row>
    <row r="4" spans="1:20" ht="80" x14ac:dyDescent="0.2">
      <c r="A4" s="30">
        <v>523</v>
      </c>
      <c r="B4" s="31" t="s">
        <v>524</v>
      </c>
      <c r="C4" s="31" t="s">
        <v>4633</v>
      </c>
      <c r="D4" s="32">
        <v>5000</v>
      </c>
      <c r="E4" s="33">
        <v>6030</v>
      </c>
      <c r="F4" s="39">
        <v>121</v>
      </c>
      <c r="G4" s="35" t="s">
        <v>8217</v>
      </c>
      <c r="H4" s="30" t="s">
        <v>8222</v>
      </c>
      <c r="I4" s="30" t="s">
        <v>8244</v>
      </c>
      <c r="J4" s="30">
        <v>1442805076</v>
      </c>
      <c r="K4" s="36">
        <v>42238</v>
      </c>
      <c r="L4" s="36">
        <v>42268</v>
      </c>
      <c r="M4" s="30">
        <v>1440213076</v>
      </c>
      <c r="N4" s="30" t="b">
        <v>0</v>
      </c>
      <c r="O4" s="30">
        <v>84</v>
      </c>
      <c r="P4" s="30">
        <v>71.790000000000006</v>
      </c>
      <c r="Q4" s="30" t="b">
        <v>1</v>
      </c>
      <c r="R4" s="30" t="s">
        <v>8268</v>
      </c>
      <c r="S4" s="37" t="s">
        <v>8314</v>
      </c>
      <c r="T4" s="37" t="s">
        <v>8315</v>
      </c>
    </row>
    <row r="5" spans="1:20" ht="64" x14ac:dyDescent="0.2">
      <c r="A5" s="30">
        <v>525</v>
      </c>
      <c r="B5" s="31" t="s">
        <v>526</v>
      </c>
      <c r="C5" s="31" t="s">
        <v>4635</v>
      </c>
      <c r="D5" s="32">
        <v>12000</v>
      </c>
      <c r="E5" s="33">
        <v>12000</v>
      </c>
      <c r="F5" s="40">
        <v>100</v>
      </c>
      <c r="G5" s="35" t="s">
        <v>8217</v>
      </c>
      <c r="H5" s="30" t="s">
        <v>8222</v>
      </c>
      <c r="I5" s="30" t="s">
        <v>8244</v>
      </c>
      <c r="J5" s="30">
        <v>1410601041</v>
      </c>
      <c r="K5" s="36">
        <v>41850</v>
      </c>
      <c r="L5" s="36">
        <v>41895</v>
      </c>
      <c r="M5" s="30">
        <v>1406713041</v>
      </c>
      <c r="N5" s="30" t="b">
        <v>0</v>
      </c>
      <c r="O5" s="30">
        <v>12</v>
      </c>
      <c r="P5" s="30">
        <v>1000</v>
      </c>
      <c r="Q5" s="30" t="b">
        <v>1</v>
      </c>
      <c r="R5" s="30" t="s">
        <v>8268</v>
      </c>
      <c r="S5" s="37" t="s">
        <v>8314</v>
      </c>
      <c r="T5" s="37" t="s">
        <v>8315</v>
      </c>
    </row>
    <row r="6" spans="1:20" ht="80" x14ac:dyDescent="0.2">
      <c r="A6" s="30">
        <v>527</v>
      </c>
      <c r="B6" s="31" t="s">
        <v>528</v>
      </c>
      <c r="C6" s="31" t="s">
        <v>4637</v>
      </c>
      <c r="D6" s="32">
        <v>10000</v>
      </c>
      <c r="E6" s="33">
        <v>10085</v>
      </c>
      <c r="F6" s="41">
        <v>101</v>
      </c>
      <c r="G6" s="35" t="s">
        <v>8217</v>
      </c>
      <c r="H6" s="30" t="s">
        <v>8222</v>
      </c>
      <c r="I6" s="30" t="s">
        <v>8244</v>
      </c>
      <c r="J6" s="30">
        <v>1487347500</v>
      </c>
      <c r="K6" s="36">
        <v>42753</v>
      </c>
      <c r="L6" s="36">
        <v>42783</v>
      </c>
      <c r="M6" s="30">
        <v>1484715366</v>
      </c>
      <c r="N6" s="30" t="b">
        <v>0</v>
      </c>
      <c r="O6" s="30">
        <v>158</v>
      </c>
      <c r="P6" s="30">
        <v>63.83</v>
      </c>
      <c r="Q6" s="30" t="b">
        <v>1</v>
      </c>
      <c r="R6" s="30" t="s">
        <v>8268</v>
      </c>
      <c r="S6" s="37" t="s">
        <v>8314</v>
      </c>
      <c r="T6" s="37" t="s">
        <v>8315</v>
      </c>
    </row>
    <row r="7" spans="1:20" ht="48" x14ac:dyDescent="0.2">
      <c r="A7" s="30">
        <v>528</v>
      </c>
      <c r="B7" s="31" t="s">
        <v>529</v>
      </c>
      <c r="C7" s="31" t="s">
        <v>4638</v>
      </c>
      <c r="D7" s="32">
        <v>1150</v>
      </c>
      <c r="E7" s="33">
        <v>1330</v>
      </c>
      <c r="F7" s="42">
        <v>116</v>
      </c>
      <c r="G7" s="35" t="s">
        <v>8217</v>
      </c>
      <c r="H7" s="30" t="s">
        <v>8222</v>
      </c>
      <c r="I7" s="30" t="s">
        <v>8244</v>
      </c>
      <c r="J7" s="30">
        <v>1434921600</v>
      </c>
      <c r="K7" s="36">
        <v>42155</v>
      </c>
      <c r="L7" s="36">
        <v>42176</v>
      </c>
      <c r="M7" s="30">
        <v>1433109907</v>
      </c>
      <c r="N7" s="30" t="b">
        <v>0</v>
      </c>
      <c r="O7" s="30">
        <v>30</v>
      </c>
      <c r="P7" s="30">
        <v>44.33</v>
      </c>
      <c r="Q7" s="30" t="b">
        <v>1</v>
      </c>
      <c r="R7" s="30" t="s">
        <v>8268</v>
      </c>
      <c r="S7" s="37" t="s">
        <v>8314</v>
      </c>
      <c r="T7" s="37" t="s">
        <v>8315</v>
      </c>
    </row>
    <row r="8" spans="1:20" ht="64" x14ac:dyDescent="0.2">
      <c r="A8" s="30">
        <v>530</v>
      </c>
      <c r="B8" s="31" t="s">
        <v>531</v>
      </c>
      <c r="C8" s="31" t="s">
        <v>4640</v>
      </c>
      <c r="D8" s="32">
        <v>3405</v>
      </c>
      <c r="E8" s="33">
        <v>3670</v>
      </c>
      <c r="F8" s="43">
        <v>108</v>
      </c>
      <c r="G8" s="35" t="s">
        <v>8217</v>
      </c>
      <c r="H8" s="30" t="s">
        <v>8222</v>
      </c>
      <c r="I8" s="30" t="s">
        <v>8244</v>
      </c>
      <c r="J8" s="30">
        <v>1435111200</v>
      </c>
      <c r="K8" s="36">
        <v>42157</v>
      </c>
      <c r="L8" s="36">
        <v>42179</v>
      </c>
      <c r="M8" s="30">
        <v>1433254268</v>
      </c>
      <c r="N8" s="30" t="b">
        <v>0</v>
      </c>
      <c r="O8" s="30">
        <v>29</v>
      </c>
      <c r="P8" s="30">
        <v>126.55</v>
      </c>
      <c r="Q8" s="30" t="b">
        <v>1</v>
      </c>
      <c r="R8" s="30" t="s">
        <v>8268</v>
      </c>
      <c r="S8" s="37" t="s">
        <v>8314</v>
      </c>
      <c r="T8" s="37" t="s">
        <v>8315</v>
      </c>
    </row>
    <row r="9" spans="1:20" ht="80" x14ac:dyDescent="0.2">
      <c r="A9" s="30">
        <v>531</v>
      </c>
      <c r="B9" s="31" t="s">
        <v>532</v>
      </c>
      <c r="C9" s="31" t="s">
        <v>4641</v>
      </c>
      <c r="D9" s="32">
        <v>4000</v>
      </c>
      <c r="E9" s="33">
        <v>4000</v>
      </c>
      <c r="F9" s="40">
        <v>100</v>
      </c>
      <c r="G9" s="35" t="s">
        <v>8217</v>
      </c>
      <c r="H9" s="30" t="s">
        <v>8222</v>
      </c>
      <c r="I9" s="30" t="s">
        <v>8244</v>
      </c>
      <c r="J9" s="30">
        <v>1481957940</v>
      </c>
      <c r="K9" s="36">
        <v>42676</v>
      </c>
      <c r="L9" s="36">
        <v>42721</v>
      </c>
      <c r="M9" s="30">
        <v>1478050429</v>
      </c>
      <c r="N9" s="30" t="b">
        <v>0</v>
      </c>
      <c r="O9" s="30">
        <v>31</v>
      </c>
      <c r="P9" s="30">
        <v>129.03</v>
      </c>
      <c r="Q9" s="30" t="b">
        <v>1</v>
      </c>
      <c r="R9" s="30" t="s">
        <v>8268</v>
      </c>
      <c r="S9" s="37" t="s">
        <v>8314</v>
      </c>
      <c r="T9" s="37" t="s">
        <v>8315</v>
      </c>
    </row>
    <row r="10" spans="1:20" ht="64" x14ac:dyDescent="0.2">
      <c r="A10" s="30">
        <v>532</v>
      </c>
      <c r="B10" s="31" t="s">
        <v>533</v>
      </c>
      <c r="C10" s="31" t="s">
        <v>4642</v>
      </c>
      <c r="D10" s="32">
        <v>10000</v>
      </c>
      <c r="E10" s="33">
        <v>12325</v>
      </c>
      <c r="F10" s="44">
        <v>123</v>
      </c>
      <c r="G10" s="35" t="s">
        <v>8217</v>
      </c>
      <c r="H10" s="30" t="s">
        <v>8222</v>
      </c>
      <c r="I10" s="30" t="s">
        <v>8244</v>
      </c>
      <c r="J10" s="30">
        <v>1463098208</v>
      </c>
      <c r="K10" s="36">
        <v>42473</v>
      </c>
      <c r="L10" s="36">
        <v>42503</v>
      </c>
      <c r="M10" s="30">
        <v>1460506208</v>
      </c>
      <c r="N10" s="30" t="b">
        <v>0</v>
      </c>
      <c r="O10" s="30">
        <v>173</v>
      </c>
      <c r="P10" s="30">
        <v>71.239999999999995</v>
      </c>
      <c r="Q10" s="30" t="b">
        <v>1</v>
      </c>
      <c r="R10" s="30" t="s">
        <v>8268</v>
      </c>
      <c r="S10" s="37" t="s">
        <v>8314</v>
      </c>
      <c r="T10" s="37" t="s">
        <v>8315</v>
      </c>
    </row>
    <row r="11" spans="1:20" ht="96" x14ac:dyDescent="0.2">
      <c r="A11" s="30">
        <v>537</v>
      </c>
      <c r="B11" s="31" t="s">
        <v>538</v>
      </c>
      <c r="C11" s="31" t="s">
        <v>4647</v>
      </c>
      <c r="D11" s="32">
        <v>2000</v>
      </c>
      <c r="E11" s="33">
        <v>2410</v>
      </c>
      <c r="F11" s="39">
        <v>121</v>
      </c>
      <c r="G11" s="35" t="s">
        <v>8217</v>
      </c>
      <c r="H11" s="30" t="s">
        <v>8222</v>
      </c>
      <c r="I11" s="30" t="s">
        <v>8244</v>
      </c>
      <c r="J11" s="30">
        <v>1446665191</v>
      </c>
      <c r="K11" s="36">
        <v>42282</v>
      </c>
      <c r="L11" s="36">
        <v>42312</v>
      </c>
      <c r="M11" s="30">
        <v>1444069591</v>
      </c>
      <c r="N11" s="30" t="b">
        <v>0</v>
      </c>
      <c r="O11" s="30">
        <v>59</v>
      </c>
      <c r="P11" s="30">
        <v>40.85</v>
      </c>
      <c r="Q11" s="30" t="b">
        <v>1</v>
      </c>
      <c r="R11" s="30" t="s">
        <v>8268</v>
      </c>
      <c r="S11" s="37" t="s">
        <v>8314</v>
      </c>
      <c r="T11" s="37" t="s">
        <v>8315</v>
      </c>
    </row>
    <row r="12" spans="1:20" ht="80" x14ac:dyDescent="0.2">
      <c r="A12" s="30">
        <v>538</v>
      </c>
      <c r="B12" s="31" t="s">
        <v>539</v>
      </c>
      <c r="C12" s="31" t="s">
        <v>4648</v>
      </c>
      <c r="D12" s="32">
        <v>5000</v>
      </c>
      <c r="E12" s="33">
        <v>15121</v>
      </c>
      <c r="F12" s="45">
        <v>302</v>
      </c>
      <c r="G12" s="35" t="s">
        <v>8217</v>
      </c>
      <c r="H12" s="30" t="s">
        <v>8222</v>
      </c>
      <c r="I12" s="30" t="s">
        <v>8244</v>
      </c>
      <c r="J12" s="30">
        <v>1463166263</v>
      </c>
      <c r="K12" s="36">
        <v>42473</v>
      </c>
      <c r="L12" s="36">
        <v>42503</v>
      </c>
      <c r="M12" s="30">
        <v>1460574263</v>
      </c>
      <c r="N12" s="30" t="b">
        <v>0</v>
      </c>
      <c r="O12" s="30">
        <v>60</v>
      </c>
      <c r="P12" s="30">
        <v>252.02</v>
      </c>
      <c r="Q12" s="30" t="b">
        <v>1</v>
      </c>
      <c r="R12" s="30" t="s">
        <v>8268</v>
      </c>
      <c r="S12" s="37" t="s">
        <v>8314</v>
      </c>
      <c r="T12" s="37" t="s">
        <v>8315</v>
      </c>
    </row>
    <row r="13" spans="1:20" ht="64" x14ac:dyDescent="0.2">
      <c r="A13" s="30">
        <v>1284</v>
      </c>
      <c r="B13" s="31" t="s">
        <v>1285</v>
      </c>
      <c r="C13" s="31" t="s">
        <v>5394</v>
      </c>
      <c r="D13" s="32">
        <v>2000</v>
      </c>
      <c r="E13" s="33">
        <v>2020</v>
      </c>
      <c r="F13" s="41">
        <v>101</v>
      </c>
      <c r="G13" s="35" t="s">
        <v>8217</v>
      </c>
      <c r="H13" s="30" t="s">
        <v>8222</v>
      </c>
      <c r="I13" s="30" t="s">
        <v>8244</v>
      </c>
      <c r="J13" s="30">
        <v>1483203540</v>
      </c>
      <c r="K13" s="36">
        <v>42712</v>
      </c>
      <c r="L13" s="36">
        <v>42735</v>
      </c>
      <c r="M13" s="30">
        <v>1481175482</v>
      </c>
      <c r="N13" s="30" t="b">
        <v>0</v>
      </c>
      <c r="O13" s="30">
        <v>31</v>
      </c>
      <c r="P13" s="30">
        <v>65.16</v>
      </c>
      <c r="Q13" s="30" t="b">
        <v>1</v>
      </c>
      <c r="R13" s="30" t="s">
        <v>8268</v>
      </c>
      <c r="S13" s="37" t="s">
        <v>8314</v>
      </c>
      <c r="T13" s="37" t="s">
        <v>8315</v>
      </c>
    </row>
    <row r="14" spans="1:20" ht="96" x14ac:dyDescent="0.2">
      <c r="A14" s="30">
        <v>1288</v>
      </c>
      <c r="B14" s="31" t="s">
        <v>1289</v>
      </c>
      <c r="C14" s="31" t="s">
        <v>5398</v>
      </c>
      <c r="D14" s="32">
        <v>4000</v>
      </c>
      <c r="E14" s="33">
        <v>4018</v>
      </c>
      <c r="F14" s="40">
        <v>100</v>
      </c>
      <c r="G14" s="35" t="s">
        <v>8217</v>
      </c>
      <c r="H14" s="30" t="s">
        <v>8222</v>
      </c>
      <c r="I14" s="30" t="s">
        <v>8244</v>
      </c>
      <c r="J14" s="30">
        <v>1470801600</v>
      </c>
      <c r="K14" s="36">
        <v>42561</v>
      </c>
      <c r="L14" s="36">
        <v>42592</v>
      </c>
      <c r="M14" s="30">
        <v>1468122163</v>
      </c>
      <c r="N14" s="30" t="b">
        <v>0</v>
      </c>
      <c r="O14" s="30">
        <v>61</v>
      </c>
      <c r="P14" s="30">
        <v>65.87</v>
      </c>
      <c r="Q14" s="30" t="b">
        <v>1</v>
      </c>
      <c r="R14" s="30" t="s">
        <v>8268</v>
      </c>
      <c r="S14" s="37" t="s">
        <v>8314</v>
      </c>
      <c r="T14" s="37" t="s">
        <v>8315</v>
      </c>
    </row>
    <row r="15" spans="1:20" ht="64" x14ac:dyDescent="0.2">
      <c r="A15" s="30">
        <v>1289</v>
      </c>
      <c r="B15" s="31" t="s">
        <v>1290</v>
      </c>
      <c r="C15" s="31" t="s">
        <v>5399</v>
      </c>
      <c r="D15" s="32">
        <v>1500</v>
      </c>
      <c r="E15" s="33">
        <v>1876</v>
      </c>
      <c r="F15" s="46">
        <v>125</v>
      </c>
      <c r="G15" s="35" t="s">
        <v>8217</v>
      </c>
      <c r="H15" s="30" t="s">
        <v>8222</v>
      </c>
      <c r="I15" s="30" t="s">
        <v>8244</v>
      </c>
      <c r="J15" s="30">
        <v>1483499645</v>
      </c>
      <c r="K15" s="36">
        <v>42709</v>
      </c>
      <c r="L15" s="36">
        <v>42739</v>
      </c>
      <c r="M15" s="30">
        <v>1480907645</v>
      </c>
      <c r="N15" s="30" t="b">
        <v>0</v>
      </c>
      <c r="O15" s="30">
        <v>52</v>
      </c>
      <c r="P15" s="30">
        <v>36.08</v>
      </c>
      <c r="Q15" s="30" t="b">
        <v>1</v>
      </c>
      <c r="R15" s="30" t="s">
        <v>8268</v>
      </c>
      <c r="S15" s="37" t="s">
        <v>8314</v>
      </c>
      <c r="T15" s="37" t="s">
        <v>8315</v>
      </c>
    </row>
    <row r="16" spans="1:20" ht="48" x14ac:dyDescent="0.2">
      <c r="A16" s="30">
        <v>1290</v>
      </c>
      <c r="B16" s="31" t="s">
        <v>1291</v>
      </c>
      <c r="C16" s="31" t="s">
        <v>5400</v>
      </c>
      <c r="D16" s="32">
        <v>3500</v>
      </c>
      <c r="E16" s="33">
        <v>3800</v>
      </c>
      <c r="F16" s="47">
        <v>109</v>
      </c>
      <c r="G16" s="35" t="s">
        <v>8217</v>
      </c>
      <c r="H16" s="30" t="s">
        <v>8222</v>
      </c>
      <c r="I16" s="30" t="s">
        <v>8244</v>
      </c>
      <c r="J16" s="30">
        <v>1429772340</v>
      </c>
      <c r="K16" s="36">
        <v>42086</v>
      </c>
      <c r="L16" s="36">
        <v>42117</v>
      </c>
      <c r="M16" s="30">
        <v>1427121931</v>
      </c>
      <c r="N16" s="30" t="b">
        <v>0</v>
      </c>
      <c r="O16" s="30">
        <v>86</v>
      </c>
      <c r="P16" s="30">
        <v>44.19</v>
      </c>
      <c r="Q16" s="30" t="b">
        <v>1</v>
      </c>
      <c r="R16" s="30" t="s">
        <v>8268</v>
      </c>
      <c r="S16" s="37" t="s">
        <v>8314</v>
      </c>
      <c r="T16" s="37" t="s">
        <v>8315</v>
      </c>
    </row>
    <row r="17" spans="1:20" ht="64" x14ac:dyDescent="0.2">
      <c r="A17" s="30">
        <v>1291</v>
      </c>
      <c r="B17" s="31" t="s">
        <v>1292</v>
      </c>
      <c r="C17" s="31" t="s">
        <v>5401</v>
      </c>
      <c r="D17" s="32">
        <v>3000</v>
      </c>
      <c r="E17" s="33">
        <v>4371</v>
      </c>
      <c r="F17" s="48">
        <v>146</v>
      </c>
      <c r="G17" s="35" t="s">
        <v>8217</v>
      </c>
      <c r="H17" s="30" t="s">
        <v>8222</v>
      </c>
      <c r="I17" s="30" t="s">
        <v>8244</v>
      </c>
      <c r="J17" s="30">
        <v>1428390000</v>
      </c>
      <c r="K17" s="36">
        <v>42064</v>
      </c>
      <c r="L17" s="36">
        <v>42101</v>
      </c>
      <c r="M17" s="30">
        <v>1425224391</v>
      </c>
      <c r="N17" s="30" t="b">
        <v>0</v>
      </c>
      <c r="O17" s="30">
        <v>42</v>
      </c>
      <c r="P17" s="30">
        <v>104.07</v>
      </c>
      <c r="Q17" s="30" t="b">
        <v>1</v>
      </c>
      <c r="R17" s="30" t="s">
        <v>8268</v>
      </c>
      <c r="S17" s="37" t="s">
        <v>8314</v>
      </c>
      <c r="T17" s="37" t="s">
        <v>8315</v>
      </c>
    </row>
    <row r="18" spans="1:20" ht="64" x14ac:dyDescent="0.2">
      <c r="A18" s="30">
        <v>1293</v>
      </c>
      <c r="B18" s="31" t="s">
        <v>1294</v>
      </c>
      <c r="C18" s="31" t="s">
        <v>5403</v>
      </c>
      <c r="D18" s="32">
        <v>15000</v>
      </c>
      <c r="E18" s="33">
        <v>15335</v>
      </c>
      <c r="F18" s="49">
        <v>102</v>
      </c>
      <c r="G18" s="35" t="s">
        <v>8217</v>
      </c>
      <c r="H18" s="30" t="s">
        <v>8222</v>
      </c>
      <c r="I18" s="30" t="s">
        <v>8244</v>
      </c>
      <c r="J18" s="30">
        <v>1447523371</v>
      </c>
      <c r="K18" s="36">
        <v>42292</v>
      </c>
      <c r="L18" s="36">
        <v>42322</v>
      </c>
      <c r="M18" s="30">
        <v>1444927771</v>
      </c>
      <c r="N18" s="30" t="b">
        <v>0</v>
      </c>
      <c r="O18" s="30">
        <v>120</v>
      </c>
      <c r="P18" s="30">
        <v>127.79</v>
      </c>
      <c r="Q18" s="30" t="b">
        <v>1</v>
      </c>
      <c r="R18" s="30" t="s">
        <v>8268</v>
      </c>
      <c r="S18" s="37" t="s">
        <v>8314</v>
      </c>
      <c r="T18" s="37" t="s">
        <v>8315</v>
      </c>
    </row>
    <row r="19" spans="1:20" ht="80" x14ac:dyDescent="0.2">
      <c r="A19" s="30">
        <v>1297</v>
      </c>
      <c r="B19" s="31" t="s">
        <v>1298</v>
      </c>
      <c r="C19" s="31" t="s">
        <v>5407</v>
      </c>
      <c r="D19" s="32">
        <v>20000</v>
      </c>
      <c r="E19" s="33">
        <v>21905</v>
      </c>
      <c r="F19" s="50">
        <v>110</v>
      </c>
      <c r="G19" s="35" t="s">
        <v>8217</v>
      </c>
      <c r="H19" s="30" t="s">
        <v>8222</v>
      </c>
      <c r="I19" s="30" t="s">
        <v>8244</v>
      </c>
      <c r="J19" s="30">
        <v>1462125358</v>
      </c>
      <c r="K19" s="36">
        <v>42461</v>
      </c>
      <c r="L19" s="36">
        <v>42491</v>
      </c>
      <c r="M19" s="30">
        <v>1459533358</v>
      </c>
      <c r="N19" s="30" t="b">
        <v>0</v>
      </c>
      <c r="O19" s="30">
        <v>238</v>
      </c>
      <c r="P19" s="30">
        <v>92.04</v>
      </c>
      <c r="Q19" s="30" t="b">
        <v>1</v>
      </c>
      <c r="R19" s="30" t="s">
        <v>8268</v>
      </c>
      <c r="S19" s="37" t="s">
        <v>8314</v>
      </c>
      <c r="T19" s="37" t="s">
        <v>8315</v>
      </c>
    </row>
    <row r="20" spans="1:20" ht="64" x14ac:dyDescent="0.2">
      <c r="A20" s="30">
        <v>1299</v>
      </c>
      <c r="B20" s="31" t="s">
        <v>1300</v>
      </c>
      <c r="C20" s="31" t="s">
        <v>5409</v>
      </c>
      <c r="D20" s="32">
        <v>3500</v>
      </c>
      <c r="E20" s="33">
        <v>4340</v>
      </c>
      <c r="F20" s="51">
        <v>124</v>
      </c>
      <c r="G20" s="35" t="s">
        <v>8217</v>
      </c>
      <c r="H20" s="30" t="s">
        <v>8222</v>
      </c>
      <c r="I20" s="30" t="s">
        <v>8244</v>
      </c>
      <c r="J20" s="30">
        <v>1436902359</v>
      </c>
      <c r="K20" s="36">
        <v>42169</v>
      </c>
      <c r="L20" s="36">
        <v>42199</v>
      </c>
      <c r="M20" s="30">
        <v>1434310359</v>
      </c>
      <c r="N20" s="30" t="b">
        <v>0</v>
      </c>
      <c r="O20" s="30">
        <v>32</v>
      </c>
      <c r="P20" s="30">
        <v>135.63</v>
      </c>
      <c r="Q20" s="30" t="b">
        <v>1</v>
      </c>
      <c r="R20" s="30" t="s">
        <v>8268</v>
      </c>
      <c r="S20" s="37" t="s">
        <v>8314</v>
      </c>
      <c r="T20" s="37" t="s">
        <v>8315</v>
      </c>
    </row>
    <row r="21" spans="1:20" ht="64" x14ac:dyDescent="0.2">
      <c r="A21" s="30">
        <v>1300</v>
      </c>
      <c r="B21" s="31" t="s">
        <v>1301</v>
      </c>
      <c r="C21" s="31" t="s">
        <v>5410</v>
      </c>
      <c r="D21" s="32">
        <v>3000</v>
      </c>
      <c r="E21" s="33">
        <v>4050</v>
      </c>
      <c r="F21" s="52">
        <v>135</v>
      </c>
      <c r="G21" s="35" t="s">
        <v>8217</v>
      </c>
      <c r="H21" s="30" t="s">
        <v>8222</v>
      </c>
      <c r="I21" s="30" t="s">
        <v>8244</v>
      </c>
      <c r="J21" s="30">
        <v>1464807420</v>
      </c>
      <c r="K21" s="36">
        <v>42483</v>
      </c>
      <c r="L21" s="36">
        <v>42522</v>
      </c>
      <c r="M21" s="30">
        <v>1461427938</v>
      </c>
      <c r="N21" s="30" t="b">
        <v>0</v>
      </c>
      <c r="O21" s="30">
        <v>24</v>
      </c>
      <c r="P21" s="30">
        <v>168.75</v>
      </c>
      <c r="Q21" s="30" t="b">
        <v>1</v>
      </c>
      <c r="R21" s="30" t="s">
        <v>8268</v>
      </c>
      <c r="S21" s="37" t="s">
        <v>8314</v>
      </c>
      <c r="T21" s="37" t="s">
        <v>8315</v>
      </c>
    </row>
    <row r="22" spans="1:20" ht="64" x14ac:dyDescent="0.2">
      <c r="A22" s="30">
        <v>1301</v>
      </c>
      <c r="B22" s="31" t="s">
        <v>1302</v>
      </c>
      <c r="C22" s="31" t="s">
        <v>5411</v>
      </c>
      <c r="D22" s="32">
        <v>2000</v>
      </c>
      <c r="E22" s="33">
        <v>2055</v>
      </c>
      <c r="F22" s="53">
        <v>103</v>
      </c>
      <c r="G22" s="35" t="s">
        <v>8217</v>
      </c>
      <c r="H22" s="30" t="s">
        <v>8222</v>
      </c>
      <c r="I22" s="30" t="s">
        <v>8244</v>
      </c>
      <c r="J22" s="30">
        <v>1437447600</v>
      </c>
      <c r="K22" s="36">
        <v>42195</v>
      </c>
      <c r="L22" s="36">
        <v>42206</v>
      </c>
      <c r="M22" s="30">
        <v>1436551178</v>
      </c>
      <c r="N22" s="30" t="b">
        <v>0</v>
      </c>
      <c r="O22" s="30">
        <v>29</v>
      </c>
      <c r="P22" s="30">
        <v>70.86</v>
      </c>
      <c r="Q22" s="30" t="b">
        <v>1</v>
      </c>
      <c r="R22" s="30" t="s">
        <v>8268</v>
      </c>
      <c r="S22" s="37" t="s">
        <v>8314</v>
      </c>
      <c r="T22" s="37" t="s">
        <v>8315</v>
      </c>
    </row>
    <row r="23" spans="1:20" ht="64" x14ac:dyDescent="0.2">
      <c r="A23" s="30">
        <v>1302</v>
      </c>
      <c r="B23" s="31" t="s">
        <v>1303</v>
      </c>
      <c r="C23" s="31" t="s">
        <v>5412</v>
      </c>
      <c r="D23" s="32">
        <v>2500</v>
      </c>
      <c r="E23" s="33">
        <v>2500</v>
      </c>
      <c r="F23" s="40">
        <v>100</v>
      </c>
      <c r="G23" s="35" t="s">
        <v>8217</v>
      </c>
      <c r="H23" s="30" t="s">
        <v>8222</v>
      </c>
      <c r="I23" s="30" t="s">
        <v>8244</v>
      </c>
      <c r="J23" s="30">
        <v>1480559011</v>
      </c>
      <c r="K23" s="36">
        <v>42675</v>
      </c>
      <c r="L23" s="36">
        <v>42705</v>
      </c>
      <c r="M23" s="30">
        <v>1477963411</v>
      </c>
      <c r="N23" s="30" t="b">
        <v>0</v>
      </c>
      <c r="O23" s="30">
        <v>50</v>
      </c>
      <c r="P23" s="30">
        <v>50</v>
      </c>
      <c r="Q23" s="30" t="b">
        <v>1</v>
      </c>
      <c r="R23" s="30" t="s">
        <v>8268</v>
      </c>
      <c r="S23" s="37" t="s">
        <v>8314</v>
      </c>
      <c r="T23" s="37" t="s">
        <v>8315</v>
      </c>
    </row>
    <row r="24" spans="1:20" ht="96" x14ac:dyDescent="0.2">
      <c r="A24" s="30">
        <v>2781</v>
      </c>
      <c r="B24" s="31" t="s">
        <v>2781</v>
      </c>
      <c r="C24" s="31" t="s">
        <v>6891</v>
      </c>
      <c r="D24" s="32">
        <v>1250</v>
      </c>
      <c r="E24" s="33">
        <v>1316</v>
      </c>
      <c r="F24" s="34">
        <v>105</v>
      </c>
      <c r="G24" s="35" t="s">
        <v>8217</v>
      </c>
      <c r="H24" s="30" t="s">
        <v>8222</v>
      </c>
      <c r="I24" s="30" t="s">
        <v>8244</v>
      </c>
      <c r="J24" s="30">
        <v>1423724400</v>
      </c>
      <c r="K24" s="36">
        <v>42018</v>
      </c>
      <c r="L24" s="36">
        <v>42047</v>
      </c>
      <c r="M24" s="30">
        <v>1421274954</v>
      </c>
      <c r="N24" s="30" t="b">
        <v>0</v>
      </c>
      <c r="O24" s="30">
        <v>28</v>
      </c>
      <c r="P24" s="30">
        <v>47</v>
      </c>
      <c r="Q24" s="30" t="b">
        <v>1</v>
      </c>
      <c r="R24" s="30" t="s">
        <v>8268</v>
      </c>
      <c r="S24" s="37" t="s">
        <v>8314</v>
      </c>
      <c r="T24" s="37" t="s">
        <v>8315</v>
      </c>
    </row>
    <row r="25" spans="1:20" ht="80" x14ac:dyDescent="0.2">
      <c r="A25" s="30">
        <v>2782</v>
      </c>
      <c r="B25" s="31" t="s">
        <v>2782</v>
      </c>
      <c r="C25" s="31" t="s">
        <v>6892</v>
      </c>
      <c r="D25" s="32">
        <v>1000</v>
      </c>
      <c r="E25" s="33">
        <v>1200</v>
      </c>
      <c r="F25" s="54">
        <v>120</v>
      </c>
      <c r="G25" s="35" t="s">
        <v>8217</v>
      </c>
      <c r="H25" s="30" t="s">
        <v>8222</v>
      </c>
      <c r="I25" s="30" t="s">
        <v>8244</v>
      </c>
      <c r="J25" s="30">
        <v>1424149140</v>
      </c>
      <c r="K25" s="36">
        <v>42026</v>
      </c>
      <c r="L25" s="36">
        <v>42052</v>
      </c>
      <c r="M25" s="30">
        <v>1421964718</v>
      </c>
      <c r="N25" s="30" t="b">
        <v>0</v>
      </c>
      <c r="O25" s="30">
        <v>18</v>
      </c>
      <c r="P25" s="30">
        <v>66.67</v>
      </c>
      <c r="Q25" s="30" t="b">
        <v>1</v>
      </c>
      <c r="R25" s="30" t="s">
        <v>8268</v>
      </c>
      <c r="S25" s="37" t="s">
        <v>8314</v>
      </c>
      <c r="T25" s="37" t="s">
        <v>8315</v>
      </c>
    </row>
    <row r="26" spans="1:20" ht="112" x14ac:dyDescent="0.2">
      <c r="A26" s="30">
        <v>2784</v>
      </c>
      <c r="B26" s="31" t="s">
        <v>2784</v>
      </c>
      <c r="C26" s="31" t="s">
        <v>6894</v>
      </c>
      <c r="D26" s="32">
        <v>6000</v>
      </c>
      <c r="E26" s="33">
        <v>7140</v>
      </c>
      <c r="F26" s="55">
        <v>119</v>
      </c>
      <c r="G26" s="35" t="s">
        <v>8217</v>
      </c>
      <c r="H26" s="30" t="s">
        <v>8222</v>
      </c>
      <c r="I26" s="30" t="s">
        <v>8244</v>
      </c>
      <c r="J26" s="30">
        <v>1414608843</v>
      </c>
      <c r="K26" s="36">
        <v>41920</v>
      </c>
      <c r="L26" s="36">
        <v>41941</v>
      </c>
      <c r="M26" s="30">
        <v>1412794443</v>
      </c>
      <c r="N26" s="30" t="b">
        <v>0</v>
      </c>
      <c r="O26" s="30">
        <v>108</v>
      </c>
      <c r="P26" s="30">
        <v>66.11</v>
      </c>
      <c r="Q26" s="30" t="b">
        <v>1</v>
      </c>
      <c r="R26" s="30" t="s">
        <v>8268</v>
      </c>
      <c r="S26" s="37" t="s">
        <v>8314</v>
      </c>
      <c r="T26" s="37" t="s">
        <v>8315</v>
      </c>
    </row>
    <row r="27" spans="1:20" ht="48" x14ac:dyDescent="0.2">
      <c r="A27" s="30">
        <v>2785</v>
      </c>
      <c r="B27" s="31" t="s">
        <v>2785</v>
      </c>
      <c r="C27" s="31" t="s">
        <v>6895</v>
      </c>
      <c r="D27" s="32">
        <v>5000</v>
      </c>
      <c r="E27" s="33">
        <v>5234</v>
      </c>
      <c r="F27" s="34">
        <v>105</v>
      </c>
      <c r="G27" s="35" t="s">
        <v>8217</v>
      </c>
      <c r="H27" s="30" t="s">
        <v>8222</v>
      </c>
      <c r="I27" s="30" t="s">
        <v>8244</v>
      </c>
      <c r="J27" s="30">
        <v>1470430800</v>
      </c>
      <c r="K27" s="36">
        <v>42558</v>
      </c>
      <c r="L27" s="36">
        <v>42587</v>
      </c>
      <c r="M27" s="30">
        <v>1467865967</v>
      </c>
      <c r="N27" s="30" t="b">
        <v>0</v>
      </c>
      <c r="O27" s="30">
        <v>142</v>
      </c>
      <c r="P27" s="30">
        <v>36.86</v>
      </c>
      <c r="Q27" s="30" t="b">
        <v>1</v>
      </c>
      <c r="R27" s="30" t="s">
        <v>8268</v>
      </c>
      <c r="S27" s="37" t="s">
        <v>8314</v>
      </c>
      <c r="T27" s="37" t="s">
        <v>8315</v>
      </c>
    </row>
    <row r="28" spans="1:20" ht="112" x14ac:dyDescent="0.2">
      <c r="A28" s="30">
        <v>2787</v>
      </c>
      <c r="B28" s="31" t="s">
        <v>2787</v>
      </c>
      <c r="C28" s="31" t="s">
        <v>6897</v>
      </c>
      <c r="D28" s="32">
        <v>1000</v>
      </c>
      <c r="E28" s="33">
        <v>1197</v>
      </c>
      <c r="F28" s="54">
        <v>120</v>
      </c>
      <c r="G28" s="35" t="s">
        <v>8217</v>
      </c>
      <c r="H28" s="30" t="s">
        <v>8222</v>
      </c>
      <c r="I28" s="30" t="s">
        <v>8244</v>
      </c>
      <c r="J28" s="30">
        <v>1405658752</v>
      </c>
      <c r="K28" s="36">
        <v>41808</v>
      </c>
      <c r="L28" s="36">
        <v>41838</v>
      </c>
      <c r="M28" s="30">
        <v>1403066752</v>
      </c>
      <c r="N28" s="30" t="b">
        <v>0</v>
      </c>
      <c r="O28" s="30">
        <v>38</v>
      </c>
      <c r="P28" s="30">
        <v>31.5</v>
      </c>
      <c r="Q28" s="30" t="b">
        <v>1</v>
      </c>
      <c r="R28" s="30" t="s">
        <v>8268</v>
      </c>
      <c r="S28" s="37" t="s">
        <v>8314</v>
      </c>
      <c r="T28" s="37" t="s">
        <v>8315</v>
      </c>
    </row>
    <row r="29" spans="1:20" ht="64" x14ac:dyDescent="0.2">
      <c r="A29" s="30">
        <v>2788</v>
      </c>
      <c r="B29" s="31" t="s">
        <v>2788</v>
      </c>
      <c r="C29" s="31" t="s">
        <v>6898</v>
      </c>
      <c r="D29" s="32">
        <v>2000</v>
      </c>
      <c r="E29" s="33">
        <v>2050</v>
      </c>
      <c r="F29" s="53">
        <v>103</v>
      </c>
      <c r="G29" s="35" t="s">
        <v>8217</v>
      </c>
      <c r="H29" s="30" t="s">
        <v>8222</v>
      </c>
      <c r="I29" s="30" t="s">
        <v>8244</v>
      </c>
      <c r="J29" s="30">
        <v>1469811043</v>
      </c>
      <c r="K29" s="36">
        <v>42550</v>
      </c>
      <c r="L29" s="36">
        <v>42580</v>
      </c>
      <c r="M29" s="30">
        <v>1467219043</v>
      </c>
      <c r="N29" s="30" t="b">
        <v>0</v>
      </c>
      <c r="O29" s="30">
        <v>20</v>
      </c>
      <c r="P29" s="30">
        <v>102.5</v>
      </c>
      <c r="Q29" s="30" t="b">
        <v>1</v>
      </c>
      <c r="R29" s="30" t="s">
        <v>8268</v>
      </c>
      <c r="S29" s="37" t="s">
        <v>8314</v>
      </c>
      <c r="T29" s="37" t="s">
        <v>8315</v>
      </c>
    </row>
    <row r="30" spans="1:20" ht="48" x14ac:dyDescent="0.2">
      <c r="A30" s="30">
        <v>2789</v>
      </c>
      <c r="B30" s="31" t="s">
        <v>2789</v>
      </c>
      <c r="C30" s="31" t="s">
        <v>6899</v>
      </c>
      <c r="D30" s="32">
        <v>3000</v>
      </c>
      <c r="E30" s="33">
        <v>3035</v>
      </c>
      <c r="F30" s="41">
        <v>101</v>
      </c>
      <c r="G30" s="35" t="s">
        <v>8217</v>
      </c>
      <c r="H30" s="30" t="s">
        <v>8222</v>
      </c>
      <c r="I30" s="30" t="s">
        <v>8244</v>
      </c>
      <c r="J30" s="30">
        <v>1426132800</v>
      </c>
      <c r="K30" s="36">
        <v>42056</v>
      </c>
      <c r="L30" s="36">
        <v>42075</v>
      </c>
      <c r="M30" s="30">
        <v>1424477934</v>
      </c>
      <c r="N30" s="30" t="b">
        <v>0</v>
      </c>
      <c r="O30" s="30">
        <v>24</v>
      </c>
      <c r="P30" s="30">
        <v>126.46</v>
      </c>
      <c r="Q30" s="30" t="b">
        <v>1</v>
      </c>
      <c r="R30" s="30" t="s">
        <v>8268</v>
      </c>
      <c r="S30" s="37" t="s">
        <v>8314</v>
      </c>
      <c r="T30" s="37" t="s">
        <v>8315</v>
      </c>
    </row>
    <row r="31" spans="1:20" ht="80" x14ac:dyDescent="0.2">
      <c r="A31" s="30">
        <v>2790</v>
      </c>
      <c r="B31" s="31" t="s">
        <v>2790</v>
      </c>
      <c r="C31" s="31" t="s">
        <v>6900</v>
      </c>
      <c r="D31" s="32">
        <v>3000</v>
      </c>
      <c r="E31" s="33">
        <v>3160</v>
      </c>
      <c r="F31" s="34">
        <v>105</v>
      </c>
      <c r="G31" s="35" t="s">
        <v>8217</v>
      </c>
      <c r="H31" s="30" t="s">
        <v>8222</v>
      </c>
      <c r="I31" s="30" t="s">
        <v>8244</v>
      </c>
      <c r="J31" s="30">
        <v>1423693903</v>
      </c>
      <c r="K31" s="36">
        <v>42016</v>
      </c>
      <c r="L31" s="36">
        <v>42046</v>
      </c>
      <c r="M31" s="30">
        <v>1421101903</v>
      </c>
      <c r="N31" s="30" t="b">
        <v>0</v>
      </c>
      <c r="O31" s="30">
        <v>66</v>
      </c>
      <c r="P31" s="30">
        <v>47.88</v>
      </c>
      <c r="Q31" s="30" t="b">
        <v>1</v>
      </c>
      <c r="R31" s="30" t="s">
        <v>8268</v>
      </c>
      <c r="S31" s="37" t="s">
        <v>8314</v>
      </c>
      <c r="T31" s="37" t="s">
        <v>8315</v>
      </c>
    </row>
    <row r="32" spans="1:20" ht="96" x14ac:dyDescent="0.2">
      <c r="A32" s="30">
        <v>2791</v>
      </c>
      <c r="B32" s="31" t="s">
        <v>2791</v>
      </c>
      <c r="C32" s="31" t="s">
        <v>6901</v>
      </c>
      <c r="D32" s="32">
        <v>2000</v>
      </c>
      <c r="E32" s="33">
        <v>2050</v>
      </c>
      <c r="F32" s="53">
        <v>103</v>
      </c>
      <c r="G32" s="35" t="s">
        <v>8217</v>
      </c>
      <c r="H32" s="30" t="s">
        <v>8222</v>
      </c>
      <c r="I32" s="30" t="s">
        <v>8244</v>
      </c>
      <c r="J32" s="30">
        <v>1473393600</v>
      </c>
      <c r="K32" s="36">
        <v>42591</v>
      </c>
      <c r="L32" s="36">
        <v>42622</v>
      </c>
      <c r="M32" s="30">
        <v>1470778559</v>
      </c>
      <c r="N32" s="30" t="b">
        <v>0</v>
      </c>
      <c r="O32" s="30">
        <v>28</v>
      </c>
      <c r="P32" s="30">
        <v>73.209999999999994</v>
      </c>
      <c r="Q32" s="30" t="b">
        <v>1</v>
      </c>
      <c r="R32" s="30" t="s">
        <v>8268</v>
      </c>
      <c r="S32" s="37" t="s">
        <v>8314</v>
      </c>
      <c r="T32" s="37" t="s">
        <v>8315</v>
      </c>
    </row>
    <row r="33" spans="1:20" ht="64" x14ac:dyDescent="0.2">
      <c r="A33" s="30">
        <v>2792</v>
      </c>
      <c r="B33" s="31" t="s">
        <v>2792</v>
      </c>
      <c r="C33" s="31" t="s">
        <v>6902</v>
      </c>
      <c r="D33" s="32">
        <v>2000</v>
      </c>
      <c r="E33" s="33">
        <v>2152</v>
      </c>
      <c r="F33" s="43">
        <v>108</v>
      </c>
      <c r="G33" s="35" t="s">
        <v>8217</v>
      </c>
      <c r="H33" s="30" t="s">
        <v>8222</v>
      </c>
      <c r="I33" s="30" t="s">
        <v>8244</v>
      </c>
      <c r="J33" s="30">
        <v>1439357559</v>
      </c>
      <c r="K33" s="36">
        <v>42183</v>
      </c>
      <c r="L33" s="36">
        <v>42228</v>
      </c>
      <c r="M33" s="30">
        <v>1435469559</v>
      </c>
      <c r="N33" s="30" t="b">
        <v>0</v>
      </c>
      <c r="O33" s="30">
        <v>24</v>
      </c>
      <c r="P33" s="30">
        <v>89.67</v>
      </c>
      <c r="Q33" s="30" t="b">
        <v>1</v>
      </c>
      <c r="R33" s="30" t="s">
        <v>8268</v>
      </c>
      <c r="S33" s="37" t="s">
        <v>8314</v>
      </c>
      <c r="T33" s="37" t="s">
        <v>8315</v>
      </c>
    </row>
    <row r="34" spans="1:20" ht="64" x14ac:dyDescent="0.2">
      <c r="A34" s="30">
        <v>2795</v>
      </c>
      <c r="B34" s="31" t="s">
        <v>2795</v>
      </c>
      <c r="C34" s="31" t="s">
        <v>6905</v>
      </c>
      <c r="D34" s="32">
        <v>700</v>
      </c>
      <c r="E34" s="33">
        <v>730</v>
      </c>
      <c r="F34" s="56">
        <v>104</v>
      </c>
      <c r="G34" s="35" t="s">
        <v>8217</v>
      </c>
      <c r="H34" s="30" t="s">
        <v>8222</v>
      </c>
      <c r="I34" s="30" t="s">
        <v>8244</v>
      </c>
      <c r="J34" s="30">
        <v>1402095600</v>
      </c>
      <c r="K34" s="36">
        <v>41780</v>
      </c>
      <c r="L34" s="36">
        <v>41796</v>
      </c>
      <c r="M34" s="30">
        <v>1400675841</v>
      </c>
      <c r="N34" s="30" t="b">
        <v>0</v>
      </c>
      <c r="O34" s="30">
        <v>20</v>
      </c>
      <c r="P34" s="30">
        <v>36.5</v>
      </c>
      <c r="Q34" s="30" t="b">
        <v>1</v>
      </c>
      <c r="R34" s="30" t="s">
        <v>8268</v>
      </c>
      <c r="S34" s="37" t="s">
        <v>8314</v>
      </c>
      <c r="T34" s="37" t="s">
        <v>8315</v>
      </c>
    </row>
    <row r="35" spans="1:20" ht="80" x14ac:dyDescent="0.2">
      <c r="A35" s="30">
        <v>2803</v>
      </c>
      <c r="B35" s="31" t="s">
        <v>2803</v>
      </c>
      <c r="C35" s="31" t="s">
        <v>6913</v>
      </c>
      <c r="D35" s="32">
        <v>10000</v>
      </c>
      <c r="E35" s="33">
        <v>12795</v>
      </c>
      <c r="F35" s="57">
        <v>128</v>
      </c>
      <c r="G35" s="35" t="s">
        <v>8217</v>
      </c>
      <c r="H35" s="30" t="s">
        <v>8222</v>
      </c>
      <c r="I35" s="30" t="s">
        <v>8244</v>
      </c>
      <c r="J35" s="30">
        <v>1437004800</v>
      </c>
      <c r="K35" s="36">
        <v>42158</v>
      </c>
      <c r="L35" s="36">
        <v>42201</v>
      </c>
      <c r="M35" s="30">
        <v>1433295276</v>
      </c>
      <c r="N35" s="30" t="b">
        <v>0</v>
      </c>
      <c r="O35" s="30">
        <v>141</v>
      </c>
      <c r="P35" s="30">
        <v>90.74</v>
      </c>
      <c r="Q35" s="30" t="b">
        <v>1</v>
      </c>
      <c r="R35" s="30" t="s">
        <v>8268</v>
      </c>
      <c r="S35" s="37" t="s">
        <v>8314</v>
      </c>
      <c r="T35" s="37" t="s">
        <v>8315</v>
      </c>
    </row>
    <row r="36" spans="1:20" ht="48" x14ac:dyDescent="0.2">
      <c r="A36" s="30">
        <v>2807</v>
      </c>
      <c r="B36" s="31" t="s">
        <v>2807</v>
      </c>
      <c r="C36" s="31" t="s">
        <v>6917</v>
      </c>
      <c r="D36" s="32">
        <v>5000</v>
      </c>
      <c r="E36" s="33">
        <v>6300</v>
      </c>
      <c r="F36" s="58">
        <v>126</v>
      </c>
      <c r="G36" s="35" t="s">
        <v>8217</v>
      </c>
      <c r="H36" s="30" t="s">
        <v>8222</v>
      </c>
      <c r="I36" s="30" t="s">
        <v>8244</v>
      </c>
      <c r="J36" s="30">
        <v>1435611438</v>
      </c>
      <c r="K36" s="36">
        <v>42154</v>
      </c>
      <c r="L36" s="36">
        <v>42184</v>
      </c>
      <c r="M36" s="30">
        <v>1433019438</v>
      </c>
      <c r="N36" s="30" t="b">
        <v>0</v>
      </c>
      <c r="O36" s="30">
        <v>93</v>
      </c>
      <c r="P36" s="30">
        <v>67.739999999999995</v>
      </c>
      <c r="Q36" s="30" t="b">
        <v>1</v>
      </c>
      <c r="R36" s="30" t="s">
        <v>8268</v>
      </c>
      <c r="S36" s="37" t="s">
        <v>8314</v>
      </c>
      <c r="T36" s="37" t="s">
        <v>8315</v>
      </c>
    </row>
    <row r="37" spans="1:20" ht="80" x14ac:dyDescent="0.2">
      <c r="A37" s="30">
        <v>2808</v>
      </c>
      <c r="B37" s="31" t="s">
        <v>2808</v>
      </c>
      <c r="C37" s="31" t="s">
        <v>6918</v>
      </c>
      <c r="D37" s="32">
        <v>4500</v>
      </c>
      <c r="E37" s="33">
        <v>4511</v>
      </c>
      <c r="F37" s="40">
        <v>100</v>
      </c>
      <c r="G37" s="35" t="s">
        <v>8217</v>
      </c>
      <c r="H37" s="30" t="s">
        <v>8222</v>
      </c>
      <c r="I37" s="30" t="s">
        <v>8244</v>
      </c>
      <c r="J37" s="30">
        <v>1440274735</v>
      </c>
      <c r="K37" s="36">
        <v>42208</v>
      </c>
      <c r="L37" s="36">
        <v>42238</v>
      </c>
      <c r="M37" s="30">
        <v>1437682735</v>
      </c>
      <c r="N37" s="30" t="b">
        <v>0</v>
      </c>
      <c r="O37" s="30">
        <v>69</v>
      </c>
      <c r="P37" s="30">
        <v>65.38</v>
      </c>
      <c r="Q37" s="30" t="b">
        <v>1</v>
      </c>
      <c r="R37" s="30" t="s">
        <v>8268</v>
      </c>
      <c r="S37" s="37" t="s">
        <v>8314</v>
      </c>
      <c r="T37" s="37" t="s">
        <v>8315</v>
      </c>
    </row>
    <row r="38" spans="1:20" ht="64" x14ac:dyDescent="0.2">
      <c r="A38" s="30">
        <v>2809</v>
      </c>
      <c r="B38" s="31" t="s">
        <v>2809</v>
      </c>
      <c r="C38" s="31" t="s">
        <v>6919</v>
      </c>
      <c r="D38" s="32">
        <v>2500</v>
      </c>
      <c r="E38" s="33">
        <v>2560</v>
      </c>
      <c r="F38" s="49">
        <v>102</v>
      </c>
      <c r="G38" s="35" t="s">
        <v>8217</v>
      </c>
      <c r="H38" s="30" t="s">
        <v>8222</v>
      </c>
      <c r="I38" s="30" t="s">
        <v>8244</v>
      </c>
      <c r="J38" s="30">
        <v>1459348740</v>
      </c>
      <c r="K38" s="36">
        <v>42451</v>
      </c>
      <c r="L38" s="36">
        <v>42459</v>
      </c>
      <c r="M38" s="30">
        <v>1458647725</v>
      </c>
      <c r="N38" s="30" t="b">
        <v>0</v>
      </c>
      <c r="O38" s="30">
        <v>21</v>
      </c>
      <c r="P38" s="30">
        <v>121.9</v>
      </c>
      <c r="Q38" s="30" t="b">
        <v>1</v>
      </c>
      <c r="R38" s="30" t="s">
        <v>8268</v>
      </c>
      <c r="S38" s="37" t="s">
        <v>8314</v>
      </c>
      <c r="T38" s="37" t="s">
        <v>8315</v>
      </c>
    </row>
    <row r="39" spans="1:20" ht="96" x14ac:dyDescent="0.2">
      <c r="A39" s="30">
        <v>2810</v>
      </c>
      <c r="B39" s="31" t="s">
        <v>2810</v>
      </c>
      <c r="C39" s="31" t="s">
        <v>6920</v>
      </c>
      <c r="D39" s="32">
        <v>2500</v>
      </c>
      <c r="E39" s="33">
        <v>2705</v>
      </c>
      <c r="F39" s="43">
        <v>108</v>
      </c>
      <c r="G39" s="35" t="s">
        <v>8217</v>
      </c>
      <c r="H39" s="30" t="s">
        <v>8222</v>
      </c>
      <c r="I39" s="30" t="s">
        <v>8244</v>
      </c>
      <c r="J39" s="30">
        <v>1401595140</v>
      </c>
      <c r="K39" s="36">
        <v>41759</v>
      </c>
      <c r="L39" s="36">
        <v>41791</v>
      </c>
      <c r="M39" s="30">
        <v>1398828064</v>
      </c>
      <c r="N39" s="30" t="b">
        <v>0</v>
      </c>
      <c r="O39" s="30">
        <v>57</v>
      </c>
      <c r="P39" s="30">
        <v>47.46</v>
      </c>
      <c r="Q39" s="30" t="b">
        <v>1</v>
      </c>
      <c r="R39" s="30" t="s">
        <v>8268</v>
      </c>
      <c r="S39" s="37" t="s">
        <v>8314</v>
      </c>
      <c r="T39" s="37" t="s">
        <v>8315</v>
      </c>
    </row>
    <row r="40" spans="1:20" ht="64" x14ac:dyDescent="0.2">
      <c r="A40" s="30">
        <v>2813</v>
      </c>
      <c r="B40" s="31" t="s">
        <v>2813</v>
      </c>
      <c r="C40" s="31" t="s">
        <v>6923</v>
      </c>
      <c r="D40" s="32">
        <v>2800</v>
      </c>
      <c r="E40" s="33">
        <v>3572.12</v>
      </c>
      <c r="F40" s="57">
        <v>128</v>
      </c>
      <c r="G40" s="35" t="s">
        <v>8217</v>
      </c>
      <c r="H40" s="30" t="s">
        <v>8222</v>
      </c>
      <c r="I40" s="30" t="s">
        <v>8244</v>
      </c>
      <c r="J40" s="30">
        <v>1481737761</v>
      </c>
      <c r="K40" s="36">
        <v>42693</v>
      </c>
      <c r="L40" s="36">
        <v>42718</v>
      </c>
      <c r="M40" s="30">
        <v>1479577761</v>
      </c>
      <c r="N40" s="30" t="b">
        <v>0</v>
      </c>
      <c r="O40" s="30">
        <v>96</v>
      </c>
      <c r="P40" s="30">
        <v>37.21</v>
      </c>
      <c r="Q40" s="30" t="b">
        <v>1</v>
      </c>
      <c r="R40" s="30" t="s">
        <v>8268</v>
      </c>
      <c r="S40" s="37" t="s">
        <v>8314</v>
      </c>
      <c r="T40" s="37" t="s">
        <v>8315</v>
      </c>
    </row>
    <row r="41" spans="1:20" ht="64" x14ac:dyDescent="0.2">
      <c r="A41" s="30">
        <v>2818</v>
      </c>
      <c r="B41" s="31" t="s">
        <v>2818</v>
      </c>
      <c r="C41" s="31" t="s">
        <v>6928</v>
      </c>
      <c r="D41" s="32">
        <v>10000</v>
      </c>
      <c r="E41" s="33">
        <v>10603</v>
      </c>
      <c r="F41" s="59">
        <v>106</v>
      </c>
      <c r="G41" s="35" t="s">
        <v>8217</v>
      </c>
      <c r="H41" s="30" t="s">
        <v>8222</v>
      </c>
      <c r="I41" s="30" t="s">
        <v>8244</v>
      </c>
      <c r="J41" s="30">
        <v>1443018086</v>
      </c>
      <c r="K41" s="36">
        <v>42250</v>
      </c>
      <c r="L41" s="36">
        <v>42270</v>
      </c>
      <c r="M41" s="30">
        <v>1441290086</v>
      </c>
      <c r="N41" s="30" t="b">
        <v>0</v>
      </c>
      <c r="O41" s="30">
        <v>102</v>
      </c>
      <c r="P41" s="30">
        <v>103.95</v>
      </c>
      <c r="Q41" s="30" t="b">
        <v>1</v>
      </c>
      <c r="R41" s="30" t="s">
        <v>8268</v>
      </c>
      <c r="S41" s="37" t="s">
        <v>8314</v>
      </c>
      <c r="T41" s="37" t="s">
        <v>8315</v>
      </c>
    </row>
    <row r="42" spans="1:20" ht="64" x14ac:dyDescent="0.2">
      <c r="A42" s="30">
        <v>2822</v>
      </c>
      <c r="B42" s="31" t="s">
        <v>2822</v>
      </c>
      <c r="C42" s="31" t="s">
        <v>6932</v>
      </c>
      <c r="D42" s="32">
        <v>6000</v>
      </c>
      <c r="E42" s="33">
        <v>6000</v>
      </c>
      <c r="F42" s="40">
        <v>100</v>
      </c>
      <c r="G42" s="35" t="s">
        <v>8217</v>
      </c>
      <c r="H42" s="30" t="s">
        <v>8222</v>
      </c>
      <c r="I42" s="30" t="s">
        <v>8244</v>
      </c>
      <c r="J42" s="30">
        <v>1427469892</v>
      </c>
      <c r="K42" s="36">
        <v>42060</v>
      </c>
      <c r="L42" s="36">
        <v>42090</v>
      </c>
      <c r="M42" s="30">
        <v>1424881492</v>
      </c>
      <c r="N42" s="30" t="b">
        <v>0</v>
      </c>
      <c r="O42" s="30">
        <v>94</v>
      </c>
      <c r="P42" s="30">
        <v>63.83</v>
      </c>
      <c r="Q42" s="30" t="b">
        <v>1</v>
      </c>
      <c r="R42" s="30" t="s">
        <v>8268</v>
      </c>
      <c r="S42" s="37" t="s">
        <v>8314</v>
      </c>
      <c r="T42" s="37" t="s">
        <v>8315</v>
      </c>
    </row>
    <row r="43" spans="1:20" ht="48" x14ac:dyDescent="0.2">
      <c r="A43" s="30">
        <v>2824</v>
      </c>
      <c r="B43" s="31" t="s">
        <v>2824</v>
      </c>
      <c r="C43" s="31" t="s">
        <v>6934</v>
      </c>
      <c r="D43" s="32">
        <v>650</v>
      </c>
      <c r="E43" s="33">
        <v>760</v>
      </c>
      <c r="F43" s="60">
        <v>117</v>
      </c>
      <c r="G43" s="35" t="s">
        <v>8217</v>
      </c>
      <c r="H43" s="30" t="s">
        <v>8222</v>
      </c>
      <c r="I43" s="30" t="s">
        <v>8244</v>
      </c>
      <c r="J43" s="30">
        <v>1434159780</v>
      </c>
      <c r="K43" s="36">
        <v>42136</v>
      </c>
      <c r="L43" s="36">
        <v>42168</v>
      </c>
      <c r="M43" s="30">
        <v>1431412196</v>
      </c>
      <c r="N43" s="30" t="b">
        <v>0</v>
      </c>
      <c r="O43" s="30">
        <v>15</v>
      </c>
      <c r="P43" s="30">
        <v>50.67</v>
      </c>
      <c r="Q43" s="30" t="b">
        <v>1</v>
      </c>
      <c r="R43" s="30" t="s">
        <v>8268</v>
      </c>
      <c r="S43" s="37" t="s">
        <v>8314</v>
      </c>
      <c r="T43" s="37" t="s">
        <v>8315</v>
      </c>
    </row>
    <row r="44" spans="1:20" ht="64" x14ac:dyDescent="0.2">
      <c r="A44" s="30">
        <v>2826</v>
      </c>
      <c r="B44" s="31" t="s">
        <v>2826</v>
      </c>
      <c r="C44" s="31" t="s">
        <v>6936</v>
      </c>
      <c r="D44" s="32">
        <v>2000</v>
      </c>
      <c r="E44" s="33">
        <v>2155</v>
      </c>
      <c r="F44" s="43">
        <v>108</v>
      </c>
      <c r="G44" s="35" t="s">
        <v>8217</v>
      </c>
      <c r="H44" s="30" t="s">
        <v>8222</v>
      </c>
      <c r="I44" s="30" t="s">
        <v>8244</v>
      </c>
      <c r="J44" s="30">
        <v>1436511600</v>
      </c>
      <c r="K44" s="36">
        <v>42171</v>
      </c>
      <c r="L44" s="36">
        <v>42195</v>
      </c>
      <c r="M44" s="30">
        <v>1434415812</v>
      </c>
      <c r="N44" s="30" t="b">
        <v>0</v>
      </c>
      <c r="O44" s="30">
        <v>19</v>
      </c>
      <c r="P44" s="30">
        <v>113.42</v>
      </c>
      <c r="Q44" s="30" t="b">
        <v>1</v>
      </c>
      <c r="R44" s="30" t="s">
        <v>8268</v>
      </c>
      <c r="S44" s="37" t="s">
        <v>8314</v>
      </c>
      <c r="T44" s="37" t="s">
        <v>8315</v>
      </c>
    </row>
    <row r="45" spans="1:20" ht="128" x14ac:dyDescent="0.2">
      <c r="A45" s="30">
        <v>2827</v>
      </c>
      <c r="B45" s="31" t="s">
        <v>2827</v>
      </c>
      <c r="C45" s="31" t="s">
        <v>6937</v>
      </c>
      <c r="D45" s="32">
        <v>2000</v>
      </c>
      <c r="E45" s="33">
        <v>2405</v>
      </c>
      <c r="F45" s="54">
        <v>120</v>
      </c>
      <c r="G45" s="35" t="s">
        <v>8217</v>
      </c>
      <c r="H45" s="30" t="s">
        <v>8222</v>
      </c>
      <c r="I45" s="30" t="s">
        <v>8244</v>
      </c>
      <c r="J45" s="30">
        <v>1464971400</v>
      </c>
      <c r="K45" s="36">
        <v>42494</v>
      </c>
      <c r="L45" s="36">
        <v>42524</v>
      </c>
      <c r="M45" s="30">
        <v>1462379066</v>
      </c>
      <c r="N45" s="30" t="b">
        <v>0</v>
      </c>
      <c r="O45" s="30">
        <v>23</v>
      </c>
      <c r="P45" s="30">
        <v>104.57</v>
      </c>
      <c r="Q45" s="30" t="b">
        <v>1</v>
      </c>
      <c r="R45" s="30" t="s">
        <v>8268</v>
      </c>
      <c r="S45" s="37" t="s">
        <v>8314</v>
      </c>
      <c r="T45" s="37" t="s">
        <v>8315</v>
      </c>
    </row>
    <row r="46" spans="1:20" ht="48" x14ac:dyDescent="0.2">
      <c r="A46" s="30">
        <v>2830</v>
      </c>
      <c r="B46" s="31" t="s">
        <v>2830</v>
      </c>
      <c r="C46" s="31" t="s">
        <v>6940</v>
      </c>
      <c r="D46" s="32">
        <v>3000</v>
      </c>
      <c r="E46" s="33">
        <v>3000</v>
      </c>
      <c r="F46" s="40">
        <v>100</v>
      </c>
      <c r="G46" s="35" t="s">
        <v>8217</v>
      </c>
      <c r="H46" s="30" t="s">
        <v>8222</v>
      </c>
      <c r="I46" s="30" t="s">
        <v>8244</v>
      </c>
      <c r="J46" s="30">
        <v>1399867140</v>
      </c>
      <c r="K46" s="36">
        <v>41758</v>
      </c>
      <c r="L46" s="36">
        <v>41771</v>
      </c>
      <c r="M46" s="30">
        <v>1398802148</v>
      </c>
      <c r="N46" s="30" t="b">
        <v>0</v>
      </c>
      <c r="O46" s="30">
        <v>11</v>
      </c>
      <c r="P46" s="30">
        <v>272.73</v>
      </c>
      <c r="Q46" s="30" t="b">
        <v>1</v>
      </c>
      <c r="R46" s="30" t="s">
        <v>8268</v>
      </c>
      <c r="S46" s="37" t="s">
        <v>8314</v>
      </c>
      <c r="T46" s="37" t="s">
        <v>8315</v>
      </c>
    </row>
    <row r="47" spans="1:20" ht="48" x14ac:dyDescent="0.2">
      <c r="A47" s="30">
        <v>2831</v>
      </c>
      <c r="B47" s="31" t="s">
        <v>2831</v>
      </c>
      <c r="C47" s="31" t="s">
        <v>6941</v>
      </c>
      <c r="D47" s="32">
        <v>3000</v>
      </c>
      <c r="E47" s="33">
        <v>3320</v>
      </c>
      <c r="F47" s="61">
        <v>111</v>
      </c>
      <c r="G47" s="35" t="s">
        <v>8217</v>
      </c>
      <c r="H47" s="30" t="s">
        <v>8222</v>
      </c>
      <c r="I47" s="30" t="s">
        <v>8244</v>
      </c>
      <c r="J47" s="30">
        <v>1437076070</v>
      </c>
      <c r="K47" s="36">
        <v>42171</v>
      </c>
      <c r="L47" s="36">
        <v>42201</v>
      </c>
      <c r="M47" s="30">
        <v>1434484070</v>
      </c>
      <c r="N47" s="30" t="b">
        <v>0</v>
      </c>
      <c r="O47" s="30">
        <v>52</v>
      </c>
      <c r="P47" s="30">
        <v>63.85</v>
      </c>
      <c r="Q47" s="30" t="b">
        <v>1</v>
      </c>
      <c r="R47" s="30" t="s">
        <v>8268</v>
      </c>
      <c r="S47" s="37" t="s">
        <v>8314</v>
      </c>
      <c r="T47" s="37" t="s">
        <v>8315</v>
      </c>
    </row>
    <row r="48" spans="1:20" ht="32" x14ac:dyDescent="0.2">
      <c r="A48" s="30">
        <v>2833</v>
      </c>
      <c r="B48" s="31" t="s">
        <v>2833</v>
      </c>
      <c r="C48" s="31" t="s">
        <v>6943</v>
      </c>
      <c r="D48" s="32">
        <v>2700</v>
      </c>
      <c r="E48" s="33">
        <v>2923</v>
      </c>
      <c r="F48" s="43">
        <v>108</v>
      </c>
      <c r="G48" s="35" t="s">
        <v>8217</v>
      </c>
      <c r="H48" s="30" t="s">
        <v>8222</v>
      </c>
      <c r="I48" s="30" t="s">
        <v>8244</v>
      </c>
      <c r="J48" s="30">
        <v>1444528800</v>
      </c>
      <c r="K48" s="36">
        <v>42268</v>
      </c>
      <c r="L48" s="36">
        <v>42288</v>
      </c>
      <c r="M48" s="30">
        <v>1442804633</v>
      </c>
      <c r="N48" s="30" t="b">
        <v>0</v>
      </c>
      <c r="O48" s="30">
        <v>35</v>
      </c>
      <c r="P48" s="30">
        <v>83.51</v>
      </c>
      <c r="Q48" s="30" t="b">
        <v>1</v>
      </c>
      <c r="R48" s="30" t="s">
        <v>8268</v>
      </c>
      <c r="S48" s="37" t="s">
        <v>8314</v>
      </c>
      <c r="T48" s="37" t="s">
        <v>8315</v>
      </c>
    </row>
    <row r="49" spans="1:20" ht="64" x14ac:dyDescent="0.2">
      <c r="A49" s="30">
        <v>2836</v>
      </c>
      <c r="B49" s="31" t="s">
        <v>2836</v>
      </c>
      <c r="C49" s="31" t="s">
        <v>6946</v>
      </c>
      <c r="D49" s="32">
        <v>450</v>
      </c>
      <c r="E49" s="33">
        <v>485</v>
      </c>
      <c r="F49" s="43">
        <v>108</v>
      </c>
      <c r="G49" s="35" t="s">
        <v>8217</v>
      </c>
      <c r="H49" s="30" t="s">
        <v>8222</v>
      </c>
      <c r="I49" s="30" t="s">
        <v>8244</v>
      </c>
      <c r="J49" s="30">
        <v>1487393940</v>
      </c>
      <c r="K49" s="36">
        <v>42746</v>
      </c>
      <c r="L49" s="36">
        <v>42784</v>
      </c>
      <c r="M49" s="30">
        <v>1484115418</v>
      </c>
      <c r="N49" s="30" t="b">
        <v>0</v>
      </c>
      <c r="O49" s="30">
        <v>11</v>
      </c>
      <c r="P49" s="30">
        <v>44.09</v>
      </c>
      <c r="Q49" s="30" t="b">
        <v>1</v>
      </c>
      <c r="R49" s="30" t="s">
        <v>8268</v>
      </c>
      <c r="S49" s="37" t="s">
        <v>8314</v>
      </c>
      <c r="T49" s="37" t="s">
        <v>8315</v>
      </c>
    </row>
    <row r="50" spans="1:20" ht="112" x14ac:dyDescent="0.2">
      <c r="A50" s="30">
        <v>2838</v>
      </c>
      <c r="B50" s="31" t="s">
        <v>2838</v>
      </c>
      <c r="C50" s="31" t="s">
        <v>6948</v>
      </c>
      <c r="D50" s="32">
        <v>2000</v>
      </c>
      <c r="E50" s="33">
        <v>2405</v>
      </c>
      <c r="F50" s="54">
        <v>120</v>
      </c>
      <c r="G50" s="35" t="s">
        <v>8217</v>
      </c>
      <c r="H50" s="30" t="s">
        <v>8222</v>
      </c>
      <c r="I50" s="30" t="s">
        <v>8244</v>
      </c>
      <c r="J50" s="30">
        <v>1407967200</v>
      </c>
      <c r="K50" s="36">
        <v>41842</v>
      </c>
      <c r="L50" s="36">
        <v>41864</v>
      </c>
      <c r="M50" s="30">
        <v>1406039696</v>
      </c>
      <c r="N50" s="30" t="b">
        <v>0</v>
      </c>
      <c r="O50" s="30">
        <v>54</v>
      </c>
      <c r="P50" s="30">
        <v>44.54</v>
      </c>
      <c r="Q50" s="30" t="b">
        <v>1</v>
      </c>
      <c r="R50" s="30" t="s">
        <v>8268</v>
      </c>
      <c r="S50" s="37" t="s">
        <v>8314</v>
      </c>
      <c r="T50" s="37" t="s">
        <v>8315</v>
      </c>
    </row>
    <row r="51" spans="1:20" ht="80" x14ac:dyDescent="0.2">
      <c r="A51" s="30">
        <v>2839</v>
      </c>
      <c r="B51" s="31" t="s">
        <v>2839</v>
      </c>
      <c r="C51" s="31" t="s">
        <v>6949</v>
      </c>
      <c r="D51" s="32">
        <v>3500</v>
      </c>
      <c r="E51" s="33">
        <v>3900</v>
      </c>
      <c r="F51" s="61">
        <v>111</v>
      </c>
      <c r="G51" s="35" t="s">
        <v>8217</v>
      </c>
      <c r="H51" s="30" t="s">
        <v>8222</v>
      </c>
      <c r="I51" s="30" t="s">
        <v>8244</v>
      </c>
      <c r="J51" s="30">
        <v>1408942740</v>
      </c>
      <c r="K51" s="36">
        <v>41853</v>
      </c>
      <c r="L51" s="36">
        <v>41876</v>
      </c>
      <c r="M51" s="30">
        <v>1406958354</v>
      </c>
      <c r="N51" s="30" t="b">
        <v>0</v>
      </c>
      <c r="O51" s="30">
        <v>31</v>
      </c>
      <c r="P51" s="30">
        <v>125.81</v>
      </c>
      <c r="Q51" s="30" t="b">
        <v>1</v>
      </c>
      <c r="R51" s="30" t="s">
        <v>8268</v>
      </c>
      <c r="S51" s="37" t="s">
        <v>8314</v>
      </c>
      <c r="T51" s="37" t="s">
        <v>8315</v>
      </c>
    </row>
    <row r="52" spans="1:20" ht="64" x14ac:dyDescent="0.2">
      <c r="A52" s="30">
        <v>2961</v>
      </c>
      <c r="B52" s="31" t="s">
        <v>2961</v>
      </c>
      <c r="C52" s="31" t="s">
        <v>7071</v>
      </c>
      <c r="D52" s="32">
        <v>5000</v>
      </c>
      <c r="E52" s="33">
        <v>5481</v>
      </c>
      <c r="F52" s="50">
        <v>110</v>
      </c>
      <c r="G52" s="35" t="s">
        <v>8217</v>
      </c>
      <c r="H52" s="30" t="s">
        <v>8222</v>
      </c>
      <c r="I52" s="30" t="s">
        <v>8244</v>
      </c>
      <c r="J52" s="30">
        <v>1427342400</v>
      </c>
      <c r="K52" s="36">
        <v>42061</v>
      </c>
      <c r="L52" s="36">
        <v>42089</v>
      </c>
      <c r="M52" s="30">
        <v>1424927159</v>
      </c>
      <c r="N52" s="30" t="b">
        <v>0</v>
      </c>
      <c r="O52" s="30">
        <v>108</v>
      </c>
      <c r="P52" s="30">
        <v>50.75</v>
      </c>
      <c r="Q52" s="30" t="b">
        <v>1</v>
      </c>
      <c r="R52" s="30" t="s">
        <v>8268</v>
      </c>
      <c r="S52" s="37" t="s">
        <v>8314</v>
      </c>
      <c r="T52" s="37" t="s">
        <v>8315</v>
      </c>
    </row>
    <row r="53" spans="1:20" ht="64" x14ac:dyDescent="0.2">
      <c r="A53" s="30">
        <v>2962</v>
      </c>
      <c r="B53" s="31" t="s">
        <v>2962</v>
      </c>
      <c r="C53" s="31" t="s">
        <v>7072</v>
      </c>
      <c r="D53" s="32">
        <v>1000</v>
      </c>
      <c r="E53" s="33">
        <v>1218</v>
      </c>
      <c r="F53" s="62">
        <v>122</v>
      </c>
      <c r="G53" s="35" t="s">
        <v>8217</v>
      </c>
      <c r="H53" s="30" t="s">
        <v>8222</v>
      </c>
      <c r="I53" s="30" t="s">
        <v>8244</v>
      </c>
      <c r="J53" s="30">
        <v>1425193140</v>
      </c>
      <c r="K53" s="36">
        <v>42036</v>
      </c>
      <c r="L53" s="36">
        <v>42064</v>
      </c>
      <c r="M53" s="30">
        <v>1422769906</v>
      </c>
      <c r="N53" s="30" t="b">
        <v>0</v>
      </c>
      <c r="O53" s="30">
        <v>20</v>
      </c>
      <c r="P53" s="30">
        <v>60.9</v>
      </c>
      <c r="Q53" s="30" t="b">
        <v>1</v>
      </c>
      <c r="R53" s="30" t="s">
        <v>8268</v>
      </c>
      <c r="S53" s="37" t="s">
        <v>8314</v>
      </c>
      <c r="T53" s="37" t="s">
        <v>8315</v>
      </c>
    </row>
    <row r="54" spans="1:20" ht="80" x14ac:dyDescent="0.2">
      <c r="A54" s="30">
        <v>2963</v>
      </c>
      <c r="B54" s="31" t="s">
        <v>2963</v>
      </c>
      <c r="C54" s="31" t="s">
        <v>7073</v>
      </c>
      <c r="D54" s="32">
        <v>10000</v>
      </c>
      <c r="E54" s="33">
        <v>10685</v>
      </c>
      <c r="F54" s="63">
        <v>107</v>
      </c>
      <c r="G54" s="35" t="s">
        <v>8217</v>
      </c>
      <c r="H54" s="30" t="s">
        <v>8222</v>
      </c>
      <c r="I54" s="30" t="s">
        <v>8244</v>
      </c>
      <c r="J54" s="30">
        <v>1435835824</v>
      </c>
      <c r="K54" s="36">
        <v>42157</v>
      </c>
      <c r="L54" s="36">
        <v>42187</v>
      </c>
      <c r="M54" s="30">
        <v>1433243824</v>
      </c>
      <c r="N54" s="30" t="b">
        <v>0</v>
      </c>
      <c r="O54" s="30">
        <v>98</v>
      </c>
      <c r="P54" s="30">
        <v>109.03</v>
      </c>
      <c r="Q54" s="30" t="b">
        <v>1</v>
      </c>
      <c r="R54" s="30" t="s">
        <v>8268</v>
      </c>
      <c r="S54" s="37" t="s">
        <v>8314</v>
      </c>
      <c r="T54" s="37" t="s">
        <v>8315</v>
      </c>
    </row>
    <row r="55" spans="1:20" ht="80" x14ac:dyDescent="0.2">
      <c r="A55" s="30">
        <v>2964</v>
      </c>
      <c r="B55" s="31" t="s">
        <v>2964</v>
      </c>
      <c r="C55" s="31" t="s">
        <v>7074</v>
      </c>
      <c r="D55" s="32">
        <v>5000</v>
      </c>
      <c r="E55" s="33">
        <v>5035.6899999999996</v>
      </c>
      <c r="F55" s="41">
        <v>101</v>
      </c>
      <c r="G55" s="35" t="s">
        <v>8217</v>
      </c>
      <c r="H55" s="30" t="s">
        <v>8222</v>
      </c>
      <c r="I55" s="30" t="s">
        <v>8244</v>
      </c>
      <c r="J55" s="30">
        <v>1407360720</v>
      </c>
      <c r="K55" s="36">
        <v>41827</v>
      </c>
      <c r="L55" s="36">
        <v>41857</v>
      </c>
      <c r="M55" s="30">
        <v>1404769819</v>
      </c>
      <c r="N55" s="30" t="b">
        <v>0</v>
      </c>
      <c r="O55" s="30">
        <v>196</v>
      </c>
      <c r="P55" s="30">
        <v>25.69</v>
      </c>
      <c r="Q55" s="30" t="b">
        <v>1</v>
      </c>
      <c r="R55" s="30" t="s">
        <v>8268</v>
      </c>
      <c r="S55" s="37" t="s">
        <v>8314</v>
      </c>
      <c r="T55" s="37" t="s">
        <v>8315</v>
      </c>
    </row>
    <row r="56" spans="1:20" ht="96" x14ac:dyDescent="0.2">
      <c r="A56" s="30">
        <v>2965</v>
      </c>
      <c r="B56" s="31" t="s">
        <v>2965</v>
      </c>
      <c r="C56" s="31" t="s">
        <v>7075</v>
      </c>
      <c r="D56" s="32">
        <v>1500</v>
      </c>
      <c r="E56" s="33">
        <v>1635</v>
      </c>
      <c r="F56" s="47">
        <v>109</v>
      </c>
      <c r="G56" s="35" t="s">
        <v>8217</v>
      </c>
      <c r="H56" s="30" t="s">
        <v>8222</v>
      </c>
      <c r="I56" s="30" t="s">
        <v>8244</v>
      </c>
      <c r="J56" s="30">
        <v>1436290233</v>
      </c>
      <c r="K56" s="36">
        <v>42162</v>
      </c>
      <c r="L56" s="36">
        <v>42192</v>
      </c>
      <c r="M56" s="30">
        <v>1433698233</v>
      </c>
      <c r="N56" s="30" t="b">
        <v>0</v>
      </c>
      <c r="O56" s="30">
        <v>39</v>
      </c>
      <c r="P56" s="30">
        <v>41.92</v>
      </c>
      <c r="Q56" s="30" t="b">
        <v>1</v>
      </c>
      <c r="R56" s="30" t="s">
        <v>8268</v>
      </c>
      <c r="S56" s="37" t="s">
        <v>8314</v>
      </c>
      <c r="T56" s="37" t="s">
        <v>8315</v>
      </c>
    </row>
    <row r="57" spans="1:20" ht="64" x14ac:dyDescent="0.2">
      <c r="A57" s="30">
        <v>2966</v>
      </c>
      <c r="B57" s="31" t="s">
        <v>2966</v>
      </c>
      <c r="C57" s="31" t="s">
        <v>7076</v>
      </c>
      <c r="D57" s="32">
        <v>10000</v>
      </c>
      <c r="E57" s="33">
        <v>11363</v>
      </c>
      <c r="F57" s="64">
        <v>114</v>
      </c>
      <c r="G57" s="35" t="s">
        <v>8217</v>
      </c>
      <c r="H57" s="30" t="s">
        <v>8222</v>
      </c>
      <c r="I57" s="30" t="s">
        <v>8244</v>
      </c>
      <c r="J57" s="30">
        <v>1442425412</v>
      </c>
      <c r="K57" s="36">
        <v>42233</v>
      </c>
      <c r="L57" s="36">
        <v>42263</v>
      </c>
      <c r="M57" s="30">
        <v>1439833412</v>
      </c>
      <c r="N57" s="30" t="b">
        <v>0</v>
      </c>
      <c r="O57" s="30">
        <v>128</v>
      </c>
      <c r="P57" s="30">
        <v>88.77</v>
      </c>
      <c r="Q57" s="30" t="b">
        <v>1</v>
      </c>
      <c r="R57" s="30" t="s">
        <v>8268</v>
      </c>
      <c r="S57" s="37" t="s">
        <v>8314</v>
      </c>
      <c r="T57" s="37" t="s">
        <v>8315</v>
      </c>
    </row>
    <row r="58" spans="1:20" ht="96" x14ac:dyDescent="0.2">
      <c r="A58" s="30">
        <v>2967</v>
      </c>
      <c r="B58" s="31" t="s">
        <v>2967</v>
      </c>
      <c r="C58" s="31" t="s">
        <v>7077</v>
      </c>
      <c r="D58" s="32">
        <v>5000</v>
      </c>
      <c r="E58" s="33">
        <v>5696</v>
      </c>
      <c r="F58" s="64">
        <v>114</v>
      </c>
      <c r="G58" s="35" t="s">
        <v>8217</v>
      </c>
      <c r="H58" s="30" t="s">
        <v>8222</v>
      </c>
      <c r="I58" s="30" t="s">
        <v>8244</v>
      </c>
      <c r="J58" s="30">
        <v>1425872692</v>
      </c>
      <c r="K58" s="36">
        <v>42042</v>
      </c>
      <c r="L58" s="36">
        <v>42072</v>
      </c>
      <c r="M58" s="30">
        <v>1423284292</v>
      </c>
      <c r="N58" s="30" t="b">
        <v>0</v>
      </c>
      <c r="O58" s="30">
        <v>71</v>
      </c>
      <c r="P58" s="30">
        <v>80.23</v>
      </c>
      <c r="Q58" s="30" t="b">
        <v>1</v>
      </c>
      <c r="R58" s="30" t="s">
        <v>8268</v>
      </c>
      <c r="S58" s="37" t="s">
        <v>8314</v>
      </c>
      <c r="T58" s="37" t="s">
        <v>8315</v>
      </c>
    </row>
    <row r="59" spans="1:20" ht="64" x14ac:dyDescent="0.2">
      <c r="A59" s="30">
        <v>2968</v>
      </c>
      <c r="B59" s="31" t="s">
        <v>2968</v>
      </c>
      <c r="C59" s="31" t="s">
        <v>7078</v>
      </c>
      <c r="D59" s="32">
        <v>3500</v>
      </c>
      <c r="E59" s="33">
        <v>3710</v>
      </c>
      <c r="F59" s="59">
        <v>106</v>
      </c>
      <c r="G59" s="35" t="s">
        <v>8217</v>
      </c>
      <c r="H59" s="30" t="s">
        <v>8222</v>
      </c>
      <c r="I59" s="30" t="s">
        <v>8244</v>
      </c>
      <c r="J59" s="30">
        <v>1471406340</v>
      </c>
      <c r="K59" s="36">
        <v>42585</v>
      </c>
      <c r="L59" s="36">
        <v>42599</v>
      </c>
      <c r="M59" s="30">
        <v>1470227660</v>
      </c>
      <c r="N59" s="30" t="b">
        <v>0</v>
      </c>
      <c r="O59" s="30">
        <v>47</v>
      </c>
      <c r="P59" s="30">
        <v>78.94</v>
      </c>
      <c r="Q59" s="30" t="b">
        <v>1</v>
      </c>
      <c r="R59" s="30" t="s">
        <v>8268</v>
      </c>
      <c r="S59" s="37" t="s">
        <v>8314</v>
      </c>
      <c r="T59" s="37" t="s">
        <v>8315</v>
      </c>
    </row>
    <row r="60" spans="1:20" ht="96" x14ac:dyDescent="0.2">
      <c r="A60" s="30">
        <v>2970</v>
      </c>
      <c r="B60" s="31" t="s">
        <v>2970</v>
      </c>
      <c r="C60" s="31" t="s">
        <v>7080</v>
      </c>
      <c r="D60" s="32">
        <v>6000</v>
      </c>
      <c r="E60" s="33">
        <v>6360</v>
      </c>
      <c r="F60" s="59">
        <v>106</v>
      </c>
      <c r="G60" s="35" t="s">
        <v>8217</v>
      </c>
      <c r="H60" s="30" t="s">
        <v>8222</v>
      </c>
      <c r="I60" s="30" t="s">
        <v>8244</v>
      </c>
      <c r="J60" s="30">
        <v>1405699451</v>
      </c>
      <c r="K60" s="36">
        <v>41808</v>
      </c>
      <c r="L60" s="36">
        <v>41838</v>
      </c>
      <c r="M60" s="30">
        <v>1403107451</v>
      </c>
      <c r="N60" s="30" t="b">
        <v>0</v>
      </c>
      <c r="O60" s="30">
        <v>91</v>
      </c>
      <c r="P60" s="30">
        <v>69.89</v>
      </c>
      <c r="Q60" s="30" t="b">
        <v>1</v>
      </c>
      <c r="R60" s="30" t="s">
        <v>8268</v>
      </c>
      <c r="S60" s="37" t="s">
        <v>8314</v>
      </c>
      <c r="T60" s="37" t="s">
        <v>8315</v>
      </c>
    </row>
    <row r="61" spans="1:20" ht="80" x14ac:dyDescent="0.2">
      <c r="A61" s="30">
        <v>2971</v>
      </c>
      <c r="B61" s="31" t="s">
        <v>2971</v>
      </c>
      <c r="C61" s="31" t="s">
        <v>7081</v>
      </c>
      <c r="D61" s="32">
        <v>3200</v>
      </c>
      <c r="E61" s="33">
        <v>3205</v>
      </c>
      <c r="F61" s="40">
        <v>100</v>
      </c>
      <c r="G61" s="35" t="s">
        <v>8217</v>
      </c>
      <c r="H61" s="30" t="s">
        <v>8222</v>
      </c>
      <c r="I61" s="30" t="s">
        <v>8244</v>
      </c>
      <c r="J61" s="30">
        <v>1409500078</v>
      </c>
      <c r="K61" s="36">
        <v>41852</v>
      </c>
      <c r="L61" s="36">
        <v>41882</v>
      </c>
      <c r="M61" s="30">
        <v>1406908078</v>
      </c>
      <c r="N61" s="30" t="b">
        <v>0</v>
      </c>
      <c r="O61" s="30">
        <v>43</v>
      </c>
      <c r="P61" s="30">
        <v>74.53</v>
      </c>
      <c r="Q61" s="30" t="b">
        <v>1</v>
      </c>
      <c r="R61" s="30" t="s">
        <v>8268</v>
      </c>
      <c r="S61" s="37" t="s">
        <v>8314</v>
      </c>
      <c r="T61" s="37" t="s">
        <v>8315</v>
      </c>
    </row>
    <row r="62" spans="1:20" ht="48" x14ac:dyDescent="0.2">
      <c r="A62" s="30">
        <v>2972</v>
      </c>
      <c r="B62" s="31" t="s">
        <v>2972</v>
      </c>
      <c r="C62" s="31" t="s">
        <v>7082</v>
      </c>
      <c r="D62" s="32">
        <v>2000</v>
      </c>
      <c r="E62" s="33">
        <v>2107</v>
      </c>
      <c r="F62" s="34">
        <v>105</v>
      </c>
      <c r="G62" s="35" t="s">
        <v>8217</v>
      </c>
      <c r="H62" s="30" t="s">
        <v>8222</v>
      </c>
      <c r="I62" s="30" t="s">
        <v>8244</v>
      </c>
      <c r="J62" s="30">
        <v>1480899600</v>
      </c>
      <c r="K62" s="36">
        <v>42694</v>
      </c>
      <c r="L62" s="36">
        <v>42709</v>
      </c>
      <c r="M62" s="30">
        <v>1479609520</v>
      </c>
      <c r="N62" s="30" t="b">
        <v>0</v>
      </c>
      <c r="O62" s="30">
        <v>17</v>
      </c>
      <c r="P62" s="30">
        <v>123.94</v>
      </c>
      <c r="Q62" s="30" t="b">
        <v>1</v>
      </c>
      <c r="R62" s="30" t="s">
        <v>8268</v>
      </c>
      <c r="S62" s="37" t="s">
        <v>8314</v>
      </c>
      <c r="T62" s="37" t="s">
        <v>8315</v>
      </c>
    </row>
    <row r="63" spans="1:20" ht="64" x14ac:dyDescent="0.2">
      <c r="A63" s="30">
        <v>2973</v>
      </c>
      <c r="B63" s="31" t="s">
        <v>2973</v>
      </c>
      <c r="C63" s="31" t="s">
        <v>7083</v>
      </c>
      <c r="D63" s="32">
        <v>5000</v>
      </c>
      <c r="E63" s="33">
        <v>8740</v>
      </c>
      <c r="F63" s="45">
        <v>175</v>
      </c>
      <c r="G63" s="35" t="s">
        <v>8217</v>
      </c>
      <c r="H63" s="30" t="s">
        <v>8222</v>
      </c>
      <c r="I63" s="30" t="s">
        <v>8244</v>
      </c>
      <c r="J63" s="30">
        <v>1451620800</v>
      </c>
      <c r="K63" s="36">
        <v>42341</v>
      </c>
      <c r="L63" s="36">
        <v>42370</v>
      </c>
      <c r="M63" s="30">
        <v>1449171508</v>
      </c>
      <c r="N63" s="30" t="b">
        <v>0</v>
      </c>
      <c r="O63" s="30">
        <v>33</v>
      </c>
      <c r="P63" s="30">
        <v>264.85000000000002</v>
      </c>
      <c r="Q63" s="30" t="b">
        <v>1</v>
      </c>
      <c r="R63" s="30" t="s">
        <v>8268</v>
      </c>
      <c r="S63" s="37" t="s">
        <v>8314</v>
      </c>
      <c r="T63" s="37" t="s">
        <v>8315</v>
      </c>
    </row>
    <row r="64" spans="1:20" ht="80" x14ac:dyDescent="0.2">
      <c r="A64" s="30">
        <v>2974</v>
      </c>
      <c r="B64" s="31" t="s">
        <v>2974</v>
      </c>
      <c r="C64" s="31" t="s">
        <v>7084</v>
      </c>
      <c r="D64" s="32">
        <v>5000</v>
      </c>
      <c r="E64" s="33">
        <v>5100</v>
      </c>
      <c r="F64" s="49">
        <v>102</v>
      </c>
      <c r="G64" s="35" t="s">
        <v>8217</v>
      </c>
      <c r="H64" s="30" t="s">
        <v>8222</v>
      </c>
      <c r="I64" s="30" t="s">
        <v>8244</v>
      </c>
      <c r="J64" s="30">
        <v>1411695300</v>
      </c>
      <c r="K64" s="36">
        <v>41880</v>
      </c>
      <c r="L64" s="36">
        <v>41908</v>
      </c>
      <c r="M64" s="30">
        <v>1409275671</v>
      </c>
      <c r="N64" s="30" t="b">
        <v>0</v>
      </c>
      <c r="O64" s="30">
        <v>87</v>
      </c>
      <c r="P64" s="30">
        <v>58.62</v>
      </c>
      <c r="Q64" s="30" t="b">
        <v>1</v>
      </c>
      <c r="R64" s="30" t="s">
        <v>8268</v>
      </c>
      <c r="S64" s="37" t="s">
        <v>8314</v>
      </c>
      <c r="T64" s="37" t="s">
        <v>8315</v>
      </c>
    </row>
    <row r="65" spans="1:20" ht="80" x14ac:dyDescent="0.2">
      <c r="A65" s="30">
        <v>2975</v>
      </c>
      <c r="B65" s="31" t="s">
        <v>2975</v>
      </c>
      <c r="C65" s="31" t="s">
        <v>7085</v>
      </c>
      <c r="D65" s="32">
        <v>8000</v>
      </c>
      <c r="E65" s="33">
        <v>8010</v>
      </c>
      <c r="F65" s="40">
        <v>100</v>
      </c>
      <c r="G65" s="35" t="s">
        <v>8217</v>
      </c>
      <c r="H65" s="30" t="s">
        <v>8222</v>
      </c>
      <c r="I65" s="30" t="s">
        <v>8244</v>
      </c>
      <c r="J65" s="30">
        <v>1417057200</v>
      </c>
      <c r="K65" s="36">
        <v>41941</v>
      </c>
      <c r="L65" s="36">
        <v>41970</v>
      </c>
      <c r="M65" s="30">
        <v>1414599886</v>
      </c>
      <c r="N65" s="30" t="b">
        <v>0</v>
      </c>
      <c r="O65" s="30">
        <v>113</v>
      </c>
      <c r="P65" s="30">
        <v>70.88</v>
      </c>
      <c r="Q65" s="30" t="b">
        <v>1</v>
      </c>
      <c r="R65" s="30" t="s">
        <v>8268</v>
      </c>
      <c r="S65" s="37" t="s">
        <v>8314</v>
      </c>
      <c r="T65" s="37" t="s">
        <v>8315</v>
      </c>
    </row>
    <row r="66" spans="1:20" ht="112" x14ac:dyDescent="0.2">
      <c r="A66" s="30">
        <v>2977</v>
      </c>
      <c r="B66" s="31" t="s">
        <v>2977</v>
      </c>
      <c r="C66" s="31" t="s">
        <v>7087</v>
      </c>
      <c r="D66" s="32">
        <v>3000</v>
      </c>
      <c r="E66" s="33">
        <v>3407</v>
      </c>
      <c r="F66" s="64">
        <v>114</v>
      </c>
      <c r="G66" s="35" t="s">
        <v>8217</v>
      </c>
      <c r="H66" s="30" t="s">
        <v>8222</v>
      </c>
      <c r="I66" s="30" t="s">
        <v>8244</v>
      </c>
      <c r="J66" s="30">
        <v>1427076840</v>
      </c>
      <c r="K66" s="36">
        <v>42026</v>
      </c>
      <c r="L66" s="36">
        <v>42086</v>
      </c>
      <c r="M66" s="30">
        <v>1421960934</v>
      </c>
      <c r="N66" s="30" t="b">
        <v>0</v>
      </c>
      <c r="O66" s="30">
        <v>30</v>
      </c>
      <c r="P66" s="30">
        <v>113.57</v>
      </c>
      <c r="Q66" s="30" t="b">
        <v>1</v>
      </c>
      <c r="R66" s="30" t="s">
        <v>8268</v>
      </c>
      <c r="S66" s="37" t="s">
        <v>8314</v>
      </c>
      <c r="T66" s="37" t="s">
        <v>8315</v>
      </c>
    </row>
    <row r="67" spans="1:20" ht="80" x14ac:dyDescent="0.2">
      <c r="A67" s="30">
        <v>2978</v>
      </c>
      <c r="B67" s="31" t="s">
        <v>2978</v>
      </c>
      <c r="C67" s="31" t="s">
        <v>7088</v>
      </c>
      <c r="D67" s="32">
        <v>750</v>
      </c>
      <c r="E67" s="33">
        <v>971</v>
      </c>
      <c r="F67" s="65">
        <v>129</v>
      </c>
      <c r="G67" s="35" t="s">
        <v>8217</v>
      </c>
      <c r="H67" s="30" t="s">
        <v>8222</v>
      </c>
      <c r="I67" s="30" t="s">
        <v>8244</v>
      </c>
      <c r="J67" s="30">
        <v>1413784740</v>
      </c>
      <c r="K67" s="36">
        <v>41922</v>
      </c>
      <c r="L67" s="36">
        <v>41932</v>
      </c>
      <c r="M67" s="30">
        <v>1412954547</v>
      </c>
      <c r="N67" s="30" t="b">
        <v>0</v>
      </c>
      <c r="O67" s="30">
        <v>16</v>
      </c>
      <c r="P67" s="30">
        <v>60.69</v>
      </c>
      <c r="Q67" s="30" t="b">
        <v>1</v>
      </c>
      <c r="R67" s="30" t="s">
        <v>8268</v>
      </c>
      <c r="S67" s="37" t="s">
        <v>8314</v>
      </c>
      <c r="T67" s="37" t="s">
        <v>8315</v>
      </c>
    </row>
    <row r="68" spans="1:20" ht="64" x14ac:dyDescent="0.2">
      <c r="A68" s="30">
        <v>2979</v>
      </c>
      <c r="B68" s="31" t="s">
        <v>2979</v>
      </c>
      <c r="C68" s="31" t="s">
        <v>7089</v>
      </c>
      <c r="D68" s="32">
        <v>5000</v>
      </c>
      <c r="E68" s="33">
        <v>5070</v>
      </c>
      <c r="F68" s="41">
        <v>101</v>
      </c>
      <c r="G68" s="35" t="s">
        <v>8217</v>
      </c>
      <c r="H68" s="30" t="s">
        <v>8222</v>
      </c>
      <c r="I68" s="30" t="s">
        <v>8244</v>
      </c>
      <c r="J68" s="30">
        <v>1420524000</v>
      </c>
      <c r="K68" s="36">
        <v>41993</v>
      </c>
      <c r="L68" s="36">
        <v>42010</v>
      </c>
      <c r="M68" s="30">
        <v>1419104823</v>
      </c>
      <c r="N68" s="30" t="b">
        <v>0</v>
      </c>
      <c r="O68" s="30">
        <v>46</v>
      </c>
      <c r="P68" s="30">
        <v>110.22</v>
      </c>
      <c r="Q68" s="30" t="b">
        <v>1</v>
      </c>
      <c r="R68" s="30" t="s">
        <v>8268</v>
      </c>
      <c r="S68" s="37" t="s">
        <v>8314</v>
      </c>
      <c r="T68" s="37" t="s">
        <v>8315</v>
      </c>
    </row>
    <row r="69" spans="1:20" ht="64" x14ac:dyDescent="0.2">
      <c r="A69" s="30">
        <v>2980</v>
      </c>
      <c r="B69" s="31" t="s">
        <v>2980</v>
      </c>
      <c r="C69" s="31" t="s">
        <v>7090</v>
      </c>
      <c r="D69" s="32">
        <v>3000</v>
      </c>
      <c r="E69" s="33">
        <v>3275</v>
      </c>
      <c r="F69" s="47">
        <v>109</v>
      </c>
      <c r="G69" s="35" t="s">
        <v>8217</v>
      </c>
      <c r="H69" s="30" t="s">
        <v>8222</v>
      </c>
      <c r="I69" s="30" t="s">
        <v>8244</v>
      </c>
      <c r="J69" s="30">
        <v>1440381600</v>
      </c>
      <c r="K69" s="36">
        <v>42219</v>
      </c>
      <c r="L69" s="36">
        <v>42240</v>
      </c>
      <c r="M69" s="30">
        <v>1438639130</v>
      </c>
      <c r="N69" s="30" t="b">
        <v>0</v>
      </c>
      <c r="O69" s="30">
        <v>24</v>
      </c>
      <c r="P69" s="30">
        <v>136.46</v>
      </c>
      <c r="Q69" s="30" t="b">
        <v>1</v>
      </c>
      <c r="R69" s="30" t="s">
        <v>8268</v>
      </c>
      <c r="S69" s="37" t="s">
        <v>8314</v>
      </c>
      <c r="T69" s="37" t="s">
        <v>8315</v>
      </c>
    </row>
    <row r="70" spans="1:20" ht="80" x14ac:dyDescent="0.2">
      <c r="A70" s="30">
        <v>3147</v>
      </c>
      <c r="B70" s="31" t="s">
        <v>3147</v>
      </c>
      <c r="C70" s="31" t="s">
        <v>7257</v>
      </c>
      <c r="D70" s="32">
        <v>20000</v>
      </c>
      <c r="E70" s="33">
        <v>23505</v>
      </c>
      <c r="F70" s="66">
        <v>118</v>
      </c>
      <c r="G70" s="35" t="s">
        <v>8217</v>
      </c>
      <c r="H70" s="30" t="s">
        <v>8222</v>
      </c>
      <c r="I70" s="30" t="s">
        <v>8244</v>
      </c>
      <c r="J70" s="30">
        <v>1415319355</v>
      </c>
      <c r="K70" s="36">
        <v>41909</v>
      </c>
      <c r="L70" s="36">
        <v>41950</v>
      </c>
      <c r="M70" s="30">
        <v>1411859755</v>
      </c>
      <c r="N70" s="30" t="b">
        <v>1</v>
      </c>
      <c r="O70" s="30">
        <v>213</v>
      </c>
      <c r="P70" s="30">
        <v>110.35</v>
      </c>
      <c r="Q70" s="30" t="b">
        <v>1</v>
      </c>
      <c r="R70" s="30" t="s">
        <v>8268</v>
      </c>
      <c r="S70" s="37" t="s">
        <v>8314</v>
      </c>
      <c r="T70" s="37" t="s">
        <v>8315</v>
      </c>
    </row>
    <row r="71" spans="1:20" ht="80" x14ac:dyDescent="0.2">
      <c r="A71" s="30">
        <v>3148</v>
      </c>
      <c r="B71" s="31" t="s">
        <v>3148</v>
      </c>
      <c r="C71" s="31" t="s">
        <v>7258</v>
      </c>
      <c r="D71" s="32">
        <v>1800</v>
      </c>
      <c r="E71" s="33">
        <v>2361</v>
      </c>
      <c r="F71" s="67">
        <v>131</v>
      </c>
      <c r="G71" s="35" t="s">
        <v>8217</v>
      </c>
      <c r="H71" s="30" t="s">
        <v>8222</v>
      </c>
      <c r="I71" s="30" t="s">
        <v>8244</v>
      </c>
      <c r="J71" s="30">
        <v>1412136000</v>
      </c>
      <c r="K71" s="36">
        <v>41891</v>
      </c>
      <c r="L71" s="36">
        <v>41913</v>
      </c>
      <c r="M71" s="30">
        <v>1410278284</v>
      </c>
      <c r="N71" s="30" t="b">
        <v>1</v>
      </c>
      <c r="O71" s="30">
        <v>57</v>
      </c>
      <c r="P71" s="30">
        <v>41.42</v>
      </c>
      <c r="Q71" s="30" t="b">
        <v>1</v>
      </c>
      <c r="R71" s="30" t="s">
        <v>8268</v>
      </c>
      <c r="S71" s="37" t="s">
        <v>8314</v>
      </c>
      <c r="T71" s="37" t="s">
        <v>8315</v>
      </c>
    </row>
    <row r="72" spans="1:20" ht="64" x14ac:dyDescent="0.2">
      <c r="A72" s="30">
        <v>3149</v>
      </c>
      <c r="B72" s="31" t="s">
        <v>3149</v>
      </c>
      <c r="C72" s="31" t="s">
        <v>7259</v>
      </c>
      <c r="D72" s="32">
        <v>1250</v>
      </c>
      <c r="E72" s="33">
        <v>1300</v>
      </c>
      <c r="F72" s="56">
        <v>104</v>
      </c>
      <c r="G72" s="35" t="s">
        <v>8217</v>
      </c>
      <c r="H72" s="30" t="s">
        <v>8222</v>
      </c>
      <c r="I72" s="30" t="s">
        <v>8244</v>
      </c>
      <c r="J72" s="30">
        <v>1354845600</v>
      </c>
      <c r="K72" s="36">
        <v>41226</v>
      </c>
      <c r="L72" s="36">
        <v>41250</v>
      </c>
      <c r="M72" s="30">
        <v>1352766300</v>
      </c>
      <c r="N72" s="30" t="b">
        <v>1</v>
      </c>
      <c r="O72" s="30">
        <v>25</v>
      </c>
      <c r="P72" s="30">
        <v>52</v>
      </c>
      <c r="Q72" s="30" t="b">
        <v>1</v>
      </c>
      <c r="R72" s="30" t="s">
        <v>8268</v>
      </c>
      <c r="S72" s="37" t="s">
        <v>8314</v>
      </c>
      <c r="T72" s="37" t="s">
        <v>8315</v>
      </c>
    </row>
    <row r="73" spans="1:20" ht="144" x14ac:dyDescent="0.2">
      <c r="A73" s="30">
        <v>3150</v>
      </c>
      <c r="B73" s="31" t="s">
        <v>3150</v>
      </c>
      <c r="C73" s="31" t="s">
        <v>7260</v>
      </c>
      <c r="D73" s="32">
        <v>3500</v>
      </c>
      <c r="E73" s="33">
        <v>3535</v>
      </c>
      <c r="F73" s="41">
        <v>101</v>
      </c>
      <c r="G73" s="35" t="s">
        <v>8217</v>
      </c>
      <c r="H73" s="30" t="s">
        <v>8222</v>
      </c>
      <c r="I73" s="30" t="s">
        <v>8244</v>
      </c>
      <c r="J73" s="30">
        <v>1295928000</v>
      </c>
      <c r="K73" s="36">
        <v>40478</v>
      </c>
      <c r="L73" s="36">
        <v>40568</v>
      </c>
      <c r="M73" s="30">
        <v>1288160403</v>
      </c>
      <c r="N73" s="30" t="b">
        <v>1</v>
      </c>
      <c r="O73" s="30">
        <v>104</v>
      </c>
      <c r="P73" s="30">
        <v>33.99</v>
      </c>
      <c r="Q73" s="30" t="b">
        <v>1</v>
      </c>
      <c r="R73" s="30" t="s">
        <v>8268</v>
      </c>
      <c r="S73" s="37" t="s">
        <v>8314</v>
      </c>
      <c r="T73" s="37" t="s">
        <v>8315</v>
      </c>
    </row>
    <row r="74" spans="1:20" ht="64" x14ac:dyDescent="0.2">
      <c r="A74" s="30">
        <v>3151</v>
      </c>
      <c r="B74" s="31" t="s">
        <v>3151</v>
      </c>
      <c r="C74" s="31" t="s">
        <v>7261</v>
      </c>
      <c r="D74" s="32">
        <v>3500</v>
      </c>
      <c r="E74" s="33">
        <v>3514</v>
      </c>
      <c r="F74" s="40">
        <v>100</v>
      </c>
      <c r="G74" s="35" t="s">
        <v>8217</v>
      </c>
      <c r="H74" s="30" t="s">
        <v>8222</v>
      </c>
      <c r="I74" s="30" t="s">
        <v>8244</v>
      </c>
      <c r="J74" s="30">
        <v>1410379774</v>
      </c>
      <c r="K74" s="36">
        <v>41862</v>
      </c>
      <c r="L74" s="36">
        <v>41892</v>
      </c>
      <c r="M74" s="30">
        <v>1407787774</v>
      </c>
      <c r="N74" s="30" t="b">
        <v>1</v>
      </c>
      <c r="O74" s="30">
        <v>34</v>
      </c>
      <c r="P74" s="30">
        <v>103.35</v>
      </c>
      <c r="Q74" s="30" t="b">
        <v>1</v>
      </c>
      <c r="R74" s="30" t="s">
        <v>8268</v>
      </c>
      <c r="S74" s="37" t="s">
        <v>8314</v>
      </c>
      <c r="T74" s="37" t="s">
        <v>8315</v>
      </c>
    </row>
    <row r="75" spans="1:20" ht="48" x14ac:dyDescent="0.2">
      <c r="A75" s="30">
        <v>3153</v>
      </c>
      <c r="B75" s="31" t="s">
        <v>3153</v>
      </c>
      <c r="C75" s="31" t="s">
        <v>7263</v>
      </c>
      <c r="D75" s="32">
        <v>3000</v>
      </c>
      <c r="E75" s="33">
        <v>10067.5</v>
      </c>
      <c r="F75" s="45">
        <v>336</v>
      </c>
      <c r="G75" s="35" t="s">
        <v>8217</v>
      </c>
      <c r="H75" s="30" t="s">
        <v>8222</v>
      </c>
      <c r="I75" s="30" t="s">
        <v>8244</v>
      </c>
      <c r="J75" s="30">
        <v>1304225940</v>
      </c>
      <c r="K75" s="36">
        <v>40633</v>
      </c>
      <c r="L75" s="36">
        <v>40664</v>
      </c>
      <c r="M75" s="30">
        <v>1301542937</v>
      </c>
      <c r="N75" s="30" t="b">
        <v>1</v>
      </c>
      <c r="O75" s="30">
        <v>241</v>
      </c>
      <c r="P75" s="30">
        <v>41.77</v>
      </c>
      <c r="Q75" s="30" t="b">
        <v>1</v>
      </c>
      <c r="R75" s="30" t="s">
        <v>8268</v>
      </c>
      <c r="S75" s="37" t="s">
        <v>8314</v>
      </c>
      <c r="T75" s="37" t="s">
        <v>8315</v>
      </c>
    </row>
    <row r="76" spans="1:20" ht="64" x14ac:dyDescent="0.2">
      <c r="A76" s="30">
        <v>3154</v>
      </c>
      <c r="B76" s="31" t="s">
        <v>3154</v>
      </c>
      <c r="C76" s="31" t="s">
        <v>7264</v>
      </c>
      <c r="D76" s="32">
        <v>7000</v>
      </c>
      <c r="E76" s="33">
        <v>7905</v>
      </c>
      <c r="F76" s="68">
        <v>113</v>
      </c>
      <c r="G76" s="35" t="s">
        <v>8217</v>
      </c>
      <c r="H76" s="30" t="s">
        <v>8222</v>
      </c>
      <c r="I76" s="30" t="s">
        <v>8244</v>
      </c>
      <c r="J76" s="30">
        <v>1333310458</v>
      </c>
      <c r="K76" s="36">
        <v>40970</v>
      </c>
      <c r="L76" s="36">
        <v>41000</v>
      </c>
      <c r="M76" s="30">
        <v>1330722058</v>
      </c>
      <c r="N76" s="30" t="b">
        <v>1</v>
      </c>
      <c r="O76" s="30">
        <v>123</v>
      </c>
      <c r="P76" s="30">
        <v>64.27</v>
      </c>
      <c r="Q76" s="30" t="b">
        <v>1</v>
      </c>
      <c r="R76" s="30" t="s">
        <v>8268</v>
      </c>
      <c r="S76" s="37" t="s">
        <v>8314</v>
      </c>
      <c r="T76" s="37" t="s">
        <v>8315</v>
      </c>
    </row>
    <row r="77" spans="1:20" ht="80" x14ac:dyDescent="0.2">
      <c r="A77" s="30">
        <v>3156</v>
      </c>
      <c r="B77" s="31" t="s">
        <v>3156</v>
      </c>
      <c r="C77" s="31" t="s">
        <v>7266</v>
      </c>
      <c r="D77" s="32">
        <v>5500</v>
      </c>
      <c r="E77" s="33">
        <v>5600</v>
      </c>
      <c r="F77" s="49">
        <v>102</v>
      </c>
      <c r="G77" s="35" t="s">
        <v>8217</v>
      </c>
      <c r="H77" s="30" t="s">
        <v>8222</v>
      </c>
      <c r="I77" s="30" t="s">
        <v>8244</v>
      </c>
      <c r="J77" s="30">
        <v>1338591144</v>
      </c>
      <c r="K77" s="36">
        <v>41026</v>
      </c>
      <c r="L77" s="36">
        <v>41061</v>
      </c>
      <c r="M77" s="30">
        <v>1335567144</v>
      </c>
      <c r="N77" s="30" t="b">
        <v>1</v>
      </c>
      <c r="O77" s="30">
        <v>89</v>
      </c>
      <c r="P77" s="30">
        <v>62.92</v>
      </c>
      <c r="Q77" s="30" t="b">
        <v>1</v>
      </c>
      <c r="R77" s="30" t="s">
        <v>8268</v>
      </c>
      <c r="S77" s="37" t="s">
        <v>8314</v>
      </c>
      <c r="T77" s="37" t="s">
        <v>8315</v>
      </c>
    </row>
    <row r="78" spans="1:20" ht="32" x14ac:dyDescent="0.2">
      <c r="A78" s="30">
        <v>3157</v>
      </c>
      <c r="B78" s="31" t="s">
        <v>3157</v>
      </c>
      <c r="C78" s="31" t="s">
        <v>7267</v>
      </c>
      <c r="D78" s="32">
        <v>4000</v>
      </c>
      <c r="E78" s="33">
        <v>4040</v>
      </c>
      <c r="F78" s="41">
        <v>101</v>
      </c>
      <c r="G78" s="35" t="s">
        <v>8217</v>
      </c>
      <c r="H78" s="30" t="s">
        <v>8222</v>
      </c>
      <c r="I78" s="30" t="s">
        <v>8244</v>
      </c>
      <c r="J78" s="30">
        <v>1405746000</v>
      </c>
      <c r="K78" s="36">
        <v>41829</v>
      </c>
      <c r="L78" s="36">
        <v>41839</v>
      </c>
      <c r="M78" s="30">
        <v>1404932105</v>
      </c>
      <c r="N78" s="30" t="b">
        <v>1</v>
      </c>
      <c r="O78" s="30">
        <v>41</v>
      </c>
      <c r="P78" s="30">
        <v>98.54</v>
      </c>
      <c r="Q78" s="30" t="b">
        <v>1</v>
      </c>
      <c r="R78" s="30" t="s">
        <v>8268</v>
      </c>
      <c r="S78" s="37" t="s">
        <v>8314</v>
      </c>
      <c r="T78" s="37" t="s">
        <v>8315</v>
      </c>
    </row>
    <row r="79" spans="1:20" ht="32" x14ac:dyDescent="0.2">
      <c r="A79" s="30">
        <v>3158</v>
      </c>
      <c r="B79" s="31" t="s">
        <v>3158</v>
      </c>
      <c r="C79" s="31" t="s">
        <v>7268</v>
      </c>
      <c r="D79" s="32">
        <v>5000</v>
      </c>
      <c r="E79" s="33">
        <v>5700</v>
      </c>
      <c r="F79" s="64">
        <v>114</v>
      </c>
      <c r="G79" s="35" t="s">
        <v>8217</v>
      </c>
      <c r="H79" s="30" t="s">
        <v>8222</v>
      </c>
      <c r="I79" s="30" t="s">
        <v>8244</v>
      </c>
      <c r="J79" s="30">
        <v>1374523752</v>
      </c>
      <c r="K79" s="36">
        <v>41447</v>
      </c>
      <c r="L79" s="36">
        <v>41477</v>
      </c>
      <c r="M79" s="30">
        <v>1371931752</v>
      </c>
      <c r="N79" s="30" t="b">
        <v>1</v>
      </c>
      <c r="O79" s="30">
        <v>69</v>
      </c>
      <c r="P79" s="30">
        <v>82.61</v>
      </c>
      <c r="Q79" s="30" t="b">
        <v>1</v>
      </c>
      <c r="R79" s="30" t="s">
        <v>8268</v>
      </c>
      <c r="S79" s="37" t="s">
        <v>8314</v>
      </c>
      <c r="T79" s="37" t="s">
        <v>8315</v>
      </c>
    </row>
    <row r="80" spans="1:20" ht="48" x14ac:dyDescent="0.2">
      <c r="A80" s="30">
        <v>3159</v>
      </c>
      <c r="B80" s="31" t="s">
        <v>3159</v>
      </c>
      <c r="C80" s="31" t="s">
        <v>7269</v>
      </c>
      <c r="D80" s="32">
        <v>1500</v>
      </c>
      <c r="E80" s="33">
        <v>2002.22</v>
      </c>
      <c r="F80" s="69">
        <v>133</v>
      </c>
      <c r="G80" s="35" t="s">
        <v>8217</v>
      </c>
      <c r="H80" s="30" t="s">
        <v>8222</v>
      </c>
      <c r="I80" s="30" t="s">
        <v>8244</v>
      </c>
      <c r="J80" s="30">
        <v>1326927600</v>
      </c>
      <c r="K80" s="36">
        <v>40884</v>
      </c>
      <c r="L80" s="36">
        <v>40926</v>
      </c>
      <c r="M80" s="30">
        <v>1323221761</v>
      </c>
      <c r="N80" s="30" t="b">
        <v>1</v>
      </c>
      <c r="O80" s="30">
        <v>52</v>
      </c>
      <c r="P80" s="30">
        <v>38.5</v>
      </c>
      <c r="Q80" s="30" t="b">
        <v>1</v>
      </c>
      <c r="R80" s="30" t="s">
        <v>8268</v>
      </c>
      <c r="S80" s="37" t="s">
        <v>8314</v>
      </c>
      <c r="T80" s="37" t="s">
        <v>8315</v>
      </c>
    </row>
    <row r="81" spans="1:20" ht="64" x14ac:dyDescent="0.2">
      <c r="A81" s="30">
        <v>3160</v>
      </c>
      <c r="B81" s="31" t="s">
        <v>3160</v>
      </c>
      <c r="C81" s="31" t="s">
        <v>7270</v>
      </c>
      <c r="D81" s="32">
        <v>4500</v>
      </c>
      <c r="E81" s="33">
        <v>4569</v>
      </c>
      <c r="F81" s="49">
        <v>102</v>
      </c>
      <c r="G81" s="35" t="s">
        <v>8217</v>
      </c>
      <c r="H81" s="30" t="s">
        <v>8222</v>
      </c>
      <c r="I81" s="30" t="s">
        <v>8244</v>
      </c>
      <c r="J81" s="30">
        <v>1407905940</v>
      </c>
      <c r="K81" s="36">
        <v>41841</v>
      </c>
      <c r="L81" s="36">
        <v>41864</v>
      </c>
      <c r="M81" s="30">
        <v>1405923687</v>
      </c>
      <c r="N81" s="30" t="b">
        <v>1</v>
      </c>
      <c r="O81" s="30">
        <v>57</v>
      </c>
      <c r="P81" s="30">
        <v>80.16</v>
      </c>
      <c r="Q81" s="30" t="b">
        <v>1</v>
      </c>
      <c r="R81" s="30" t="s">
        <v>8268</v>
      </c>
      <c r="S81" s="37" t="s">
        <v>8314</v>
      </c>
      <c r="T81" s="37" t="s">
        <v>8315</v>
      </c>
    </row>
    <row r="82" spans="1:20" ht="64" x14ac:dyDescent="0.2">
      <c r="A82" s="30">
        <v>3162</v>
      </c>
      <c r="B82" s="31" t="s">
        <v>3162</v>
      </c>
      <c r="C82" s="31" t="s">
        <v>7272</v>
      </c>
      <c r="D82" s="32">
        <v>4000</v>
      </c>
      <c r="E82" s="33">
        <v>5086</v>
      </c>
      <c r="F82" s="70">
        <v>127</v>
      </c>
      <c r="G82" s="35" t="s">
        <v>8217</v>
      </c>
      <c r="H82" s="30" t="s">
        <v>8222</v>
      </c>
      <c r="I82" s="30" t="s">
        <v>8244</v>
      </c>
      <c r="J82" s="30">
        <v>1404698400</v>
      </c>
      <c r="K82" s="36">
        <v>41799</v>
      </c>
      <c r="L82" s="36">
        <v>41827</v>
      </c>
      <c r="M82" s="30">
        <v>1402331262</v>
      </c>
      <c r="N82" s="30" t="b">
        <v>1</v>
      </c>
      <c r="O82" s="30">
        <v>63</v>
      </c>
      <c r="P82" s="30">
        <v>80.73</v>
      </c>
      <c r="Q82" s="30" t="b">
        <v>1</v>
      </c>
      <c r="R82" s="30" t="s">
        <v>8268</v>
      </c>
      <c r="S82" s="37" t="s">
        <v>8314</v>
      </c>
      <c r="T82" s="37" t="s">
        <v>8315</v>
      </c>
    </row>
    <row r="83" spans="1:20" ht="64" x14ac:dyDescent="0.2">
      <c r="A83" s="30">
        <v>3163</v>
      </c>
      <c r="B83" s="31" t="s">
        <v>3163</v>
      </c>
      <c r="C83" s="31" t="s">
        <v>7273</v>
      </c>
      <c r="D83" s="32">
        <v>13000</v>
      </c>
      <c r="E83" s="33">
        <v>14450</v>
      </c>
      <c r="F83" s="61">
        <v>111</v>
      </c>
      <c r="G83" s="35" t="s">
        <v>8217</v>
      </c>
      <c r="H83" s="30" t="s">
        <v>8222</v>
      </c>
      <c r="I83" s="30" t="s">
        <v>8244</v>
      </c>
      <c r="J83" s="30">
        <v>1402855525</v>
      </c>
      <c r="K83" s="36">
        <v>41775</v>
      </c>
      <c r="L83" s="36">
        <v>41805</v>
      </c>
      <c r="M83" s="30">
        <v>1400263525</v>
      </c>
      <c r="N83" s="30" t="b">
        <v>1</v>
      </c>
      <c r="O83" s="30">
        <v>72</v>
      </c>
      <c r="P83" s="30">
        <v>200.69</v>
      </c>
      <c r="Q83" s="30" t="b">
        <v>1</v>
      </c>
      <c r="R83" s="30" t="s">
        <v>8268</v>
      </c>
      <c r="S83" s="37" t="s">
        <v>8314</v>
      </c>
      <c r="T83" s="37" t="s">
        <v>8315</v>
      </c>
    </row>
    <row r="84" spans="1:20" ht="96" x14ac:dyDescent="0.2">
      <c r="A84" s="30">
        <v>3164</v>
      </c>
      <c r="B84" s="31" t="s">
        <v>3164</v>
      </c>
      <c r="C84" s="31" t="s">
        <v>7274</v>
      </c>
      <c r="D84" s="32">
        <v>2500</v>
      </c>
      <c r="E84" s="33">
        <v>2669</v>
      </c>
      <c r="F84" s="63">
        <v>107</v>
      </c>
      <c r="G84" s="35" t="s">
        <v>8217</v>
      </c>
      <c r="H84" s="30" t="s">
        <v>8222</v>
      </c>
      <c r="I84" s="30" t="s">
        <v>8244</v>
      </c>
      <c r="J84" s="30">
        <v>1402341615</v>
      </c>
      <c r="K84" s="36">
        <v>41766</v>
      </c>
      <c r="L84" s="36">
        <v>41799</v>
      </c>
      <c r="M84" s="30">
        <v>1399490415</v>
      </c>
      <c r="N84" s="30" t="b">
        <v>1</v>
      </c>
      <c r="O84" s="30">
        <v>71</v>
      </c>
      <c r="P84" s="30">
        <v>37.590000000000003</v>
      </c>
      <c r="Q84" s="30" t="b">
        <v>1</v>
      </c>
      <c r="R84" s="30" t="s">
        <v>8268</v>
      </c>
      <c r="S84" s="37" t="s">
        <v>8314</v>
      </c>
      <c r="T84" s="37" t="s">
        <v>8315</v>
      </c>
    </row>
    <row r="85" spans="1:20" ht="64" x14ac:dyDescent="0.2">
      <c r="A85" s="30">
        <v>3165</v>
      </c>
      <c r="B85" s="31" t="s">
        <v>3165</v>
      </c>
      <c r="C85" s="31" t="s">
        <v>7275</v>
      </c>
      <c r="D85" s="32">
        <v>750</v>
      </c>
      <c r="E85" s="33">
        <v>1220</v>
      </c>
      <c r="F85" s="45">
        <v>163</v>
      </c>
      <c r="G85" s="35" t="s">
        <v>8217</v>
      </c>
      <c r="H85" s="30" t="s">
        <v>8222</v>
      </c>
      <c r="I85" s="30" t="s">
        <v>8244</v>
      </c>
      <c r="J85" s="30">
        <v>1304395140</v>
      </c>
      <c r="K85" s="36">
        <v>40644</v>
      </c>
      <c r="L85" s="36">
        <v>40666</v>
      </c>
      <c r="M85" s="30">
        <v>1302493760</v>
      </c>
      <c r="N85" s="30" t="b">
        <v>1</v>
      </c>
      <c r="O85" s="30">
        <v>21</v>
      </c>
      <c r="P85" s="30">
        <v>58.1</v>
      </c>
      <c r="Q85" s="30" t="b">
        <v>1</v>
      </c>
      <c r="R85" s="30" t="s">
        <v>8268</v>
      </c>
      <c r="S85" s="37" t="s">
        <v>8314</v>
      </c>
      <c r="T85" s="37" t="s">
        <v>8315</v>
      </c>
    </row>
    <row r="86" spans="1:20" ht="64" x14ac:dyDescent="0.2">
      <c r="A86" s="30">
        <v>3166</v>
      </c>
      <c r="B86" s="31" t="s">
        <v>3166</v>
      </c>
      <c r="C86" s="31" t="s">
        <v>7276</v>
      </c>
      <c r="D86" s="32">
        <v>35000</v>
      </c>
      <c r="E86" s="33">
        <v>56079.83</v>
      </c>
      <c r="F86" s="45">
        <v>160</v>
      </c>
      <c r="G86" s="35" t="s">
        <v>8217</v>
      </c>
      <c r="H86" s="30" t="s">
        <v>8222</v>
      </c>
      <c r="I86" s="30" t="s">
        <v>8244</v>
      </c>
      <c r="J86" s="30">
        <v>1416988740</v>
      </c>
      <c r="K86" s="36">
        <v>41940</v>
      </c>
      <c r="L86" s="36">
        <v>41969</v>
      </c>
      <c r="M86" s="30">
        <v>1414514153</v>
      </c>
      <c r="N86" s="30" t="b">
        <v>1</v>
      </c>
      <c r="O86" s="30">
        <v>930</v>
      </c>
      <c r="P86" s="30">
        <v>60.3</v>
      </c>
      <c r="Q86" s="30" t="b">
        <v>1</v>
      </c>
      <c r="R86" s="30" t="s">
        <v>8268</v>
      </c>
      <c r="S86" s="37" t="s">
        <v>8314</v>
      </c>
      <c r="T86" s="37" t="s">
        <v>8315</v>
      </c>
    </row>
    <row r="87" spans="1:20" ht="64" x14ac:dyDescent="0.2">
      <c r="A87" s="30">
        <v>3167</v>
      </c>
      <c r="B87" s="31" t="s">
        <v>3167</v>
      </c>
      <c r="C87" s="31" t="s">
        <v>7277</v>
      </c>
      <c r="D87" s="32">
        <v>3000</v>
      </c>
      <c r="E87" s="33">
        <v>3485</v>
      </c>
      <c r="F87" s="42">
        <v>116</v>
      </c>
      <c r="G87" s="35" t="s">
        <v>8217</v>
      </c>
      <c r="H87" s="30" t="s">
        <v>8222</v>
      </c>
      <c r="I87" s="30" t="s">
        <v>8244</v>
      </c>
      <c r="J87" s="30">
        <v>1406952781</v>
      </c>
      <c r="K87" s="36">
        <v>41839</v>
      </c>
      <c r="L87" s="36">
        <v>41853</v>
      </c>
      <c r="M87" s="30">
        <v>1405743181</v>
      </c>
      <c r="N87" s="30" t="b">
        <v>1</v>
      </c>
      <c r="O87" s="30">
        <v>55</v>
      </c>
      <c r="P87" s="30">
        <v>63.36</v>
      </c>
      <c r="Q87" s="30" t="b">
        <v>1</v>
      </c>
      <c r="R87" s="30" t="s">
        <v>8268</v>
      </c>
      <c r="S87" s="37" t="s">
        <v>8314</v>
      </c>
      <c r="T87" s="37" t="s">
        <v>8315</v>
      </c>
    </row>
    <row r="88" spans="1:20" ht="64" x14ac:dyDescent="0.2">
      <c r="A88" s="30">
        <v>3168</v>
      </c>
      <c r="B88" s="31" t="s">
        <v>3168</v>
      </c>
      <c r="C88" s="31" t="s">
        <v>7278</v>
      </c>
      <c r="D88" s="32">
        <v>2500</v>
      </c>
      <c r="E88" s="33">
        <v>3105</v>
      </c>
      <c r="F88" s="51">
        <v>124</v>
      </c>
      <c r="G88" s="35" t="s">
        <v>8217</v>
      </c>
      <c r="H88" s="30" t="s">
        <v>8222</v>
      </c>
      <c r="I88" s="30" t="s">
        <v>8244</v>
      </c>
      <c r="J88" s="30">
        <v>1402696800</v>
      </c>
      <c r="K88" s="36">
        <v>41772</v>
      </c>
      <c r="L88" s="36">
        <v>41803</v>
      </c>
      <c r="M88" s="30">
        <v>1399948353</v>
      </c>
      <c r="N88" s="30" t="b">
        <v>1</v>
      </c>
      <c r="O88" s="30">
        <v>61</v>
      </c>
      <c r="P88" s="30">
        <v>50.9</v>
      </c>
      <c r="Q88" s="30" t="b">
        <v>1</v>
      </c>
      <c r="R88" s="30" t="s">
        <v>8268</v>
      </c>
      <c r="S88" s="37" t="s">
        <v>8314</v>
      </c>
      <c r="T88" s="37" t="s">
        <v>8315</v>
      </c>
    </row>
    <row r="89" spans="1:20" ht="48" x14ac:dyDescent="0.2">
      <c r="A89" s="30">
        <v>3169</v>
      </c>
      <c r="B89" s="31" t="s">
        <v>3169</v>
      </c>
      <c r="C89" s="31" t="s">
        <v>7279</v>
      </c>
      <c r="D89" s="32">
        <v>8000</v>
      </c>
      <c r="E89" s="33">
        <v>8241</v>
      </c>
      <c r="F89" s="53">
        <v>103</v>
      </c>
      <c r="G89" s="35" t="s">
        <v>8217</v>
      </c>
      <c r="H89" s="30" t="s">
        <v>8222</v>
      </c>
      <c r="I89" s="30" t="s">
        <v>8244</v>
      </c>
      <c r="J89" s="30">
        <v>1386910740</v>
      </c>
      <c r="K89" s="36">
        <v>41591</v>
      </c>
      <c r="L89" s="36">
        <v>41621</v>
      </c>
      <c r="M89" s="30">
        <v>1384364561</v>
      </c>
      <c r="N89" s="30" t="b">
        <v>1</v>
      </c>
      <c r="O89" s="30">
        <v>82</v>
      </c>
      <c r="P89" s="30">
        <v>100.5</v>
      </c>
      <c r="Q89" s="30" t="b">
        <v>1</v>
      </c>
      <c r="R89" s="30" t="s">
        <v>8268</v>
      </c>
      <c r="S89" s="37" t="s">
        <v>8314</v>
      </c>
      <c r="T89" s="37" t="s">
        <v>8315</v>
      </c>
    </row>
    <row r="90" spans="1:20" ht="80" x14ac:dyDescent="0.2">
      <c r="A90" s="30">
        <v>3170</v>
      </c>
      <c r="B90" s="31" t="s">
        <v>3170</v>
      </c>
      <c r="C90" s="31" t="s">
        <v>7280</v>
      </c>
      <c r="D90" s="32">
        <v>2000</v>
      </c>
      <c r="E90" s="33">
        <v>2245</v>
      </c>
      <c r="F90" s="71">
        <v>112</v>
      </c>
      <c r="G90" s="35" t="s">
        <v>8217</v>
      </c>
      <c r="H90" s="30" t="s">
        <v>8222</v>
      </c>
      <c r="I90" s="30" t="s">
        <v>8244</v>
      </c>
      <c r="J90" s="30">
        <v>1404273600</v>
      </c>
      <c r="K90" s="36">
        <v>41789</v>
      </c>
      <c r="L90" s="36">
        <v>41822</v>
      </c>
      <c r="M90" s="30">
        <v>1401414944</v>
      </c>
      <c r="N90" s="30" t="b">
        <v>1</v>
      </c>
      <c r="O90" s="30">
        <v>71</v>
      </c>
      <c r="P90" s="30">
        <v>31.62</v>
      </c>
      <c r="Q90" s="30" t="b">
        <v>1</v>
      </c>
      <c r="R90" s="30" t="s">
        <v>8268</v>
      </c>
      <c r="S90" s="37" t="s">
        <v>8314</v>
      </c>
      <c r="T90" s="37" t="s">
        <v>8315</v>
      </c>
    </row>
    <row r="91" spans="1:20" ht="96" x14ac:dyDescent="0.2">
      <c r="A91" s="30">
        <v>3172</v>
      </c>
      <c r="B91" s="31" t="s">
        <v>3172</v>
      </c>
      <c r="C91" s="31" t="s">
        <v>7282</v>
      </c>
      <c r="D91" s="32">
        <v>2000</v>
      </c>
      <c r="E91" s="33">
        <v>2300</v>
      </c>
      <c r="F91" s="38">
        <v>115</v>
      </c>
      <c r="G91" s="35" t="s">
        <v>8217</v>
      </c>
      <c r="H91" s="30" t="s">
        <v>8222</v>
      </c>
      <c r="I91" s="30" t="s">
        <v>8244</v>
      </c>
      <c r="J91" s="30">
        <v>1329240668</v>
      </c>
      <c r="K91" s="36">
        <v>40923</v>
      </c>
      <c r="L91" s="36">
        <v>40953</v>
      </c>
      <c r="M91" s="30">
        <v>1326648668</v>
      </c>
      <c r="N91" s="30" t="b">
        <v>1</v>
      </c>
      <c r="O91" s="30">
        <v>29</v>
      </c>
      <c r="P91" s="30">
        <v>79.31</v>
      </c>
      <c r="Q91" s="30" t="b">
        <v>1</v>
      </c>
      <c r="R91" s="30" t="s">
        <v>8268</v>
      </c>
      <c r="S91" s="37" t="s">
        <v>8314</v>
      </c>
      <c r="T91" s="37" t="s">
        <v>8315</v>
      </c>
    </row>
    <row r="92" spans="1:20" ht="64" x14ac:dyDescent="0.2">
      <c r="A92" s="30">
        <v>3173</v>
      </c>
      <c r="B92" s="31" t="s">
        <v>3173</v>
      </c>
      <c r="C92" s="31" t="s">
        <v>7283</v>
      </c>
      <c r="D92" s="32">
        <v>10000</v>
      </c>
      <c r="E92" s="33">
        <v>10300</v>
      </c>
      <c r="F92" s="53">
        <v>103</v>
      </c>
      <c r="G92" s="35" t="s">
        <v>8217</v>
      </c>
      <c r="H92" s="30" t="s">
        <v>8222</v>
      </c>
      <c r="I92" s="30" t="s">
        <v>8244</v>
      </c>
      <c r="J92" s="30">
        <v>1411765492</v>
      </c>
      <c r="K92" s="36">
        <v>41878</v>
      </c>
      <c r="L92" s="36">
        <v>41908</v>
      </c>
      <c r="M92" s="30">
        <v>1409173492</v>
      </c>
      <c r="N92" s="30" t="b">
        <v>1</v>
      </c>
      <c r="O92" s="30">
        <v>74</v>
      </c>
      <c r="P92" s="30">
        <v>139.19</v>
      </c>
      <c r="Q92" s="30" t="b">
        <v>1</v>
      </c>
      <c r="R92" s="30" t="s">
        <v>8268</v>
      </c>
      <c r="S92" s="37" t="s">
        <v>8314</v>
      </c>
      <c r="T92" s="37" t="s">
        <v>8315</v>
      </c>
    </row>
    <row r="93" spans="1:20" ht="64" x14ac:dyDescent="0.2">
      <c r="A93" s="30">
        <v>3174</v>
      </c>
      <c r="B93" s="31" t="s">
        <v>3174</v>
      </c>
      <c r="C93" s="31" t="s">
        <v>7284</v>
      </c>
      <c r="D93" s="32">
        <v>3000</v>
      </c>
      <c r="E93" s="33">
        <v>3034</v>
      </c>
      <c r="F93" s="41">
        <v>101</v>
      </c>
      <c r="G93" s="35" t="s">
        <v>8217</v>
      </c>
      <c r="H93" s="30" t="s">
        <v>8222</v>
      </c>
      <c r="I93" s="30" t="s">
        <v>8244</v>
      </c>
      <c r="J93" s="30">
        <v>1408999508</v>
      </c>
      <c r="K93" s="36">
        <v>41862</v>
      </c>
      <c r="L93" s="36">
        <v>41876</v>
      </c>
      <c r="M93" s="30">
        <v>1407789908</v>
      </c>
      <c r="N93" s="30" t="b">
        <v>1</v>
      </c>
      <c r="O93" s="30">
        <v>23</v>
      </c>
      <c r="P93" s="30">
        <v>131.91</v>
      </c>
      <c r="Q93" s="30" t="b">
        <v>1</v>
      </c>
      <c r="R93" s="30" t="s">
        <v>8268</v>
      </c>
      <c r="S93" s="37" t="s">
        <v>8314</v>
      </c>
      <c r="T93" s="37" t="s">
        <v>8315</v>
      </c>
    </row>
    <row r="94" spans="1:20" ht="64" x14ac:dyDescent="0.2">
      <c r="A94" s="30">
        <v>3175</v>
      </c>
      <c r="B94" s="31" t="s">
        <v>3175</v>
      </c>
      <c r="C94" s="31" t="s">
        <v>7285</v>
      </c>
      <c r="D94" s="32">
        <v>5000</v>
      </c>
      <c r="E94" s="33">
        <v>5478</v>
      </c>
      <c r="F94" s="50">
        <v>110</v>
      </c>
      <c r="G94" s="35" t="s">
        <v>8217</v>
      </c>
      <c r="H94" s="30" t="s">
        <v>8222</v>
      </c>
      <c r="I94" s="30" t="s">
        <v>8244</v>
      </c>
      <c r="J94" s="30">
        <v>1297977427</v>
      </c>
      <c r="K94" s="36">
        <v>40531</v>
      </c>
      <c r="L94" s="36">
        <v>40591</v>
      </c>
      <c r="M94" s="30">
        <v>1292793427</v>
      </c>
      <c r="N94" s="30" t="b">
        <v>1</v>
      </c>
      <c r="O94" s="30">
        <v>60</v>
      </c>
      <c r="P94" s="30">
        <v>91.3</v>
      </c>
      <c r="Q94" s="30" t="b">
        <v>1</v>
      </c>
      <c r="R94" s="30" t="s">
        <v>8268</v>
      </c>
      <c r="S94" s="37" t="s">
        <v>8314</v>
      </c>
      <c r="T94" s="37" t="s">
        <v>8315</v>
      </c>
    </row>
    <row r="95" spans="1:20" ht="64" x14ac:dyDescent="0.2">
      <c r="A95" s="30">
        <v>3176</v>
      </c>
      <c r="B95" s="31" t="s">
        <v>3176</v>
      </c>
      <c r="C95" s="31" t="s">
        <v>7286</v>
      </c>
      <c r="D95" s="32">
        <v>1900</v>
      </c>
      <c r="E95" s="33">
        <v>2182</v>
      </c>
      <c r="F95" s="38">
        <v>115</v>
      </c>
      <c r="G95" s="35" t="s">
        <v>8217</v>
      </c>
      <c r="H95" s="30" t="s">
        <v>8222</v>
      </c>
      <c r="I95" s="30" t="s">
        <v>8244</v>
      </c>
      <c r="J95" s="30">
        <v>1376838000</v>
      </c>
      <c r="K95" s="36">
        <v>41477</v>
      </c>
      <c r="L95" s="36">
        <v>41504</v>
      </c>
      <c r="M95" s="30">
        <v>1374531631</v>
      </c>
      <c r="N95" s="30" t="b">
        <v>1</v>
      </c>
      <c r="O95" s="30">
        <v>55</v>
      </c>
      <c r="P95" s="30">
        <v>39.67</v>
      </c>
      <c r="Q95" s="30" t="b">
        <v>1</v>
      </c>
      <c r="R95" s="30" t="s">
        <v>8268</v>
      </c>
      <c r="S95" s="37" t="s">
        <v>8314</v>
      </c>
      <c r="T95" s="37" t="s">
        <v>8315</v>
      </c>
    </row>
    <row r="96" spans="1:20" ht="80" x14ac:dyDescent="0.2">
      <c r="A96" s="30">
        <v>3177</v>
      </c>
      <c r="B96" s="31" t="s">
        <v>3177</v>
      </c>
      <c r="C96" s="31" t="s">
        <v>7287</v>
      </c>
      <c r="D96" s="32">
        <v>2500</v>
      </c>
      <c r="E96" s="33">
        <v>2935</v>
      </c>
      <c r="F96" s="60">
        <v>117</v>
      </c>
      <c r="G96" s="35" t="s">
        <v>8217</v>
      </c>
      <c r="H96" s="30" t="s">
        <v>8222</v>
      </c>
      <c r="I96" s="30" t="s">
        <v>8244</v>
      </c>
      <c r="J96" s="30">
        <v>1403366409</v>
      </c>
      <c r="K96" s="36">
        <v>41781</v>
      </c>
      <c r="L96" s="36">
        <v>41811</v>
      </c>
      <c r="M96" s="30">
        <v>1400774409</v>
      </c>
      <c r="N96" s="30" t="b">
        <v>1</v>
      </c>
      <c r="O96" s="30">
        <v>51</v>
      </c>
      <c r="P96" s="30">
        <v>57.55</v>
      </c>
      <c r="Q96" s="30" t="b">
        <v>1</v>
      </c>
      <c r="R96" s="30" t="s">
        <v>8268</v>
      </c>
      <c r="S96" s="37" t="s">
        <v>8314</v>
      </c>
      <c r="T96" s="37" t="s">
        <v>8315</v>
      </c>
    </row>
    <row r="97" spans="1:20" ht="48" x14ac:dyDescent="0.2">
      <c r="A97" s="30">
        <v>3179</v>
      </c>
      <c r="B97" s="31" t="s">
        <v>3179</v>
      </c>
      <c r="C97" s="31" t="s">
        <v>7289</v>
      </c>
      <c r="D97" s="32">
        <v>4200</v>
      </c>
      <c r="E97" s="33">
        <v>4794.82</v>
      </c>
      <c r="F97" s="64">
        <v>114</v>
      </c>
      <c r="G97" s="35" t="s">
        <v>8217</v>
      </c>
      <c r="H97" s="30" t="s">
        <v>8222</v>
      </c>
      <c r="I97" s="30" t="s">
        <v>8244</v>
      </c>
      <c r="J97" s="30">
        <v>1367859071</v>
      </c>
      <c r="K97" s="36">
        <v>41375</v>
      </c>
      <c r="L97" s="36">
        <v>41400</v>
      </c>
      <c r="M97" s="30">
        <v>1365699071</v>
      </c>
      <c r="N97" s="30" t="b">
        <v>1</v>
      </c>
      <c r="O97" s="30">
        <v>62</v>
      </c>
      <c r="P97" s="30">
        <v>77.34</v>
      </c>
      <c r="Q97" s="30" t="b">
        <v>1</v>
      </c>
      <c r="R97" s="30" t="s">
        <v>8268</v>
      </c>
      <c r="S97" s="37" t="s">
        <v>8314</v>
      </c>
      <c r="T97" s="37" t="s">
        <v>8315</v>
      </c>
    </row>
    <row r="98" spans="1:20" ht="80" x14ac:dyDescent="0.2">
      <c r="A98" s="30">
        <v>3182</v>
      </c>
      <c r="B98" s="31" t="s">
        <v>3182</v>
      </c>
      <c r="C98" s="31" t="s">
        <v>7292</v>
      </c>
      <c r="D98" s="32">
        <v>7000</v>
      </c>
      <c r="E98" s="33">
        <v>7062</v>
      </c>
      <c r="F98" s="41">
        <v>101</v>
      </c>
      <c r="G98" s="35" t="s">
        <v>8217</v>
      </c>
      <c r="H98" s="30" t="s">
        <v>8222</v>
      </c>
      <c r="I98" s="30" t="s">
        <v>8244</v>
      </c>
      <c r="J98" s="30">
        <v>1328029200</v>
      </c>
      <c r="K98" s="36">
        <v>40883</v>
      </c>
      <c r="L98" s="36">
        <v>40939</v>
      </c>
      <c r="M98" s="30">
        <v>1323211621</v>
      </c>
      <c r="N98" s="30" t="b">
        <v>1</v>
      </c>
      <c r="O98" s="30">
        <v>151</v>
      </c>
      <c r="P98" s="30">
        <v>46.77</v>
      </c>
      <c r="Q98" s="30" t="b">
        <v>1</v>
      </c>
      <c r="R98" s="30" t="s">
        <v>8268</v>
      </c>
      <c r="S98" s="37" t="s">
        <v>8314</v>
      </c>
      <c r="T98" s="37" t="s">
        <v>8315</v>
      </c>
    </row>
    <row r="99" spans="1:20" ht="48" x14ac:dyDescent="0.2">
      <c r="A99" s="30">
        <v>3183</v>
      </c>
      <c r="B99" s="31" t="s">
        <v>3183</v>
      </c>
      <c r="C99" s="31" t="s">
        <v>7293</v>
      </c>
      <c r="D99" s="32">
        <v>2500</v>
      </c>
      <c r="E99" s="33">
        <v>2725</v>
      </c>
      <c r="F99" s="47">
        <v>109</v>
      </c>
      <c r="G99" s="35" t="s">
        <v>8217</v>
      </c>
      <c r="H99" s="30" t="s">
        <v>8222</v>
      </c>
      <c r="I99" s="30" t="s">
        <v>8244</v>
      </c>
      <c r="J99" s="30">
        <v>1377284669</v>
      </c>
      <c r="K99" s="36">
        <v>41491</v>
      </c>
      <c r="L99" s="36">
        <v>41509</v>
      </c>
      <c r="M99" s="30">
        <v>1375729469</v>
      </c>
      <c r="N99" s="30" t="b">
        <v>1</v>
      </c>
      <c r="O99" s="30">
        <v>68</v>
      </c>
      <c r="P99" s="30">
        <v>40.07</v>
      </c>
      <c r="Q99" s="30" t="b">
        <v>1</v>
      </c>
      <c r="R99" s="30" t="s">
        <v>8268</v>
      </c>
      <c r="S99" s="37" t="s">
        <v>8314</v>
      </c>
      <c r="T99" s="37" t="s">
        <v>8315</v>
      </c>
    </row>
    <row r="100" spans="1:20" ht="48" x14ac:dyDescent="0.2">
      <c r="A100" s="30">
        <v>3184</v>
      </c>
      <c r="B100" s="31" t="s">
        <v>3184</v>
      </c>
      <c r="C100" s="31" t="s">
        <v>7294</v>
      </c>
      <c r="D100" s="32">
        <v>4300</v>
      </c>
      <c r="E100" s="33">
        <v>4610</v>
      </c>
      <c r="F100" s="63">
        <v>107</v>
      </c>
      <c r="G100" s="35" t="s">
        <v>8217</v>
      </c>
      <c r="H100" s="30" t="s">
        <v>8222</v>
      </c>
      <c r="I100" s="30" t="s">
        <v>8244</v>
      </c>
      <c r="J100" s="30">
        <v>1404258631</v>
      </c>
      <c r="K100" s="36">
        <v>41791</v>
      </c>
      <c r="L100" s="36">
        <v>41821</v>
      </c>
      <c r="M100" s="30">
        <v>1401666631</v>
      </c>
      <c r="N100" s="30" t="b">
        <v>1</v>
      </c>
      <c r="O100" s="30">
        <v>46</v>
      </c>
      <c r="P100" s="30">
        <v>100.22</v>
      </c>
      <c r="Q100" s="30" t="b">
        <v>1</v>
      </c>
      <c r="R100" s="30" t="s">
        <v>8268</v>
      </c>
      <c r="S100" s="37" t="s">
        <v>8314</v>
      </c>
      <c r="T100" s="37" t="s">
        <v>8315</v>
      </c>
    </row>
    <row r="101" spans="1:20" ht="80" x14ac:dyDescent="0.2">
      <c r="A101" s="30">
        <v>3187</v>
      </c>
      <c r="B101" s="31" t="s">
        <v>3187</v>
      </c>
      <c r="C101" s="31" t="s">
        <v>7297</v>
      </c>
      <c r="D101" s="32">
        <v>15000</v>
      </c>
      <c r="E101" s="33">
        <v>17444</v>
      </c>
      <c r="F101" s="42">
        <v>116</v>
      </c>
      <c r="G101" s="35" t="s">
        <v>8217</v>
      </c>
      <c r="H101" s="30" t="s">
        <v>8222</v>
      </c>
      <c r="I101" s="30" t="s">
        <v>8244</v>
      </c>
      <c r="J101" s="30">
        <v>1407167973</v>
      </c>
      <c r="K101" s="36">
        <v>41835</v>
      </c>
      <c r="L101" s="36">
        <v>41855</v>
      </c>
      <c r="M101" s="30">
        <v>1405439973</v>
      </c>
      <c r="N101" s="30" t="b">
        <v>1</v>
      </c>
      <c r="O101" s="30">
        <v>244</v>
      </c>
      <c r="P101" s="30">
        <v>71.489999999999995</v>
      </c>
      <c r="Q101" s="30" t="b">
        <v>1</v>
      </c>
      <c r="R101" s="30" t="s">
        <v>8268</v>
      </c>
      <c r="S101" s="37" t="s">
        <v>8314</v>
      </c>
      <c r="T101" s="37" t="s">
        <v>8315</v>
      </c>
    </row>
    <row r="102" spans="1:20" ht="80" x14ac:dyDescent="0.2">
      <c r="A102" s="30">
        <v>3208</v>
      </c>
      <c r="B102" s="31" t="s">
        <v>3208</v>
      </c>
      <c r="C102" s="31" t="s">
        <v>7318</v>
      </c>
      <c r="D102" s="32">
        <v>5000</v>
      </c>
      <c r="E102" s="33">
        <v>5175</v>
      </c>
      <c r="F102" s="56">
        <v>104</v>
      </c>
      <c r="G102" s="35" t="s">
        <v>8217</v>
      </c>
      <c r="H102" s="30" t="s">
        <v>8222</v>
      </c>
      <c r="I102" s="30" t="s">
        <v>8244</v>
      </c>
      <c r="J102" s="30">
        <v>1406557877</v>
      </c>
      <c r="K102" s="36">
        <v>41827</v>
      </c>
      <c r="L102" s="36">
        <v>41848</v>
      </c>
      <c r="M102" s="30">
        <v>1404743477</v>
      </c>
      <c r="N102" s="30" t="b">
        <v>1</v>
      </c>
      <c r="O102" s="30">
        <v>82</v>
      </c>
      <c r="P102" s="30">
        <v>63.11</v>
      </c>
      <c r="Q102" s="30" t="b">
        <v>1</v>
      </c>
      <c r="R102" s="30" t="s">
        <v>8268</v>
      </c>
      <c r="S102" s="37" t="s">
        <v>8314</v>
      </c>
      <c r="T102" s="37" t="s">
        <v>8315</v>
      </c>
    </row>
    <row r="103" spans="1:20" ht="96" x14ac:dyDescent="0.2">
      <c r="A103" s="30">
        <v>3209</v>
      </c>
      <c r="B103" s="31" t="s">
        <v>3209</v>
      </c>
      <c r="C103" s="31" t="s">
        <v>7319</v>
      </c>
      <c r="D103" s="32">
        <v>9500</v>
      </c>
      <c r="E103" s="33">
        <v>11335.7</v>
      </c>
      <c r="F103" s="55">
        <v>119</v>
      </c>
      <c r="G103" s="35" t="s">
        <v>8217</v>
      </c>
      <c r="H103" s="30" t="s">
        <v>8222</v>
      </c>
      <c r="I103" s="30" t="s">
        <v>8244</v>
      </c>
      <c r="J103" s="30">
        <v>1403305200</v>
      </c>
      <c r="K103" s="36">
        <v>41778</v>
      </c>
      <c r="L103" s="36">
        <v>41810</v>
      </c>
      <c r="M103" s="30">
        <v>1400512658</v>
      </c>
      <c r="N103" s="30" t="b">
        <v>1</v>
      </c>
      <c r="O103" s="30">
        <v>226</v>
      </c>
      <c r="P103" s="30">
        <v>50.16</v>
      </c>
      <c r="Q103" s="30" t="b">
        <v>1</v>
      </c>
      <c r="R103" s="30" t="s">
        <v>8268</v>
      </c>
      <c r="S103" s="37" t="s">
        <v>8314</v>
      </c>
      <c r="T103" s="37" t="s">
        <v>8315</v>
      </c>
    </row>
    <row r="104" spans="1:20" ht="64" x14ac:dyDescent="0.2">
      <c r="A104" s="30">
        <v>3210</v>
      </c>
      <c r="B104" s="31" t="s">
        <v>3210</v>
      </c>
      <c r="C104" s="31" t="s">
        <v>7320</v>
      </c>
      <c r="D104" s="32">
        <v>3000</v>
      </c>
      <c r="E104" s="33">
        <v>3773</v>
      </c>
      <c r="F104" s="58">
        <v>126</v>
      </c>
      <c r="G104" s="35" t="s">
        <v>8217</v>
      </c>
      <c r="H104" s="30" t="s">
        <v>8222</v>
      </c>
      <c r="I104" s="30" t="s">
        <v>8244</v>
      </c>
      <c r="J104" s="30">
        <v>1338523140</v>
      </c>
      <c r="K104" s="36">
        <v>41013</v>
      </c>
      <c r="L104" s="36">
        <v>41061</v>
      </c>
      <c r="M104" s="30">
        <v>1334442519</v>
      </c>
      <c r="N104" s="30" t="b">
        <v>1</v>
      </c>
      <c r="O104" s="30">
        <v>60</v>
      </c>
      <c r="P104" s="30">
        <v>62.88</v>
      </c>
      <c r="Q104" s="30" t="b">
        <v>1</v>
      </c>
      <c r="R104" s="30" t="s">
        <v>8268</v>
      </c>
      <c r="S104" s="37" t="s">
        <v>8314</v>
      </c>
      <c r="T104" s="37" t="s">
        <v>8315</v>
      </c>
    </row>
    <row r="105" spans="1:20" ht="64" x14ac:dyDescent="0.2">
      <c r="A105" s="30">
        <v>3211</v>
      </c>
      <c r="B105" s="31" t="s">
        <v>3211</v>
      </c>
      <c r="C105" s="31" t="s">
        <v>7321</v>
      </c>
      <c r="D105" s="32">
        <v>23000</v>
      </c>
      <c r="E105" s="33">
        <v>27541</v>
      </c>
      <c r="F105" s="54">
        <v>120</v>
      </c>
      <c r="G105" s="35" t="s">
        <v>8217</v>
      </c>
      <c r="H105" s="30" t="s">
        <v>8222</v>
      </c>
      <c r="I105" s="30" t="s">
        <v>8244</v>
      </c>
      <c r="J105" s="30">
        <v>1408068000</v>
      </c>
      <c r="K105" s="36">
        <v>41834</v>
      </c>
      <c r="L105" s="36">
        <v>41866</v>
      </c>
      <c r="M105" s="30">
        <v>1405346680</v>
      </c>
      <c r="N105" s="30" t="b">
        <v>1</v>
      </c>
      <c r="O105" s="30">
        <v>322</v>
      </c>
      <c r="P105" s="30">
        <v>85.53</v>
      </c>
      <c r="Q105" s="30" t="b">
        <v>1</v>
      </c>
      <c r="R105" s="30" t="s">
        <v>8268</v>
      </c>
      <c r="S105" s="37" t="s">
        <v>8314</v>
      </c>
      <c r="T105" s="37" t="s">
        <v>8315</v>
      </c>
    </row>
    <row r="106" spans="1:20" ht="48" x14ac:dyDescent="0.2">
      <c r="A106" s="30">
        <v>3212</v>
      </c>
      <c r="B106" s="31" t="s">
        <v>3212</v>
      </c>
      <c r="C106" s="31" t="s">
        <v>7322</v>
      </c>
      <c r="D106" s="32">
        <v>4000</v>
      </c>
      <c r="E106" s="33">
        <v>5050</v>
      </c>
      <c r="F106" s="58">
        <v>126</v>
      </c>
      <c r="G106" s="35" t="s">
        <v>8217</v>
      </c>
      <c r="H106" s="30" t="s">
        <v>8222</v>
      </c>
      <c r="I106" s="30" t="s">
        <v>8244</v>
      </c>
      <c r="J106" s="30">
        <v>1407524751</v>
      </c>
      <c r="K106" s="36">
        <v>41829</v>
      </c>
      <c r="L106" s="36">
        <v>41859</v>
      </c>
      <c r="M106" s="30">
        <v>1404932751</v>
      </c>
      <c r="N106" s="30" t="b">
        <v>1</v>
      </c>
      <c r="O106" s="30">
        <v>94</v>
      </c>
      <c r="P106" s="30">
        <v>53.72</v>
      </c>
      <c r="Q106" s="30" t="b">
        <v>1</v>
      </c>
      <c r="R106" s="30" t="s">
        <v>8268</v>
      </c>
      <c r="S106" s="37" t="s">
        <v>8314</v>
      </c>
      <c r="T106" s="37" t="s">
        <v>8315</v>
      </c>
    </row>
    <row r="107" spans="1:20" ht="96" x14ac:dyDescent="0.2">
      <c r="A107" s="30">
        <v>3215</v>
      </c>
      <c r="B107" s="31" t="s">
        <v>3215</v>
      </c>
      <c r="C107" s="31" t="s">
        <v>7325</v>
      </c>
      <c r="D107" s="32">
        <v>35000</v>
      </c>
      <c r="E107" s="33">
        <v>35123</v>
      </c>
      <c r="F107" s="40">
        <v>100</v>
      </c>
      <c r="G107" s="35" t="s">
        <v>8217</v>
      </c>
      <c r="H107" s="30" t="s">
        <v>8222</v>
      </c>
      <c r="I107" s="30" t="s">
        <v>8244</v>
      </c>
      <c r="J107" s="30">
        <v>1441857540</v>
      </c>
      <c r="K107" s="36">
        <v>42219</v>
      </c>
      <c r="L107" s="36">
        <v>42257</v>
      </c>
      <c r="M107" s="30">
        <v>1438617471</v>
      </c>
      <c r="N107" s="30" t="b">
        <v>1</v>
      </c>
      <c r="O107" s="30">
        <v>134</v>
      </c>
      <c r="P107" s="30">
        <v>262.11</v>
      </c>
      <c r="Q107" s="30" t="b">
        <v>1</v>
      </c>
      <c r="R107" s="30" t="s">
        <v>8268</v>
      </c>
      <c r="S107" s="37" t="s">
        <v>8314</v>
      </c>
      <c r="T107" s="37" t="s">
        <v>8315</v>
      </c>
    </row>
    <row r="108" spans="1:20" ht="48" x14ac:dyDescent="0.2">
      <c r="A108" s="30">
        <v>3217</v>
      </c>
      <c r="B108" s="31" t="s">
        <v>3217</v>
      </c>
      <c r="C108" s="31" t="s">
        <v>7327</v>
      </c>
      <c r="D108" s="32">
        <v>4500</v>
      </c>
      <c r="E108" s="33">
        <v>5221</v>
      </c>
      <c r="F108" s="42">
        <v>116</v>
      </c>
      <c r="G108" s="35" t="s">
        <v>8217</v>
      </c>
      <c r="H108" s="30" t="s">
        <v>8222</v>
      </c>
      <c r="I108" s="30" t="s">
        <v>8244</v>
      </c>
      <c r="J108" s="30">
        <v>1478264784</v>
      </c>
      <c r="K108" s="36">
        <v>42648</v>
      </c>
      <c r="L108" s="36">
        <v>42678</v>
      </c>
      <c r="M108" s="30">
        <v>1475672784</v>
      </c>
      <c r="N108" s="30" t="b">
        <v>1</v>
      </c>
      <c r="O108" s="30">
        <v>104</v>
      </c>
      <c r="P108" s="30">
        <v>50.2</v>
      </c>
      <c r="Q108" s="30" t="b">
        <v>1</v>
      </c>
      <c r="R108" s="30" t="s">
        <v>8268</v>
      </c>
      <c r="S108" s="37" t="s">
        <v>8314</v>
      </c>
      <c r="T108" s="37" t="s">
        <v>8315</v>
      </c>
    </row>
    <row r="109" spans="1:20" ht="80" x14ac:dyDescent="0.2">
      <c r="A109" s="30">
        <v>3219</v>
      </c>
      <c r="B109" s="31" t="s">
        <v>3219</v>
      </c>
      <c r="C109" s="31" t="s">
        <v>7329</v>
      </c>
      <c r="D109" s="32">
        <v>20000</v>
      </c>
      <c r="E109" s="33">
        <v>20022</v>
      </c>
      <c r="F109" s="40">
        <v>100</v>
      </c>
      <c r="G109" s="35" t="s">
        <v>8217</v>
      </c>
      <c r="H109" s="30" t="s">
        <v>8222</v>
      </c>
      <c r="I109" s="30" t="s">
        <v>8244</v>
      </c>
      <c r="J109" s="30">
        <v>1427063747</v>
      </c>
      <c r="K109" s="36">
        <v>42050</v>
      </c>
      <c r="L109" s="36">
        <v>42085</v>
      </c>
      <c r="M109" s="30">
        <v>1424043347</v>
      </c>
      <c r="N109" s="30" t="b">
        <v>1</v>
      </c>
      <c r="O109" s="30">
        <v>119</v>
      </c>
      <c r="P109" s="30">
        <v>168.25</v>
      </c>
      <c r="Q109" s="30" t="b">
        <v>1</v>
      </c>
      <c r="R109" s="30" t="s">
        <v>8268</v>
      </c>
      <c r="S109" s="37" t="s">
        <v>8314</v>
      </c>
      <c r="T109" s="37" t="s">
        <v>8315</v>
      </c>
    </row>
    <row r="110" spans="1:20" ht="32" x14ac:dyDescent="0.2">
      <c r="A110" s="30">
        <v>3220</v>
      </c>
      <c r="B110" s="31" t="s">
        <v>3220</v>
      </c>
      <c r="C110" s="31" t="s">
        <v>7330</v>
      </c>
      <c r="D110" s="32">
        <v>15000</v>
      </c>
      <c r="E110" s="33">
        <v>15126</v>
      </c>
      <c r="F110" s="41">
        <v>101</v>
      </c>
      <c r="G110" s="35" t="s">
        <v>8217</v>
      </c>
      <c r="H110" s="30" t="s">
        <v>8222</v>
      </c>
      <c r="I110" s="30" t="s">
        <v>8244</v>
      </c>
      <c r="J110" s="30">
        <v>1489352400</v>
      </c>
      <c r="K110" s="36">
        <v>42772</v>
      </c>
      <c r="L110" s="36">
        <v>42806</v>
      </c>
      <c r="M110" s="30">
        <v>1486411204</v>
      </c>
      <c r="N110" s="30" t="b">
        <v>1</v>
      </c>
      <c r="O110" s="30">
        <v>59</v>
      </c>
      <c r="P110" s="30">
        <v>256.37</v>
      </c>
      <c r="Q110" s="30" t="b">
        <v>1</v>
      </c>
      <c r="R110" s="30" t="s">
        <v>8268</v>
      </c>
      <c r="S110" s="37" t="s">
        <v>8314</v>
      </c>
      <c r="T110" s="37" t="s">
        <v>8315</v>
      </c>
    </row>
    <row r="111" spans="1:20" ht="64" x14ac:dyDescent="0.2">
      <c r="A111" s="30">
        <v>3222</v>
      </c>
      <c r="B111" s="31" t="s">
        <v>3222</v>
      </c>
      <c r="C111" s="31" t="s">
        <v>7332</v>
      </c>
      <c r="D111" s="32">
        <v>2500</v>
      </c>
      <c r="E111" s="33">
        <v>3120</v>
      </c>
      <c r="F111" s="46">
        <v>125</v>
      </c>
      <c r="G111" s="35" t="s">
        <v>8217</v>
      </c>
      <c r="H111" s="30" t="s">
        <v>8222</v>
      </c>
      <c r="I111" s="30" t="s">
        <v>8244</v>
      </c>
      <c r="J111" s="30">
        <v>1445722140</v>
      </c>
      <c r="K111" s="36">
        <v>42270</v>
      </c>
      <c r="L111" s="36">
        <v>42301</v>
      </c>
      <c r="M111" s="30">
        <v>1443016697</v>
      </c>
      <c r="N111" s="30" t="b">
        <v>1</v>
      </c>
      <c r="O111" s="30">
        <v>84</v>
      </c>
      <c r="P111" s="30">
        <v>37.14</v>
      </c>
      <c r="Q111" s="30" t="b">
        <v>1</v>
      </c>
      <c r="R111" s="30" t="s">
        <v>8268</v>
      </c>
      <c r="S111" s="37" t="s">
        <v>8314</v>
      </c>
      <c r="T111" s="37" t="s">
        <v>8315</v>
      </c>
    </row>
    <row r="112" spans="1:20" ht="96" x14ac:dyDescent="0.2">
      <c r="A112" s="30">
        <v>3223</v>
      </c>
      <c r="B112" s="31" t="s">
        <v>3223</v>
      </c>
      <c r="C112" s="31" t="s">
        <v>7333</v>
      </c>
      <c r="D112" s="32">
        <v>3100</v>
      </c>
      <c r="E112" s="33">
        <v>3395</v>
      </c>
      <c r="F112" s="50">
        <v>110</v>
      </c>
      <c r="G112" s="35" t="s">
        <v>8217</v>
      </c>
      <c r="H112" s="30" t="s">
        <v>8222</v>
      </c>
      <c r="I112" s="30" t="s">
        <v>8244</v>
      </c>
      <c r="J112" s="30">
        <v>1440100976</v>
      </c>
      <c r="K112" s="36">
        <v>42206</v>
      </c>
      <c r="L112" s="36">
        <v>42236</v>
      </c>
      <c r="M112" s="30">
        <v>1437508976</v>
      </c>
      <c r="N112" s="30" t="b">
        <v>1</v>
      </c>
      <c r="O112" s="30">
        <v>74</v>
      </c>
      <c r="P112" s="30">
        <v>45.88</v>
      </c>
      <c r="Q112" s="30" t="b">
        <v>1</v>
      </c>
      <c r="R112" s="30" t="s">
        <v>8268</v>
      </c>
      <c r="S112" s="37" t="s">
        <v>8314</v>
      </c>
      <c r="T112" s="37" t="s">
        <v>8315</v>
      </c>
    </row>
    <row r="113" spans="1:20" ht="64" x14ac:dyDescent="0.2">
      <c r="A113" s="30">
        <v>3224</v>
      </c>
      <c r="B113" s="31" t="s">
        <v>3224</v>
      </c>
      <c r="C113" s="31" t="s">
        <v>7334</v>
      </c>
      <c r="D113" s="32">
        <v>30000</v>
      </c>
      <c r="E113" s="33">
        <v>30610</v>
      </c>
      <c r="F113" s="49">
        <v>102</v>
      </c>
      <c r="G113" s="35" t="s">
        <v>8217</v>
      </c>
      <c r="H113" s="30" t="s">
        <v>8222</v>
      </c>
      <c r="I113" s="30" t="s">
        <v>8244</v>
      </c>
      <c r="J113" s="30">
        <v>1484024400</v>
      </c>
      <c r="K113" s="36">
        <v>42697</v>
      </c>
      <c r="L113" s="36">
        <v>42745</v>
      </c>
      <c r="M113" s="30">
        <v>1479932713</v>
      </c>
      <c r="N113" s="30" t="b">
        <v>1</v>
      </c>
      <c r="O113" s="30">
        <v>216</v>
      </c>
      <c r="P113" s="30">
        <v>141.71</v>
      </c>
      <c r="Q113" s="30" t="b">
        <v>1</v>
      </c>
      <c r="R113" s="30" t="s">
        <v>8268</v>
      </c>
      <c r="S113" s="37" t="s">
        <v>8314</v>
      </c>
      <c r="T113" s="37" t="s">
        <v>8315</v>
      </c>
    </row>
    <row r="114" spans="1:20" ht="80" x14ac:dyDescent="0.2">
      <c r="A114" s="30">
        <v>3225</v>
      </c>
      <c r="B114" s="31" t="s">
        <v>3225</v>
      </c>
      <c r="C114" s="31" t="s">
        <v>7335</v>
      </c>
      <c r="D114" s="32">
        <v>2000</v>
      </c>
      <c r="E114" s="33">
        <v>2047</v>
      </c>
      <c r="F114" s="49">
        <v>102</v>
      </c>
      <c r="G114" s="35" t="s">
        <v>8217</v>
      </c>
      <c r="H114" s="30" t="s">
        <v>8222</v>
      </c>
      <c r="I114" s="30" t="s">
        <v>8244</v>
      </c>
      <c r="J114" s="30">
        <v>1464987600</v>
      </c>
      <c r="K114" s="36">
        <v>42503</v>
      </c>
      <c r="L114" s="36">
        <v>42524</v>
      </c>
      <c r="M114" s="30">
        <v>1463145938</v>
      </c>
      <c r="N114" s="30" t="b">
        <v>1</v>
      </c>
      <c r="O114" s="30">
        <v>39</v>
      </c>
      <c r="P114" s="30">
        <v>52.49</v>
      </c>
      <c r="Q114" s="30" t="b">
        <v>1</v>
      </c>
      <c r="R114" s="30" t="s">
        <v>8268</v>
      </c>
      <c r="S114" s="37" t="s">
        <v>8314</v>
      </c>
      <c r="T114" s="37" t="s">
        <v>8315</v>
      </c>
    </row>
    <row r="115" spans="1:20" ht="80" x14ac:dyDescent="0.2">
      <c r="A115" s="30">
        <v>3228</v>
      </c>
      <c r="B115" s="31" t="s">
        <v>3228</v>
      </c>
      <c r="C115" s="31" t="s">
        <v>7338</v>
      </c>
      <c r="D115" s="32">
        <v>7000</v>
      </c>
      <c r="E115" s="33">
        <v>7164</v>
      </c>
      <c r="F115" s="49">
        <v>102</v>
      </c>
      <c r="G115" s="35" t="s">
        <v>8217</v>
      </c>
      <c r="H115" s="30" t="s">
        <v>8222</v>
      </c>
      <c r="I115" s="30" t="s">
        <v>8244</v>
      </c>
      <c r="J115" s="30">
        <v>1450328340</v>
      </c>
      <c r="K115" s="36">
        <v>42323</v>
      </c>
      <c r="L115" s="36">
        <v>42355</v>
      </c>
      <c r="M115" s="30">
        <v>1447606884</v>
      </c>
      <c r="N115" s="30" t="b">
        <v>1</v>
      </c>
      <c r="O115" s="30">
        <v>37</v>
      </c>
      <c r="P115" s="30">
        <v>193.62</v>
      </c>
      <c r="Q115" s="30" t="b">
        <v>1</v>
      </c>
      <c r="R115" s="30" t="s">
        <v>8268</v>
      </c>
      <c r="S115" s="37" t="s">
        <v>8314</v>
      </c>
      <c r="T115" s="37" t="s">
        <v>8315</v>
      </c>
    </row>
    <row r="116" spans="1:20" ht="80" x14ac:dyDescent="0.2">
      <c r="A116" s="30">
        <v>3229</v>
      </c>
      <c r="B116" s="31" t="s">
        <v>3229</v>
      </c>
      <c r="C116" s="31" t="s">
        <v>7339</v>
      </c>
      <c r="D116" s="32">
        <v>20000</v>
      </c>
      <c r="E116" s="33">
        <v>21573</v>
      </c>
      <c r="F116" s="43">
        <v>108</v>
      </c>
      <c r="G116" s="35" t="s">
        <v>8217</v>
      </c>
      <c r="H116" s="30" t="s">
        <v>8222</v>
      </c>
      <c r="I116" s="30" t="s">
        <v>8244</v>
      </c>
      <c r="J116" s="30">
        <v>1416470398</v>
      </c>
      <c r="K116" s="36">
        <v>41933</v>
      </c>
      <c r="L116" s="36">
        <v>41963</v>
      </c>
      <c r="M116" s="30">
        <v>1413874798</v>
      </c>
      <c r="N116" s="30" t="b">
        <v>1</v>
      </c>
      <c r="O116" s="30">
        <v>202</v>
      </c>
      <c r="P116" s="30">
        <v>106.8</v>
      </c>
      <c r="Q116" s="30" t="b">
        <v>1</v>
      </c>
      <c r="R116" s="30" t="s">
        <v>8268</v>
      </c>
      <c r="S116" s="37" t="s">
        <v>8314</v>
      </c>
      <c r="T116" s="37" t="s">
        <v>8315</v>
      </c>
    </row>
    <row r="117" spans="1:20" ht="96" x14ac:dyDescent="0.2">
      <c r="A117" s="30">
        <v>3230</v>
      </c>
      <c r="B117" s="31" t="s">
        <v>3230</v>
      </c>
      <c r="C117" s="31" t="s">
        <v>7340</v>
      </c>
      <c r="D117" s="32">
        <v>2600</v>
      </c>
      <c r="E117" s="33">
        <v>2857</v>
      </c>
      <c r="F117" s="50">
        <v>110</v>
      </c>
      <c r="G117" s="35" t="s">
        <v>8217</v>
      </c>
      <c r="H117" s="30" t="s">
        <v>8222</v>
      </c>
      <c r="I117" s="30" t="s">
        <v>8244</v>
      </c>
      <c r="J117" s="30">
        <v>1412135940</v>
      </c>
      <c r="K117" s="36">
        <v>41898</v>
      </c>
      <c r="L117" s="36">
        <v>41913</v>
      </c>
      <c r="M117" s="30">
        <v>1410840126</v>
      </c>
      <c r="N117" s="30" t="b">
        <v>1</v>
      </c>
      <c r="O117" s="30">
        <v>37</v>
      </c>
      <c r="P117" s="30">
        <v>77.22</v>
      </c>
      <c r="Q117" s="30" t="b">
        <v>1</v>
      </c>
      <c r="R117" s="30" t="s">
        <v>8268</v>
      </c>
      <c r="S117" s="37" t="s">
        <v>8314</v>
      </c>
      <c r="T117" s="37" t="s">
        <v>8315</v>
      </c>
    </row>
    <row r="118" spans="1:20" ht="96" x14ac:dyDescent="0.2">
      <c r="A118" s="30">
        <v>3231</v>
      </c>
      <c r="B118" s="31" t="s">
        <v>3231</v>
      </c>
      <c r="C118" s="31" t="s">
        <v>7341</v>
      </c>
      <c r="D118" s="32">
        <v>1000</v>
      </c>
      <c r="E118" s="33">
        <v>1610</v>
      </c>
      <c r="F118" s="45">
        <v>161</v>
      </c>
      <c r="G118" s="35" t="s">
        <v>8217</v>
      </c>
      <c r="H118" s="30" t="s">
        <v>8222</v>
      </c>
      <c r="I118" s="30" t="s">
        <v>8244</v>
      </c>
      <c r="J118" s="30">
        <v>1460846347</v>
      </c>
      <c r="K118" s="36">
        <v>42446</v>
      </c>
      <c r="L118" s="36">
        <v>42476</v>
      </c>
      <c r="M118" s="30">
        <v>1458254347</v>
      </c>
      <c r="N118" s="30" t="b">
        <v>0</v>
      </c>
      <c r="O118" s="30">
        <v>28</v>
      </c>
      <c r="P118" s="30">
        <v>57.5</v>
      </c>
      <c r="Q118" s="30" t="b">
        <v>1</v>
      </c>
      <c r="R118" s="30" t="s">
        <v>8268</v>
      </c>
      <c r="S118" s="37" t="s">
        <v>8314</v>
      </c>
      <c r="T118" s="37" t="s">
        <v>8315</v>
      </c>
    </row>
    <row r="119" spans="1:20" ht="80" x14ac:dyDescent="0.2">
      <c r="A119" s="30">
        <v>3232</v>
      </c>
      <c r="B119" s="31" t="s">
        <v>3232</v>
      </c>
      <c r="C119" s="31" t="s">
        <v>7342</v>
      </c>
      <c r="D119" s="32">
        <v>1000</v>
      </c>
      <c r="E119" s="33">
        <v>1312</v>
      </c>
      <c r="F119" s="67">
        <v>131</v>
      </c>
      <c r="G119" s="35" t="s">
        <v>8217</v>
      </c>
      <c r="H119" s="30" t="s">
        <v>8222</v>
      </c>
      <c r="I119" s="30" t="s">
        <v>8244</v>
      </c>
      <c r="J119" s="30">
        <v>1462334340</v>
      </c>
      <c r="K119" s="36">
        <v>42463</v>
      </c>
      <c r="L119" s="36">
        <v>42494</v>
      </c>
      <c r="M119" s="30">
        <v>1459711917</v>
      </c>
      <c r="N119" s="30" t="b">
        <v>1</v>
      </c>
      <c r="O119" s="30">
        <v>26</v>
      </c>
      <c r="P119" s="30">
        <v>50.46</v>
      </c>
      <c r="Q119" s="30" t="b">
        <v>1</v>
      </c>
      <c r="R119" s="30" t="s">
        <v>8268</v>
      </c>
      <c r="S119" s="37" t="s">
        <v>8314</v>
      </c>
      <c r="T119" s="37" t="s">
        <v>8315</v>
      </c>
    </row>
    <row r="120" spans="1:20" ht="64" x14ac:dyDescent="0.2">
      <c r="A120" s="30">
        <v>3233</v>
      </c>
      <c r="B120" s="31" t="s">
        <v>3233</v>
      </c>
      <c r="C120" s="31" t="s">
        <v>7343</v>
      </c>
      <c r="D120" s="32">
        <v>5000</v>
      </c>
      <c r="E120" s="33">
        <v>5940</v>
      </c>
      <c r="F120" s="55">
        <v>119</v>
      </c>
      <c r="G120" s="35" t="s">
        <v>8217</v>
      </c>
      <c r="H120" s="30" t="s">
        <v>8222</v>
      </c>
      <c r="I120" s="30" t="s">
        <v>8244</v>
      </c>
      <c r="J120" s="30">
        <v>1488482355</v>
      </c>
      <c r="K120" s="36">
        <v>42766</v>
      </c>
      <c r="L120" s="36">
        <v>42796</v>
      </c>
      <c r="M120" s="30">
        <v>1485890355</v>
      </c>
      <c r="N120" s="30" t="b">
        <v>0</v>
      </c>
      <c r="O120" s="30">
        <v>61</v>
      </c>
      <c r="P120" s="30">
        <v>97.38</v>
      </c>
      <c r="Q120" s="30" t="b">
        <v>1</v>
      </c>
      <c r="R120" s="30" t="s">
        <v>8268</v>
      </c>
      <c r="S120" s="37" t="s">
        <v>8314</v>
      </c>
      <c r="T120" s="37" t="s">
        <v>8315</v>
      </c>
    </row>
    <row r="121" spans="1:20" ht="80" x14ac:dyDescent="0.2">
      <c r="A121" s="30">
        <v>3235</v>
      </c>
      <c r="B121" s="31" t="s">
        <v>3235</v>
      </c>
      <c r="C121" s="31" t="s">
        <v>7345</v>
      </c>
      <c r="D121" s="32">
        <v>15000</v>
      </c>
      <c r="E121" s="33">
        <v>15481</v>
      </c>
      <c r="F121" s="53">
        <v>103</v>
      </c>
      <c r="G121" s="35" t="s">
        <v>8217</v>
      </c>
      <c r="H121" s="30" t="s">
        <v>8222</v>
      </c>
      <c r="I121" s="30" t="s">
        <v>8244</v>
      </c>
      <c r="J121" s="30">
        <v>1467361251</v>
      </c>
      <c r="K121" s="36">
        <v>42522</v>
      </c>
      <c r="L121" s="36">
        <v>42552</v>
      </c>
      <c r="M121" s="30">
        <v>1464769251</v>
      </c>
      <c r="N121" s="30" t="b">
        <v>1</v>
      </c>
      <c r="O121" s="30">
        <v>181</v>
      </c>
      <c r="P121" s="30">
        <v>85.53</v>
      </c>
      <c r="Q121" s="30" t="b">
        <v>1</v>
      </c>
      <c r="R121" s="30" t="s">
        <v>8268</v>
      </c>
      <c r="S121" s="37" t="s">
        <v>8314</v>
      </c>
      <c r="T121" s="37" t="s">
        <v>8315</v>
      </c>
    </row>
    <row r="122" spans="1:20" ht="80" x14ac:dyDescent="0.2">
      <c r="A122" s="30">
        <v>3236</v>
      </c>
      <c r="B122" s="31" t="s">
        <v>3236</v>
      </c>
      <c r="C122" s="31" t="s">
        <v>7346</v>
      </c>
      <c r="D122" s="32">
        <v>20000</v>
      </c>
      <c r="E122" s="33">
        <v>20120</v>
      </c>
      <c r="F122" s="41">
        <v>101</v>
      </c>
      <c r="G122" s="35" t="s">
        <v>8217</v>
      </c>
      <c r="H122" s="30" t="s">
        <v>8222</v>
      </c>
      <c r="I122" s="30" t="s">
        <v>8244</v>
      </c>
      <c r="J122" s="30">
        <v>1482962433</v>
      </c>
      <c r="K122" s="36">
        <v>42702</v>
      </c>
      <c r="L122" s="36">
        <v>42732</v>
      </c>
      <c r="M122" s="30">
        <v>1480370433</v>
      </c>
      <c r="N122" s="30" t="b">
        <v>0</v>
      </c>
      <c r="O122" s="30">
        <v>110</v>
      </c>
      <c r="P122" s="30">
        <v>182.91</v>
      </c>
      <c r="Q122" s="30" t="b">
        <v>1</v>
      </c>
      <c r="R122" s="30" t="s">
        <v>8268</v>
      </c>
      <c r="S122" s="37" t="s">
        <v>8314</v>
      </c>
      <c r="T122" s="37" t="s">
        <v>8315</v>
      </c>
    </row>
    <row r="123" spans="1:20" ht="80" x14ac:dyDescent="0.2">
      <c r="A123" s="30">
        <v>3237</v>
      </c>
      <c r="B123" s="31" t="s">
        <v>3237</v>
      </c>
      <c r="C123" s="31" t="s">
        <v>7347</v>
      </c>
      <c r="D123" s="32">
        <v>35000</v>
      </c>
      <c r="E123" s="33">
        <v>35275.64</v>
      </c>
      <c r="F123" s="41">
        <v>101</v>
      </c>
      <c r="G123" s="35" t="s">
        <v>8217</v>
      </c>
      <c r="H123" s="30" t="s">
        <v>8222</v>
      </c>
      <c r="I123" s="30" t="s">
        <v>8244</v>
      </c>
      <c r="J123" s="30">
        <v>1443499140</v>
      </c>
      <c r="K123" s="36">
        <v>42252</v>
      </c>
      <c r="L123" s="36">
        <v>42276</v>
      </c>
      <c r="M123" s="30">
        <v>1441452184</v>
      </c>
      <c r="N123" s="30" t="b">
        <v>1</v>
      </c>
      <c r="O123" s="30">
        <v>269</v>
      </c>
      <c r="P123" s="30">
        <v>131.13999999999999</v>
      </c>
      <c r="Q123" s="30" t="b">
        <v>1</v>
      </c>
      <c r="R123" s="30" t="s">
        <v>8268</v>
      </c>
      <c r="S123" s="37" t="s">
        <v>8314</v>
      </c>
      <c r="T123" s="37" t="s">
        <v>8315</v>
      </c>
    </row>
    <row r="124" spans="1:20" ht="80" x14ac:dyDescent="0.2">
      <c r="A124" s="30">
        <v>3241</v>
      </c>
      <c r="B124" s="31" t="s">
        <v>3241</v>
      </c>
      <c r="C124" s="31" t="s">
        <v>7351</v>
      </c>
      <c r="D124" s="32">
        <v>8500</v>
      </c>
      <c r="E124" s="33">
        <v>9801</v>
      </c>
      <c r="F124" s="38">
        <v>115</v>
      </c>
      <c r="G124" s="35" t="s">
        <v>8217</v>
      </c>
      <c r="H124" s="30" t="s">
        <v>8222</v>
      </c>
      <c r="I124" s="30" t="s">
        <v>8244</v>
      </c>
      <c r="J124" s="30">
        <v>1413269940</v>
      </c>
      <c r="K124" s="36">
        <v>41893</v>
      </c>
      <c r="L124" s="36">
        <v>41926</v>
      </c>
      <c r="M124" s="30">
        <v>1410421670</v>
      </c>
      <c r="N124" s="30" t="b">
        <v>1</v>
      </c>
      <c r="O124" s="30">
        <v>167</v>
      </c>
      <c r="P124" s="30">
        <v>58.69</v>
      </c>
      <c r="Q124" s="30" t="b">
        <v>1</v>
      </c>
      <c r="R124" s="30" t="s">
        <v>8268</v>
      </c>
      <c r="S124" s="37" t="s">
        <v>8314</v>
      </c>
      <c r="T124" s="37" t="s">
        <v>8315</v>
      </c>
    </row>
    <row r="125" spans="1:20" ht="80" x14ac:dyDescent="0.2">
      <c r="A125" s="30">
        <v>3242</v>
      </c>
      <c r="B125" s="31" t="s">
        <v>3242</v>
      </c>
      <c r="C125" s="31" t="s">
        <v>7352</v>
      </c>
      <c r="D125" s="32">
        <v>10000</v>
      </c>
      <c r="E125" s="33">
        <v>12730.42</v>
      </c>
      <c r="F125" s="70">
        <v>127</v>
      </c>
      <c r="G125" s="35" t="s">
        <v>8217</v>
      </c>
      <c r="H125" s="30" t="s">
        <v>8222</v>
      </c>
      <c r="I125" s="30" t="s">
        <v>8244</v>
      </c>
      <c r="J125" s="30">
        <v>1411150092</v>
      </c>
      <c r="K125" s="36">
        <v>41871</v>
      </c>
      <c r="L125" s="36">
        <v>41901</v>
      </c>
      <c r="M125" s="30">
        <v>1408558092</v>
      </c>
      <c r="N125" s="30" t="b">
        <v>1</v>
      </c>
      <c r="O125" s="30">
        <v>183</v>
      </c>
      <c r="P125" s="30">
        <v>69.569999999999993</v>
      </c>
      <c r="Q125" s="30" t="b">
        <v>1</v>
      </c>
      <c r="R125" s="30" t="s">
        <v>8268</v>
      </c>
      <c r="S125" s="37" t="s">
        <v>8314</v>
      </c>
      <c r="T125" s="37" t="s">
        <v>8315</v>
      </c>
    </row>
    <row r="126" spans="1:20" ht="64" x14ac:dyDescent="0.2">
      <c r="A126" s="30">
        <v>3243</v>
      </c>
      <c r="B126" s="31" t="s">
        <v>3243</v>
      </c>
      <c r="C126" s="31" t="s">
        <v>7353</v>
      </c>
      <c r="D126" s="32">
        <v>8000</v>
      </c>
      <c r="E126" s="33">
        <v>8227</v>
      </c>
      <c r="F126" s="53">
        <v>103</v>
      </c>
      <c r="G126" s="35" t="s">
        <v>8217</v>
      </c>
      <c r="H126" s="30" t="s">
        <v>8222</v>
      </c>
      <c r="I126" s="30" t="s">
        <v>8244</v>
      </c>
      <c r="J126" s="30">
        <v>1444348800</v>
      </c>
      <c r="K126" s="36">
        <v>42262</v>
      </c>
      <c r="L126" s="36">
        <v>42286</v>
      </c>
      <c r="M126" s="30">
        <v>1442283562</v>
      </c>
      <c r="N126" s="30" t="b">
        <v>1</v>
      </c>
      <c r="O126" s="30">
        <v>71</v>
      </c>
      <c r="P126" s="30">
        <v>115.87</v>
      </c>
      <c r="Q126" s="30" t="b">
        <v>1</v>
      </c>
      <c r="R126" s="30" t="s">
        <v>8268</v>
      </c>
      <c r="S126" s="37" t="s">
        <v>8314</v>
      </c>
      <c r="T126" s="37" t="s">
        <v>8315</v>
      </c>
    </row>
    <row r="127" spans="1:20" ht="80" x14ac:dyDescent="0.2">
      <c r="A127" s="30">
        <v>3245</v>
      </c>
      <c r="B127" s="31" t="s">
        <v>3245</v>
      </c>
      <c r="C127" s="31" t="s">
        <v>7355</v>
      </c>
      <c r="D127" s="32">
        <v>21000</v>
      </c>
      <c r="E127" s="33">
        <v>21904</v>
      </c>
      <c r="F127" s="56">
        <v>104</v>
      </c>
      <c r="G127" s="35" t="s">
        <v>8217</v>
      </c>
      <c r="H127" s="30" t="s">
        <v>8222</v>
      </c>
      <c r="I127" s="30" t="s">
        <v>8244</v>
      </c>
      <c r="J127" s="30">
        <v>1434074400</v>
      </c>
      <c r="K127" s="36">
        <v>42135</v>
      </c>
      <c r="L127" s="36">
        <v>42167</v>
      </c>
      <c r="M127" s="30">
        <v>1431354258</v>
      </c>
      <c r="N127" s="30" t="b">
        <v>0</v>
      </c>
      <c r="O127" s="30">
        <v>270</v>
      </c>
      <c r="P127" s="30">
        <v>81.13</v>
      </c>
      <c r="Q127" s="30" t="b">
        <v>1</v>
      </c>
      <c r="R127" s="30" t="s">
        <v>8268</v>
      </c>
      <c r="S127" s="37" t="s">
        <v>8314</v>
      </c>
      <c r="T127" s="37" t="s">
        <v>8315</v>
      </c>
    </row>
    <row r="128" spans="1:20" ht="64" x14ac:dyDescent="0.2">
      <c r="A128" s="30">
        <v>3246</v>
      </c>
      <c r="B128" s="31" t="s">
        <v>3246</v>
      </c>
      <c r="C128" s="31" t="s">
        <v>7356</v>
      </c>
      <c r="D128" s="32">
        <v>10000</v>
      </c>
      <c r="E128" s="33">
        <v>11122</v>
      </c>
      <c r="F128" s="61">
        <v>111</v>
      </c>
      <c r="G128" s="35" t="s">
        <v>8217</v>
      </c>
      <c r="H128" s="30" t="s">
        <v>8222</v>
      </c>
      <c r="I128" s="30" t="s">
        <v>8244</v>
      </c>
      <c r="J128" s="30">
        <v>1442030340</v>
      </c>
      <c r="K128" s="36">
        <v>42230</v>
      </c>
      <c r="L128" s="36">
        <v>42259</v>
      </c>
      <c r="M128" s="30">
        <v>1439551200</v>
      </c>
      <c r="N128" s="30" t="b">
        <v>1</v>
      </c>
      <c r="O128" s="30">
        <v>193</v>
      </c>
      <c r="P128" s="30">
        <v>57.63</v>
      </c>
      <c r="Q128" s="30" t="b">
        <v>1</v>
      </c>
      <c r="R128" s="30" t="s">
        <v>8268</v>
      </c>
      <c r="S128" s="37" t="s">
        <v>8314</v>
      </c>
      <c r="T128" s="37" t="s">
        <v>8315</v>
      </c>
    </row>
    <row r="129" spans="1:20" ht="80" x14ac:dyDescent="0.2">
      <c r="A129" s="30">
        <v>3248</v>
      </c>
      <c r="B129" s="31" t="s">
        <v>3248</v>
      </c>
      <c r="C129" s="31" t="s">
        <v>7358</v>
      </c>
      <c r="D129" s="32">
        <v>12000</v>
      </c>
      <c r="E129" s="33">
        <v>12095</v>
      </c>
      <c r="F129" s="41">
        <v>101</v>
      </c>
      <c r="G129" s="35" t="s">
        <v>8217</v>
      </c>
      <c r="H129" s="30" t="s">
        <v>8222</v>
      </c>
      <c r="I129" s="30" t="s">
        <v>8244</v>
      </c>
      <c r="J129" s="30">
        <v>1428178757</v>
      </c>
      <c r="K129" s="36">
        <v>42068</v>
      </c>
      <c r="L129" s="36">
        <v>42098</v>
      </c>
      <c r="M129" s="30">
        <v>1425590357</v>
      </c>
      <c r="N129" s="30" t="b">
        <v>1</v>
      </c>
      <c r="O129" s="30">
        <v>200</v>
      </c>
      <c r="P129" s="30">
        <v>60.48</v>
      </c>
      <c r="Q129" s="30" t="b">
        <v>1</v>
      </c>
      <c r="R129" s="30" t="s">
        <v>8268</v>
      </c>
      <c r="S129" s="37" t="s">
        <v>8314</v>
      </c>
      <c r="T129" s="37" t="s">
        <v>8315</v>
      </c>
    </row>
    <row r="130" spans="1:20" ht="80" x14ac:dyDescent="0.2">
      <c r="A130" s="30">
        <v>3249</v>
      </c>
      <c r="B130" s="31" t="s">
        <v>3249</v>
      </c>
      <c r="C130" s="31" t="s">
        <v>7359</v>
      </c>
      <c r="D130" s="32">
        <v>5500</v>
      </c>
      <c r="E130" s="33">
        <v>5771</v>
      </c>
      <c r="F130" s="34">
        <v>105</v>
      </c>
      <c r="G130" s="35" t="s">
        <v>8217</v>
      </c>
      <c r="H130" s="30" t="s">
        <v>8222</v>
      </c>
      <c r="I130" s="30" t="s">
        <v>8244</v>
      </c>
      <c r="J130" s="30">
        <v>1434822914</v>
      </c>
      <c r="K130" s="36">
        <v>42145</v>
      </c>
      <c r="L130" s="36">
        <v>42175</v>
      </c>
      <c r="M130" s="30">
        <v>1432230914</v>
      </c>
      <c r="N130" s="30" t="b">
        <v>1</v>
      </c>
      <c r="O130" s="30">
        <v>88</v>
      </c>
      <c r="P130" s="30">
        <v>65.58</v>
      </c>
      <c r="Q130" s="30" t="b">
        <v>1</v>
      </c>
      <c r="R130" s="30" t="s">
        <v>8268</v>
      </c>
      <c r="S130" s="37" t="s">
        <v>8314</v>
      </c>
      <c r="T130" s="37" t="s">
        <v>8315</v>
      </c>
    </row>
    <row r="131" spans="1:20" ht="64" x14ac:dyDescent="0.2">
      <c r="A131" s="30">
        <v>3250</v>
      </c>
      <c r="B131" s="31" t="s">
        <v>3250</v>
      </c>
      <c r="C131" s="31" t="s">
        <v>7360</v>
      </c>
      <c r="D131" s="32">
        <v>25000</v>
      </c>
      <c r="E131" s="33">
        <v>25388</v>
      </c>
      <c r="F131" s="49">
        <v>102</v>
      </c>
      <c r="G131" s="35" t="s">
        <v>8217</v>
      </c>
      <c r="H131" s="30" t="s">
        <v>8222</v>
      </c>
      <c r="I131" s="30" t="s">
        <v>8244</v>
      </c>
      <c r="J131" s="30">
        <v>1415213324</v>
      </c>
      <c r="K131" s="36">
        <v>41918</v>
      </c>
      <c r="L131" s="36">
        <v>41948</v>
      </c>
      <c r="M131" s="30">
        <v>1412617724</v>
      </c>
      <c r="N131" s="30" t="b">
        <v>1</v>
      </c>
      <c r="O131" s="30">
        <v>213</v>
      </c>
      <c r="P131" s="30">
        <v>119.19</v>
      </c>
      <c r="Q131" s="30" t="b">
        <v>1</v>
      </c>
      <c r="R131" s="30" t="s">
        <v>8268</v>
      </c>
      <c r="S131" s="37" t="s">
        <v>8314</v>
      </c>
      <c r="T131" s="37" t="s">
        <v>8315</v>
      </c>
    </row>
    <row r="132" spans="1:20" ht="64" x14ac:dyDescent="0.2">
      <c r="A132" s="30">
        <v>3251</v>
      </c>
      <c r="B132" s="31" t="s">
        <v>3251</v>
      </c>
      <c r="C132" s="31" t="s">
        <v>7361</v>
      </c>
      <c r="D132" s="32">
        <v>1500</v>
      </c>
      <c r="E132" s="33">
        <v>1661</v>
      </c>
      <c r="F132" s="61">
        <v>111</v>
      </c>
      <c r="G132" s="35" t="s">
        <v>8217</v>
      </c>
      <c r="H132" s="30" t="s">
        <v>8222</v>
      </c>
      <c r="I132" s="30" t="s">
        <v>8244</v>
      </c>
      <c r="J132" s="30">
        <v>1434907966</v>
      </c>
      <c r="K132" s="36">
        <v>42146</v>
      </c>
      <c r="L132" s="36">
        <v>42176</v>
      </c>
      <c r="M132" s="30">
        <v>1432315966</v>
      </c>
      <c r="N132" s="30" t="b">
        <v>1</v>
      </c>
      <c r="O132" s="30">
        <v>20</v>
      </c>
      <c r="P132" s="30">
        <v>83.05</v>
      </c>
      <c r="Q132" s="30" t="b">
        <v>1</v>
      </c>
      <c r="R132" s="30" t="s">
        <v>8268</v>
      </c>
      <c r="S132" s="37" t="s">
        <v>8314</v>
      </c>
      <c r="T132" s="37" t="s">
        <v>8315</v>
      </c>
    </row>
    <row r="133" spans="1:20" ht="64" x14ac:dyDescent="0.2">
      <c r="A133" s="30">
        <v>3253</v>
      </c>
      <c r="B133" s="31" t="s">
        <v>3253</v>
      </c>
      <c r="C133" s="31" t="s">
        <v>7363</v>
      </c>
      <c r="D133" s="32">
        <v>20000</v>
      </c>
      <c r="E133" s="33">
        <v>20365</v>
      </c>
      <c r="F133" s="49">
        <v>102</v>
      </c>
      <c r="G133" s="35" t="s">
        <v>8217</v>
      </c>
      <c r="H133" s="30" t="s">
        <v>8222</v>
      </c>
      <c r="I133" s="30" t="s">
        <v>8244</v>
      </c>
      <c r="J133" s="30">
        <v>1473306300</v>
      </c>
      <c r="K133" s="36">
        <v>42602</v>
      </c>
      <c r="L133" s="36">
        <v>42621</v>
      </c>
      <c r="M133" s="30">
        <v>1471701028</v>
      </c>
      <c r="N133" s="30" t="b">
        <v>1</v>
      </c>
      <c r="O133" s="30">
        <v>115</v>
      </c>
      <c r="P133" s="30">
        <v>177.09</v>
      </c>
      <c r="Q133" s="30" t="b">
        <v>1</v>
      </c>
      <c r="R133" s="30" t="s">
        <v>8268</v>
      </c>
      <c r="S133" s="37" t="s">
        <v>8314</v>
      </c>
      <c r="T133" s="37" t="s">
        <v>8315</v>
      </c>
    </row>
    <row r="134" spans="1:20" ht="96" x14ac:dyDescent="0.2">
      <c r="A134" s="30">
        <v>3256</v>
      </c>
      <c r="B134" s="31" t="s">
        <v>3256</v>
      </c>
      <c r="C134" s="31" t="s">
        <v>7366</v>
      </c>
      <c r="D134" s="32">
        <v>10000</v>
      </c>
      <c r="E134" s="33">
        <v>12806</v>
      </c>
      <c r="F134" s="57">
        <v>128</v>
      </c>
      <c r="G134" s="35" t="s">
        <v>8217</v>
      </c>
      <c r="H134" s="30" t="s">
        <v>8222</v>
      </c>
      <c r="I134" s="30" t="s">
        <v>8244</v>
      </c>
      <c r="J134" s="30">
        <v>1433995140</v>
      </c>
      <c r="K134" s="36">
        <v>42144</v>
      </c>
      <c r="L134" s="36">
        <v>42166</v>
      </c>
      <c r="M134" s="30">
        <v>1432129577</v>
      </c>
      <c r="N134" s="30" t="b">
        <v>1</v>
      </c>
      <c r="O134" s="30">
        <v>176</v>
      </c>
      <c r="P134" s="30">
        <v>72.760000000000005</v>
      </c>
      <c r="Q134" s="30" t="b">
        <v>1</v>
      </c>
      <c r="R134" s="30" t="s">
        <v>8268</v>
      </c>
      <c r="S134" s="37" t="s">
        <v>8314</v>
      </c>
      <c r="T134" s="37" t="s">
        <v>8315</v>
      </c>
    </row>
    <row r="135" spans="1:20" ht="48" x14ac:dyDescent="0.2">
      <c r="A135" s="30">
        <v>3258</v>
      </c>
      <c r="B135" s="31" t="s">
        <v>3258</v>
      </c>
      <c r="C135" s="31" t="s">
        <v>7368</v>
      </c>
      <c r="D135" s="32">
        <v>7000</v>
      </c>
      <c r="E135" s="33">
        <v>7365</v>
      </c>
      <c r="F135" s="34">
        <v>105</v>
      </c>
      <c r="G135" s="35" t="s">
        <v>8217</v>
      </c>
      <c r="H135" s="30" t="s">
        <v>8222</v>
      </c>
      <c r="I135" s="30" t="s">
        <v>8244</v>
      </c>
      <c r="J135" s="30">
        <v>1420751861</v>
      </c>
      <c r="K135" s="36">
        <v>41982</v>
      </c>
      <c r="L135" s="36">
        <v>42012</v>
      </c>
      <c r="M135" s="30">
        <v>1418159861</v>
      </c>
      <c r="N135" s="30" t="b">
        <v>1</v>
      </c>
      <c r="O135" s="30">
        <v>75</v>
      </c>
      <c r="P135" s="30">
        <v>98.2</v>
      </c>
      <c r="Q135" s="30" t="b">
        <v>1</v>
      </c>
      <c r="R135" s="30" t="s">
        <v>8268</v>
      </c>
      <c r="S135" s="37" t="s">
        <v>8314</v>
      </c>
      <c r="T135" s="37" t="s">
        <v>8315</v>
      </c>
    </row>
    <row r="136" spans="1:20" ht="64" x14ac:dyDescent="0.2">
      <c r="A136" s="30">
        <v>3259</v>
      </c>
      <c r="B136" s="31" t="s">
        <v>3259</v>
      </c>
      <c r="C136" s="31" t="s">
        <v>7369</v>
      </c>
      <c r="D136" s="32">
        <v>23000</v>
      </c>
      <c r="E136" s="33">
        <v>24418.6</v>
      </c>
      <c r="F136" s="59">
        <v>106</v>
      </c>
      <c r="G136" s="35" t="s">
        <v>8217</v>
      </c>
      <c r="H136" s="30" t="s">
        <v>8222</v>
      </c>
      <c r="I136" s="30" t="s">
        <v>8244</v>
      </c>
      <c r="J136" s="30">
        <v>1475294340</v>
      </c>
      <c r="K136" s="36">
        <v>42614</v>
      </c>
      <c r="L136" s="36">
        <v>42644</v>
      </c>
      <c r="M136" s="30">
        <v>1472753745</v>
      </c>
      <c r="N136" s="30" t="b">
        <v>1</v>
      </c>
      <c r="O136" s="30">
        <v>97</v>
      </c>
      <c r="P136" s="30">
        <v>251.74</v>
      </c>
      <c r="Q136" s="30" t="b">
        <v>1</v>
      </c>
      <c r="R136" s="30" t="s">
        <v>8268</v>
      </c>
      <c r="S136" s="37" t="s">
        <v>8314</v>
      </c>
      <c r="T136" s="37" t="s">
        <v>8315</v>
      </c>
    </row>
    <row r="137" spans="1:20" ht="96" x14ac:dyDescent="0.2">
      <c r="A137" s="30">
        <v>3260</v>
      </c>
      <c r="B137" s="31" t="s">
        <v>3260</v>
      </c>
      <c r="C137" s="31" t="s">
        <v>7370</v>
      </c>
      <c r="D137" s="32">
        <v>5000</v>
      </c>
      <c r="E137" s="33">
        <v>5462</v>
      </c>
      <c r="F137" s="47">
        <v>109</v>
      </c>
      <c r="G137" s="35" t="s">
        <v>8217</v>
      </c>
      <c r="H137" s="30" t="s">
        <v>8222</v>
      </c>
      <c r="I137" s="30" t="s">
        <v>8244</v>
      </c>
      <c r="J137" s="30">
        <v>1448903318</v>
      </c>
      <c r="K137" s="36">
        <v>42303</v>
      </c>
      <c r="L137" s="36">
        <v>42338</v>
      </c>
      <c r="M137" s="30">
        <v>1445875718</v>
      </c>
      <c r="N137" s="30" t="b">
        <v>1</v>
      </c>
      <c r="O137" s="30">
        <v>73</v>
      </c>
      <c r="P137" s="30">
        <v>74.819999999999993</v>
      </c>
      <c r="Q137" s="30" t="b">
        <v>1</v>
      </c>
      <c r="R137" s="30" t="s">
        <v>8268</v>
      </c>
      <c r="S137" s="37" t="s">
        <v>8314</v>
      </c>
      <c r="T137" s="37" t="s">
        <v>8315</v>
      </c>
    </row>
    <row r="138" spans="1:20" ht="96" x14ac:dyDescent="0.2">
      <c r="A138" s="30">
        <v>3261</v>
      </c>
      <c r="B138" s="31" t="s">
        <v>3261</v>
      </c>
      <c r="C138" s="31" t="s">
        <v>7371</v>
      </c>
      <c r="D138" s="32">
        <v>3300</v>
      </c>
      <c r="E138" s="33">
        <v>3315</v>
      </c>
      <c r="F138" s="40">
        <v>100</v>
      </c>
      <c r="G138" s="35" t="s">
        <v>8217</v>
      </c>
      <c r="H138" s="30" t="s">
        <v>8222</v>
      </c>
      <c r="I138" s="30" t="s">
        <v>8244</v>
      </c>
      <c r="J138" s="30">
        <v>1437067476</v>
      </c>
      <c r="K138" s="36">
        <v>42171</v>
      </c>
      <c r="L138" s="36">
        <v>42201</v>
      </c>
      <c r="M138" s="30">
        <v>1434475476</v>
      </c>
      <c r="N138" s="30" t="b">
        <v>1</v>
      </c>
      <c r="O138" s="30">
        <v>49</v>
      </c>
      <c r="P138" s="30">
        <v>67.650000000000006</v>
      </c>
      <c r="Q138" s="30" t="b">
        <v>1</v>
      </c>
      <c r="R138" s="30" t="s">
        <v>8268</v>
      </c>
      <c r="S138" s="37" t="s">
        <v>8314</v>
      </c>
      <c r="T138" s="37" t="s">
        <v>8315</v>
      </c>
    </row>
    <row r="139" spans="1:20" ht="64" x14ac:dyDescent="0.2">
      <c r="A139" s="30">
        <v>3262</v>
      </c>
      <c r="B139" s="31" t="s">
        <v>3262</v>
      </c>
      <c r="C139" s="31" t="s">
        <v>7372</v>
      </c>
      <c r="D139" s="32">
        <v>12200</v>
      </c>
      <c r="E139" s="33">
        <v>12571</v>
      </c>
      <c r="F139" s="53">
        <v>103</v>
      </c>
      <c r="G139" s="35" t="s">
        <v>8217</v>
      </c>
      <c r="H139" s="30" t="s">
        <v>8222</v>
      </c>
      <c r="I139" s="30" t="s">
        <v>8244</v>
      </c>
      <c r="J139" s="30">
        <v>1419220800</v>
      </c>
      <c r="K139" s="36">
        <v>41964</v>
      </c>
      <c r="L139" s="36">
        <v>41995</v>
      </c>
      <c r="M139" s="30">
        <v>1416555262</v>
      </c>
      <c r="N139" s="30" t="b">
        <v>1</v>
      </c>
      <c r="O139" s="30">
        <v>134</v>
      </c>
      <c r="P139" s="30">
        <v>93.81</v>
      </c>
      <c r="Q139" s="30" t="b">
        <v>1</v>
      </c>
      <c r="R139" s="30" t="s">
        <v>8268</v>
      </c>
      <c r="S139" s="37" t="s">
        <v>8314</v>
      </c>
      <c r="T139" s="37" t="s">
        <v>8315</v>
      </c>
    </row>
    <row r="140" spans="1:20" ht="80" x14ac:dyDescent="0.2">
      <c r="A140" s="30">
        <v>3263</v>
      </c>
      <c r="B140" s="31" t="s">
        <v>3263</v>
      </c>
      <c r="C140" s="31" t="s">
        <v>7373</v>
      </c>
      <c r="D140" s="32">
        <v>2500</v>
      </c>
      <c r="E140" s="33">
        <v>2804.16</v>
      </c>
      <c r="F140" s="71">
        <v>112</v>
      </c>
      <c r="G140" s="35" t="s">
        <v>8217</v>
      </c>
      <c r="H140" s="30" t="s">
        <v>8222</v>
      </c>
      <c r="I140" s="30" t="s">
        <v>8244</v>
      </c>
      <c r="J140" s="30">
        <v>1446238800</v>
      </c>
      <c r="K140" s="36">
        <v>42284</v>
      </c>
      <c r="L140" s="36">
        <v>42307</v>
      </c>
      <c r="M140" s="30">
        <v>1444220588</v>
      </c>
      <c r="N140" s="30" t="b">
        <v>1</v>
      </c>
      <c r="O140" s="30">
        <v>68</v>
      </c>
      <c r="P140" s="30">
        <v>41.24</v>
      </c>
      <c r="Q140" s="30" t="b">
        <v>1</v>
      </c>
      <c r="R140" s="30" t="s">
        <v>8268</v>
      </c>
      <c r="S140" s="37" t="s">
        <v>8314</v>
      </c>
      <c r="T140" s="37" t="s">
        <v>8315</v>
      </c>
    </row>
    <row r="141" spans="1:20" ht="48" x14ac:dyDescent="0.2">
      <c r="A141" s="30">
        <v>3264</v>
      </c>
      <c r="B141" s="31" t="s">
        <v>3264</v>
      </c>
      <c r="C141" s="31" t="s">
        <v>7374</v>
      </c>
      <c r="D141" s="32">
        <v>2500</v>
      </c>
      <c r="E141" s="33">
        <v>2575</v>
      </c>
      <c r="F141" s="53">
        <v>103</v>
      </c>
      <c r="G141" s="35" t="s">
        <v>8217</v>
      </c>
      <c r="H141" s="30" t="s">
        <v>8222</v>
      </c>
      <c r="I141" s="30" t="s">
        <v>8244</v>
      </c>
      <c r="J141" s="30">
        <v>1422482400</v>
      </c>
      <c r="K141" s="36">
        <v>42016</v>
      </c>
      <c r="L141" s="36">
        <v>42032</v>
      </c>
      <c r="M141" s="30">
        <v>1421089938</v>
      </c>
      <c r="N141" s="30" t="b">
        <v>1</v>
      </c>
      <c r="O141" s="30">
        <v>49</v>
      </c>
      <c r="P141" s="30">
        <v>52.55</v>
      </c>
      <c r="Q141" s="30" t="b">
        <v>1</v>
      </c>
      <c r="R141" s="30" t="s">
        <v>8268</v>
      </c>
      <c r="S141" s="37" t="s">
        <v>8314</v>
      </c>
      <c r="T141" s="37" t="s">
        <v>8315</v>
      </c>
    </row>
    <row r="142" spans="1:20" ht="64" x14ac:dyDescent="0.2">
      <c r="A142" s="30">
        <v>3266</v>
      </c>
      <c r="B142" s="31" t="s">
        <v>3266</v>
      </c>
      <c r="C142" s="31" t="s">
        <v>7376</v>
      </c>
      <c r="D142" s="32">
        <v>6000</v>
      </c>
      <c r="E142" s="33">
        <v>7877</v>
      </c>
      <c r="F142" s="67">
        <v>131</v>
      </c>
      <c r="G142" s="35" t="s">
        <v>8217</v>
      </c>
      <c r="H142" s="30" t="s">
        <v>8222</v>
      </c>
      <c r="I142" s="30" t="s">
        <v>8244</v>
      </c>
      <c r="J142" s="30">
        <v>1434142800</v>
      </c>
      <c r="K142" s="36">
        <v>42136</v>
      </c>
      <c r="L142" s="36">
        <v>42167</v>
      </c>
      <c r="M142" s="30">
        <v>1431435122</v>
      </c>
      <c r="N142" s="30" t="b">
        <v>1</v>
      </c>
      <c r="O142" s="30">
        <v>163</v>
      </c>
      <c r="P142" s="30">
        <v>48.33</v>
      </c>
      <c r="Q142" s="30" t="b">
        <v>1</v>
      </c>
      <c r="R142" s="30" t="s">
        <v>8268</v>
      </c>
      <c r="S142" s="37" t="s">
        <v>8314</v>
      </c>
      <c r="T142" s="37" t="s">
        <v>8315</v>
      </c>
    </row>
    <row r="143" spans="1:20" ht="112" x14ac:dyDescent="0.2">
      <c r="A143" s="30">
        <v>3267</v>
      </c>
      <c r="B143" s="31" t="s">
        <v>3267</v>
      </c>
      <c r="C143" s="31" t="s">
        <v>7377</v>
      </c>
      <c r="D143" s="32">
        <v>15000</v>
      </c>
      <c r="E143" s="33">
        <v>15315</v>
      </c>
      <c r="F143" s="49">
        <v>102</v>
      </c>
      <c r="G143" s="35" t="s">
        <v>8217</v>
      </c>
      <c r="H143" s="30" t="s">
        <v>8222</v>
      </c>
      <c r="I143" s="30" t="s">
        <v>8244</v>
      </c>
      <c r="J143" s="30">
        <v>1437156660</v>
      </c>
      <c r="K143" s="36">
        <v>42172</v>
      </c>
      <c r="L143" s="36">
        <v>42202</v>
      </c>
      <c r="M143" s="30">
        <v>1434564660</v>
      </c>
      <c r="N143" s="30" t="b">
        <v>1</v>
      </c>
      <c r="O143" s="30">
        <v>288</v>
      </c>
      <c r="P143" s="30">
        <v>53.18</v>
      </c>
      <c r="Q143" s="30" t="b">
        <v>1</v>
      </c>
      <c r="R143" s="30" t="s">
        <v>8268</v>
      </c>
      <c r="S143" s="37" t="s">
        <v>8314</v>
      </c>
      <c r="T143" s="37" t="s">
        <v>8315</v>
      </c>
    </row>
    <row r="144" spans="1:20" ht="80" x14ac:dyDescent="0.2">
      <c r="A144" s="30">
        <v>3268</v>
      </c>
      <c r="B144" s="31" t="s">
        <v>3268</v>
      </c>
      <c r="C144" s="31" t="s">
        <v>7378</v>
      </c>
      <c r="D144" s="32">
        <v>2000</v>
      </c>
      <c r="E144" s="33">
        <v>2560</v>
      </c>
      <c r="F144" s="57">
        <v>128</v>
      </c>
      <c r="G144" s="35" t="s">
        <v>8217</v>
      </c>
      <c r="H144" s="30" t="s">
        <v>8222</v>
      </c>
      <c r="I144" s="30" t="s">
        <v>8244</v>
      </c>
      <c r="J144" s="30">
        <v>1472074928</v>
      </c>
      <c r="K144" s="36">
        <v>42590</v>
      </c>
      <c r="L144" s="36">
        <v>42606</v>
      </c>
      <c r="M144" s="30">
        <v>1470692528</v>
      </c>
      <c r="N144" s="30" t="b">
        <v>1</v>
      </c>
      <c r="O144" s="30">
        <v>42</v>
      </c>
      <c r="P144" s="30">
        <v>60.95</v>
      </c>
      <c r="Q144" s="30" t="b">
        <v>1</v>
      </c>
      <c r="R144" s="30" t="s">
        <v>8268</v>
      </c>
      <c r="S144" s="37" t="s">
        <v>8314</v>
      </c>
      <c r="T144" s="37" t="s">
        <v>8315</v>
      </c>
    </row>
    <row r="145" spans="1:20" ht="64" x14ac:dyDescent="0.2">
      <c r="A145" s="30">
        <v>3272</v>
      </c>
      <c r="B145" s="31" t="s">
        <v>3272</v>
      </c>
      <c r="C145" s="31" t="s">
        <v>7382</v>
      </c>
      <c r="D145" s="32">
        <v>10000</v>
      </c>
      <c r="E145" s="33">
        <v>15443</v>
      </c>
      <c r="F145" s="72">
        <v>154</v>
      </c>
      <c r="G145" s="35" t="s">
        <v>8217</v>
      </c>
      <c r="H145" s="30" t="s">
        <v>8222</v>
      </c>
      <c r="I145" s="30" t="s">
        <v>8244</v>
      </c>
      <c r="J145" s="30">
        <v>1446814809</v>
      </c>
      <c r="K145" s="36">
        <v>42284</v>
      </c>
      <c r="L145" s="36">
        <v>42314</v>
      </c>
      <c r="M145" s="30">
        <v>1444219209</v>
      </c>
      <c r="N145" s="30" t="b">
        <v>1</v>
      </c>
      <c r="O145" s="30">
        <v>145</v>
      </c>
      <c r="P145" s="30">
        <v>106.5</v>
      </c>
      <c r="Q145" s="30" t="b">
        <v>1</v>
      </c>
      <c r="R145" s="30" t="s">
        <v>8268</v>
      </c>
      <c r="S145" s="37" t="s">
        <v>8314</v>
      </c>
      <c r="T145" s="37" t="s">
        <v>8315</v>
      </c>
    </row>
    <row r="146" spans="1:20" ht="80" x14ac:dyDescent="0.2">
      <c r="A146" s="30">
        <v>3273</v>
      </c>
      <c r="B146" s="31" t="s">
        <v>3273</v>
      </c>
      <c r="C146" s="31" t="s">
        <v>7383</v>
      </c>
      <c r="D146" s="32">
        <v>4000</v>
      </c>
      <c r="E146" s="33">
        <v>4296</v>
      </c>
      <c r="F146" s="63">
        <v>107</v>
      </c>
      <c r="G146" s="35" t="s">
        <v>8217</v>
      </c>
      <c r="H146" s="30" t="s">
        <v>8222</v>
      </c>
      <c r="I146" s="30" t="s">
        <v>8244</v>
      </c>
      <c r="J146" s="30">
        <v>1473879600</v>
      </c>
      <c r="K146" s="36">
        <v>42611</v>
      </c>
      <c r="L146" s="36">
        <v>42627</v>
      </c>
      <c r="M146" s="30">
        <v>1472498042</v>
      </c>
      <c r="N146" s="30" t="b">
        <v>1</v>
      </c>
      <c r="O146" s="30">
        <v>21</v>
      </c>
      <c r="P146" s="30">
        <v>204.57</v>
      </c>
      <c r="Q146" s="30" t="b">
        <v>1</v>
      </c>
      <c r="R146" s="30" t="s">
        <v>8268</v>
      </c>
      <c r="S146" s="37" t="s">
        <v>8314</v>
      </c>
      <c r="T146" s="37" t="s">
        <v>8315</v>
      </c>
    </row>
    <row r="147" spans="1:20" ht="64" x14ac:dyDescent="0.2">
      <c r="A147" s="30">
        <v>3274</v>
      </c>
      <c r="B147" s="31" t="s">
        <v>3274</v>
      </c>
      <c r="C147" s="31" t="s">
        <v>7384</v>
      </c>
      <c r="D147" s="32">
        <v>15500</v>
      </c>
      <c r="E147" s="33">
        <v>15705</v>
      </c>
      <c r="F147" s="41">
        <v>101</v>
      </c>
      <c r="G147" s="35" t="s">
        <v>8217</v>
      </c>
      <c r="H147" s="30" t="s">
        <v>8222</v>
      </c>
      <c r="I147" s="30" t="s">
        <v>8244</v>
      </c>
      <c r="J147" s="30">
        <v>1458075600</v>
      </c>
      <c r="K147" s="36">
        <v>42400</v>
      </c>
      <c r="L147" s="36">
        <v>42444</v>
      </c>
      <c r="M147" s="30">
        <v>1454259272</v>
      </c>
      <c r="N147" s="30" t="b">
        <v>1</v>
      </c>
      <c r="O147" s="30">
        <v>286</v>
      </c>
      <c r="P147" s="30">
        <v>54.91</v>
      </c>
      <c r="Q147" s="30" t="b">
        <v>1</v>
      </c>
      <c r="R147" s="30" t="s">
        <v>8268</v>
      </c>
      <c r="S147" s="37" t="s">
        <v>8314</v>
      </c>
      <c r="T147" s="37" t="s">
        <v>8315</v>
      </c>
    </row>
    <row r="148" spans="1:20" ht="80" x14ac:dyDescent="0.2">
      <c r="A148" s="30">
        <v>3275</v>
      </c>
      <c r="B148" s="31" t="s">
        <v>3275</v>
      </c>
      <c r="C148" s="31" t="s">
        <v>7385</v>
      </c>
      <c r="D148" s="32">
        <v>1800</v>
      </c>
      <c r="E148" s="33">
        <v>1805</v>
      </c>
      <c r="F148" s="40">
        <v>100</v>
      </c>
      <c r="G148" s="35" t="s">
        <v>8217</v>
      </c>
      <c r="H148" s="30" t="s">
        <v>8222</v>
      </c>
      <c r="I148" s="30" t="s">
        <v>8244</v>
      </c>
      <c r="J148" s="30">
        <v>1423456200</v>
      </c>
      <c r="K148" s="36">
        <v>42017</v>
      </c>
      <c r="L148" s="36">
        <v>42044</v>
      </c>
      <c r="M148" s="30">
        <v>1421183271</v>
      </c>
      <c r="N148" s="30" t="b">
        <v>1</v>
      </c>
      <c r="O148" s="30">
        <v>12</v>
      </c>
      <c r="P148" s="30">
        <v>150.41999999999999</v>
      </c>
      <c r="Q148" s="30" t="b">
        <v>1</v>
      </c>
      <c r="R148" s="30" t="s">
        <v>8268</v>
      </c>
      <c r="S148" s="37" t="s">
        <v>8314</v>
      </c>
      <c r="T148" s="37" t="s">
        <v>8315</v>
      </c>
    </row>
    <row r="149" spans="1:20" ht="80" x14ac:dyDescent="0.2">
      <c r="A149" s="30">
        <v>3279</v>
      </c>
      <c r="B149" s="31" t="s">
        <v>3279</v>
      </c>
      <c r="C149" s="31" t="s">
        <v>7389</v>
      </c>
      <c r="D149" s="32">
        <v>5800</v>
      </c>
      <c r="E149" s="33">
        <v>6628</v>
      </c>
      <c r="F149" s="64">
        <v>114</v>
      </c>
      <c r="G149" s="35" t="s">
        <v>8217</v>
      </c>
      <c r="H149" s="30" t="s">
        <v>8222</v>
      </c>
      <c r="I149" s="30" t="s">
        <v>8244</v>
      </c>
      <c r="J149" s="30">
        <v>1459474059</v>
      </c>
      <c r="K149" s="36">
        <v>42431</v>
      </c>
      <c r="L149" s="36">
        <v>42461</v>
      </c>
      <c r="M149" s="30">
        <v>1456885659</v>
      </c>
      <c r="N149" s="30" t="b">
        <v>0</v>
      </c>
      <c r="O149" s="30">
        <v>63</v>
      </c>
      <c r="P149" s="30">
        <v>105.21</v>
      </c>
      <c r="Q149" s="30" t="b">
        <v>1</v>
      </c>
      <c r="R149" s="30" t="s">
        <v>8268</v>
      </c>
      <c r="S149" s="37" t="s">
        <v>8314</v>
      </c>
      <c r="T149" s="37" t="s">
        <v>8315</v>
      </c>
    </row>
    <row r="150" spans="1:20" ht="80" x14ac:dyDescent="0.2">
      <c r="A150" s="30">
        <v>3280</v>
      </c>
      <c r="B150" s="31" t="s">
        <v>3280</v>
      </c>
      <c r="C150" s="31" t="s">
        <v>7390</v>
      </c>
      <c r="D150" s="32">
        <v>2000</v>
      </c>
      <c r="E150" s="33">
        <v>2060</v>
      </c>
      <c r="F150" s="53">
        <v>103</v>
      </c>
      <c r="G150" s="35" t="s">
        <v>8217</v>
      </c>
      <c r="H150" s="30" t="s">
        <v>8222</v>
      </c>
      <c r="I150" s="30" t="s">
        <v>8244</v>
      </c>
      <c r="J150" s="30">
        <v>1433134800</v>
      </c>
      <c r="K150" s="36">
        <v>42121</v>
      </c>
      <c r="L150" s="36">
        <v>42156</v>
      </c>
      <c r="M150" s="30">
        <v>1430158198</v>
      </c>
      <c r="N150" s="30" t="b">
        <v>0</v>
      </c>
      <c r="O150" s="30">
        <v>30</v>
      </c>
      <c r="P150" s="30">
        <v>68.67</v>
      </c>
      <c r="Q150" s="30" t="b">
        <v>1</v>
      </c>
      <c r="R150" s="30" t="s">
        <v>8268</v>
      </c>
      <c r="S150" s="37" t="s">
        <v>8314</v>
      </c>
      <c r="T150" s="37" t="s">
        <v>8315</v>
      </c>
    </row>
    <row r="151" spans="1:20" ht="96" x14ac:dyDescent="0.2">
      <c r="A151" s="30">
        <v>3281</v>
      </c>
      <c r="B151" s="31" t="s">
        <v>3281</v>
      </c>
      <c r="C151" s="31" t="s">
        <v>7391</v>
      </c>
      <c r="D151" s="32">
        <v>5000</v>
      </c>
      <c r="E151" s="33">
        <v>6080</v>
      </c>
      <c r="F151" s="62">
        <v>122</v>
      </c>
      <c r="G151" s="35" t="s">
        <v>8217</v>
      </c>
      <c r="H151" s="30" t="s">
        <v>8222</v>
      </c>
      <c r="I151" s="30" t="s">
        <v>8244</v>
      </c>
      <c r="J151" s="30">
        <v>1441153705</v>
      </c>
      <c r="K151" s="36">
        <v>42219</v>
      </c>
      <c r="L151" s="36">
        <v>42249</v>
      </c>
      <c r="M151" s="30">
        <v>1438561705</v>
      </c>
      <c r="N151" s="30" t="b">
        <v>0</v>
      </c>
      <c r="O151" s="30">
        <v>47</v>
      </c>
      <c r="P151" s="30">
        <v>129.36000000000001</v>
      </c>
      <c r="Q151" s="30" t="b">
        <v>1</v>
      </c>
      <c r="R151" s="30" t="s">
        <v>8268</v>
      </c>
      <c r="S151" s="37" t="s">
        <v>8314</v>
      </c>
      <c r="T151" s="37" t="s">
        <v>8315</v>
      </c>
    </row>
    <row r="152" spans="1:20" ht="96" x14ac:dyDescent="0.2">
      <c r="A152" s="30">
        <v>3282</v>
      </c>
      <c r="B152" s="31" t="s">
        <v>3282</v>
      </c>
      <c r="C152" s="31" t="s">
        <v>7392</v>
      </c>
      <c r="D152" s="32">
        <v>31000</v>
      </c>
      <c r="E152" s="33">
        <v>31820.5</v>
      </c>
      <c r="F152" s="53">
        <v>103</v>
      </c>
      <c r="G152" s="35" t="s">
        <v>8217</v>
      </c>
      <c r="H152" s="30" t="s">
        <v>8222</v>
      </c>
      <c r="I152" s="30" t="s">
        <v>8244</v>
      </c>
      <c r="J152" s="30">
        <v>1461904788</v>
      </c>
      <c r="K152" s="36">
        <v>42445</v>
      </c>
      <c r="L152" s="36">
        <v>42489</v>
      </c>
      <c r="M152" s="30">
        <v>1458103188</v>
      </c>
      <c r="N152" s="30" t="b">
        <v>0</v>
      </c>
      <c r="O152" s="30">
        <v>237</v>
      </c>
      <c r="P152" s="30">
        <v>134.26</v>
      </c>
      <c r="Q152" s="30" t="b">
        <v>1</v>
      </c>
      <c r="R152" s="30" t="s">
        <v>8268</v>
      </c>
      <c r="S152" s="37" t="s">
        <v>8314</v>
      </c>
      <c r="T152" s="37" t="s">
        <v>8315</v>
      </c>
    </row>
    <row r="153" spans="1:20" ht="64" x14ac:dyDescent="0.2">
      <c r="A153" s="30">
        <v>3284</v>
      </c>
      <c r="B153" s="31" t="s">
        <v>3284</v>
      </c>
      <c r="C153" s="31" t="s">
        <v>7394</v>
      </c>
      <c r="D153" s="32">
        <v>3000</v>
      </c>
      <c r="E153" s="33">
        <v>3048</v>
      </c>
      <c r="F153" s="49">
        <v>102</v>
      </c>
      <c r="G153" s="35" t="s">
        <v>8217</v>
      </c>
      <c r="H153" s="30" t="s">
        <v>8222</v>
      </c>
      <c r="I153" s="30" t="s">
        <v>8244</v>
      </c>
      <c r="J153" s="30">
        <v>1454047140</v>
      </c>
      <c r="K153" s="36">
        <v>42380</v>
      </c>
      <c r="L153" s="36">
        <v>42398</v>
      </c>
      <c r="M153" s="30">
        <v>1452546853</v>
      </c>
      <c r="N153" s="30" t="b">
        <v>0</v>
      </c>
      <c r="O153" s="30">
        <v>15</v>
      </c>
      <c r="P153" s="30">
        <v>203.2</v>
      </c>
      <c r="Q153" s="30" t="b">
        <v>1</v>
      </c>
      <c r="R153" s="30" t="s">
        <v>8268</v>
      </c>
      <c r="S153" s="37" t="s">
        <v>8314</v>
      </c>
      <c r="T153" s="37" t="s">
        <v>8315</v>
      </c>
    </row>
    <row r="154" spans="1:20" ht="16" x14ac:dyDescent="0.2">
      <c r="A154" s="30">
        <v>3285</v>
      </c>
      <c r="B154" s="31" t="s">
        <v>3285</v>
      </c>
      <c r="C154" s="31" t="s">
        <v>7395</v>
      </c>
      <c r="D154" s="32">
        <v>4999</v>
      </c>
      <c r="E154" s="33">
        <v>5604</v>
      </c>
      <c r="F154" s="71">
        <v>112</v>
      </c>
      <c r="G154" s="35" t="s">
        <v>8217</v>
      </c>
      <c r="H154" s="30" t="s">
        <v>8222</v>
      </c>
      <c r="I154" s="30" t="s">
        <v>8244</v>
      </c>
      <c r="J154" s="30">
        <v>1488258000</v>
      </c>
      <c r="K154" s="36">
        <v>42762</v>
      </c>
      <c r="L154" s="36">
        <v>42794</v>
      </c>
      <c r="M154" s="30">
        <v>1485556626</v>
      </c>
      <c r="N154" s="30" t="b">
        <v>0</v>
      </c>
      <c r="O154" s="30">
        <v>81</v>
      </c>
      <c r="P154" s="30">
        <v>69.19</v>
      </c>
      <c r="Q154" s="30" t="b">
        <v>1</v>
      </c>
      <c r="R154" s="30" t="s">
        <v>8268</v>
      </c>
      <c r="S154" s="37" t="s">
        <v>8314</v>
      </c>
      <c r="T154" s="37" t="s">
        <v>8315</v>
      </c>
    </row>
    <row r="155" spans="1:20" ht="64" x14ac:dyDescent="0.2">
      <c r="A155" s="30">
        <v>3286</v>
      </c>
      <c r="B155" s="31" t="s">
        <v>3286</v>
      </c>
      <c r="C155" s="31" t="s">
        <v>7396</v>
      </c>
      <c r="D155" s="32">
        <v>15000</v>
      </c>
      <c r="E155" s="33">
        <v>15265</v>
      </c>
      <c r="F155" s="49">
        <v>102</v>
      </c>
      <c r="G155" s="35" t="s">
        <v>8217</v>
      </c>
      <c r="H155" s="30" t="s">
        <v>8222</v>
      </c>
      <c r="I155" s="30" t="s">
        <v>8244</v>
      </c>
      <c r="J155" s="30">
        <v>1471291782</v>
      </c>
      <c r="K155" s="36">
        <v>42567</v>
      </c>
      <c r="L155" s="36">
        <v>42597</v>
      </c>
      <c r="M155" s="30">
        <v>1468699782</v>
      </c>
      <c r="N155" s="30" t="b">
        <v>0</v>
      </c>
      <c r="O155" s="30">
        <v>122</v>
      </c>
      <c r="P155" s="30">
        <v>125.12</v>
      </c>
      <c r="Q155" s="30" t="b">
        <v>1</v>
      </c>
      <c r="R155" s="30" t="s">
        <v>8268</v>
      </c>
      <c r="S155" s="37" t="s">
        <v>8314</v>
      </c>
      <c r="T155" s="37" t="s">
        <v>8315</v>
      </c>
    </row>
    <row r="156" spans="1:20" ht="96" x14ac:dyDescent="0.2">
      <c r="A156" s="30">
        <v>3291</v>
      </c>
      <c r="B156" s="31" t="s">
        <v>3291</v>
      </c>
      <c r="C156" s="31" t="s">
        <v>7401</v>
      </c>
      <c r="D156" s="32">
        <v>500</v>
      </c>
      <c r="E156" s="33">
        <v>570</v>
      </c>
      <c r="F156" s="64">
        <v>114</v>
      </c>
      <c r="G156" s="35" t="s">
        <v>8217</v>
      </c>
      <c r="H156" s="30" t="s">
        <v>8222</v>
      </c>
      <c r="I156" s="30" t="s">
        <v>8244</v>
      </c>
      <c r="J156" s="30">
        <v>1442462340</v>
      </c>
      <c r="K156" s="36">
        <v>42232</v>
      </c>
      <c r="L156" s="36">
        <v>42264</v>
      </c>
      <c r="M156" s="30">
        <v>1439743900</v>
      </c>
      <c r="N156" s="30" t="b">
        <v>0</v>
      </c>
      <c r="O156" s="30">
        <v>14</v>
      </c>
      <c r="P156" s="30">
        <v>40.71</v>
      </c>
      <c r="Q156" s="30" t="b">
        <v>1</v>
      </c>
      <c r="R156" s="30" t="s">
        <v>8268</v>
      </c>
      <c r="S156" s="37" t="s">
        <v>8314</v>
      </c>
      <c r="T156" s="37" t="s">
        <v>8315</v>
      </c>
    </row>
    <row r="157" spans="1:20" ht="96" x14ac:dyDescent="0.2">
      <c r="A157" s="30">
        <v>3298</v>
      </c>
      <c r="B157" s="31" t="s">
        <v>3298</v>
      </c>
      <c r="C157" s="31" t="s">
        <v>7408</v>
      </c>
      <c r="D157" s="32">
        <v>10000</v>
      </c>
      <c r="E157" s="33">
        <v>10173</v>
      </c>
      <c r="F157" s="49">
        <v>102</v>
      </c>
      <c r="G157" s="35" t="s">
        <v>8217</v>
      </c>
      <c r="H157" s="30" t="s">
        <v>8222</v>
      </c>
      <c r="I157" s="30" t="s">
        <v>8244</v>
      </c>
      <c r="J157" s="30">
        <v>1442102400</v>
      </c>
      <c r="K157" s="36">
        <v>42239</v>
      </c>
      <c r="L157" s="36">
        <v>42260</v>
      </c>
      <c r="M157" s="30">
        <v>1440370768</v>
      </c>
      <c r="N157" s="30" t="b">
        <v>0</v>
      </c>
      <c r="O157" s="30">
        <v>72</v>
      </c>
      <c r="P157" s="30">
        <v>141.29</v>
      </c>
      <c r="Q157" s="30" t="b">
        <v>1</v>
      </c>
      <c r="R157" s="30" t="s">
        <v>8268</v>
      </c>
      <c r="S157" s="37" t="s">
        <v>8314</v>
      </c>
      <c r="T157" s="37" t="s">
        <v>8315</v>
      </c>
    </row>
    <row r="158" spans="1:20" ht="112" x14ac:dyDescent="0.2">
      <c r="A158" s="30">
        <v>3299</v>
      </c>
      <c r="B158" s="31" t="s">
        <v>3299</v>
      </c>
      <c r="C158" s="31" t="s">
        <v>7409</v>
      </c>
      <c r="D158" s="32">
        <v>3000</v>
      </c>
      <c r="E158" s="33">
        <v>3486</v>
      </c>
      <c r="F158" s="42">
        <v>116</v>
      </c>
      <c r="G158" s="35" t="s">
        <v>8217</v>
      </c>
      <c r="H158" s="30" t="s">
        <v>8222</v>
      </c>
      <c r="I158" s="30" t="s">
        <v>8244</v>
      </c>
      <c r="J158" s="30">
        <v>1444860063</v>
      </c>
      <c r="K158" s="36">
        <v>42261</v>
      </c>
      <c r="L158" s="36">
        <v>42291</v>
      </c>
      <c r="M158" s="30">
        <v>1442268063</v>
      </c>
      <c r="N158" s="30" t="b">
        <v>0</v>
      </c>
      <c r="O158" s="30">
        <v>63</v>
      </c>
      <c r="P158" s="30">
        <v>55.33</v>
      </c>
      <c r="Q158" s="30" t="b">
        <v>1</v>
      </c>
      <c r="R158" s="30" t="s">
        <v>8268</v>
      </c>
      <c r="S158" s="37" t="s">
        <v>8314</v>
      </c>
      <c r="T158" s="37" t="s">
        <v>8315</v>
      </c>
    </row>
    <row r="159" spans="1:20" ht="64" x14ac:dyDescent="0.2">
      <c r="A159" s="30">
        <v>3300</v>
      </c>
      <c r="B159" s="31" t="s">
        <v>3300</v>
      </c>
      <c r="C159" s="31" t="s">
        <v>7410</v>
      </c>
      <c r="D159" s="32">
        <v>3000</v>
      </c>
      <c r="E159" s="33">
        <v>4085</v>
      </c>
      <c r="F159" s="73">
        <v>136</v>
      </c>
      <c r="G159" s="35" t="s">
        <v>8217</v>
      </c>
      <c r="H159" s="30" t="s">
        <v>8222</v>
      </c>
      <c r="I159" s="30" t="s">
        <v>8244</v>
      </c>
      <c r="J159" s="30">
        <v>1430329862</v>
      </c>
      <c r="K159" s="36">
        <v>42102</v>
      </c>
      <c r="L159" s="36">
        <v>42123</v>
      </c>
      <c r="M159" s="30">
        <v>1428515462</v>
      </c>
      <c r="N159" s="30" t="b">
        <v>0</v>
      </c>
      <c r="O159" s="30">
        <v>88</v>
      </c>
      <c r="P159" s="30">
        <v>46.42</v>
      </c>
      <c r="Q159" s="30" t="b">
        <v>1</v>
      </c>
      <c r="R159" s="30" t="s">
        <v>8268</v>
      </c>
      <c r="S159" s="37" t="s">
        <v>8314</v>
      </c>
      <c r="T159" s="37" t="s">
        <v>8315</v>
      </c>
    </row>
    <row r="160" spans="1:20" ht="80" x14ac:dyDescent="0.2">
      <c r="A160" s="30">
        <v>3301</v>
      </c>
      <c r="B160" s="31" t="s">
        <v>3301</v>
      </c>
      <c r="C160" s="31" t="s">
        <v>7411</v>
      </c>
      <c r="D160" s="32">
        <v>3000</v>
      </c>
      <c r="E160" s="33">
        <v>4004</v>
      </c>
      <c r="F160" s="69">
        <v>133</v>
      </c>
      <c r="G160" s="35" t="s">
        <v>8217</v>
      </c>
      <c r="H160" s="30" t="s">
        <v>8222</v>
      </c>
      <c r="I160" s="30" t="s">
        <v>8244</v>
      </c>
      <c r="J160" s="30">
        <v>1470034740</v>
      </c>
      <c r="K160" s="36">
        <v>42538</v>
      </c>
      <c r="L160" s="36">
        <v>42583</v>
      </c>
      <c r="M160" s="30">
        <v>1466185176</v>
      </c>
      <c r="N160" s="30" t="b">
        <v>0</v>
      </c>
      <c r="O160" s="30">
        <v>70</v>
      </c>
      <c r="P160" s="30">
        <v>57.2</v>
      </c>
      <c r="Q160" s="30" t="b">
        <v>1</v>
      </c>
      <c r="R160" s="30" t="s">
        <v>8268</v>
      </c>
      <c r="S160" s="37" t="s">
        <v>8314</v>
      </c>
      <c r="T160" s="37" t="s">
        <v>8315</v>
      </c>
    </row>
    <row r="161" spans="1:20" ht="64" x14ac:dyDescent="0.2">
      <c r="A161" s="30">
        <v>3303</v>
      </c>
      <c r="B161" s="31" t="s">
        <v>3303</v>
      </c>
      <c r="C161" s="31" t="s">
        <v>7413</v>
      </c>
      <c r="D161" s="32">
        <v>1800</v>
      </c>
      <c r="E161" s="33">
        <v>2086</v>
      </c>
      <c r="F161" s="42">
        <v>116</v>
      </c>
      <c r="G161" s="35" t="s">
        <v>8217</v>
      </c>
      <c r="H161" s="30" t="s">
        <v>8222</v>
      </c>
      <c r="I161" s="30" t="s">
        <v>8244</v>
      </c>
      <c r="J161" s="30">
        <v>1427553484</v>
      </c>
      <c r="K161" s="36">
        <v>42056</v>
      </c>
      <c r="L161" s="36">
        <v>42091</v>
      </c>
      <c r="M161" s="30">
        <v>1424533084</v>
      </c>
      <c r="N161" s="30" t="b">
        <v>0</v>
      </c>
      <c r="O161" s="30">
        <v>35</v>
      </c>
      <c r="P161" s="30">
        <v>59.6</v>
      </c>
      <c r="Q161" s="30" t="b">
        <v>1</v>
      </c>
      <c r="R161" s="30" t="s">
        <v>8268</v>
      </c>
      <c r="S161" s="37" t="s">
        <v>8314</v>
      </c>
      <c r="T161" s="37" t="s">
        <v>8315</v>
      </c>
    </row>
    <row r="162" spans="1:20" ht="64" x14ac:dyDescent="0.2">
      <c r="A162" s="30">
        <v>3304</v>
      </c>
      <c r="B162" s="31" t="s">
        <v>3304</v>
      </c>
      <c r="C162" s="31" t="s">
        <v>7414</v>
      </c>
      <c r="D162" s="32">
        <v>15000</v>
      </c>
      <c r="E162" s="33">
        <v>15677.5</v>
      </c>
      <c r="F162" s="34">
        <v>105</v>
      </c>
      <c r="G162" s="35" t="s">
        <v>8217</v>
      </c>
      <c r="H162" s="30" t="s">
        <v>8222</v>
      </c>
      <c r="I162" s="30" t="s">
        <v>8244</v>
      </c>
      <c r="J162" s="30">
        <v>1482418752</v>
      </c>
      <c r="K162" s="36">
        <v>42696</v>
      </c>
      <c r="L162" s="36">
        <v>42726</v>
      </c>
      <c r="M162" s="30">
        <v>1479826752</v>
      </c>
      <c r="N162" s="30" t="b">
        <v>0</v>
      </c>
      <c r="O162" s="30">
        <v>175</v>
      </c>
      <c r="P162" s="30">
        <v>89.59</v>
      </c>
      <c r="Q162" s="30" t="b">
        <v>1</v>
      </c>
      <c r="R162" s="30" t="s">
        <v>8268</v>
      </c>
      <c r="S162" s="37" t="s">
        <v>8314</v>
      </c>
      <c r="T162" s="37" t="s">
        <v>8315</v>
      </c>
    </row>
    <row r="163" spans="1:20" ht="64" x14ac:dyDescent="0.2">
      <c r="A163" s="30">
        <v>3305</v>
      </c>
      <c r="B163" s="31" t="s">
        <v>3305</v>
      </c>
      <c r="C163" s="31" t="s">
        <v>7415</v>
      </c>
      <c r="D163" s="32">
        <v>4000</v>
      </c>
      <c r="E163" s="33">
        <v>4081</v>
      </c>
      <c r="F163" s="49">
        <v>102</v>
      </c>
      <c r="G163" s="35" t="s">
        <v>8217</v>
      </c>
      <c r="H163" s="30" t="s">
        <v>8222</v>
      </c>
      <c r="I163" s="30" t="s">
        <v>8244</v>
      </c>
      <c r="J163" s="30">
        <v>1438374748</v>
      </c>
      <c r="K163" s="36">
        <v>42186</v>
      </c>
      <c r="L163" s="36">
        <v>42216</v>
      </c>
      <c r="M163" s="30">
        <v>1435782748</v>
      </c>
      <c r="N163" s="30" t="b">
        <v>0</v>
      </c>
      <c r="O163" s="30">
        <v>20</v>
      </c>
      <c r="P163" s="30">
        <v>204.05</v>
      </c>
      <c r="Q163" s="30" t="b">
        <v>1</v>
      </c>
      <c r="R163" s="30" t="s">
        <v>8268</v>
      </c>
      <c r="S163" s="37" t="s">
        <v>8314</v>
      </c>
      <c r="T163" s="37" t="s">
        <v>8315</v>
      </c>
    </row>
    <row r="164" spans="1:20" ht="96" x14ac:dyDescent="0.2">
      <c r="A164" s="30">
        <v>3306</v>
      </c>
      <c r="B164" s="31" t="s">
        <v>3306</v>
      </c>
      <c r="C164" s="31" t="s">
        <v>7416</v>
      </c>
      <c r="D164" s="32">
        <v>1500</v>
      </c>
      <c r="E164" s="33">
        <v>2630</v>
      </c>
      <c r="F164" s="45">
        <v>175</v>
      </c>
      <c r="G164" s="35" t="s">
        <v>8217</v>
      </c>
      <c r="H164" s="30" t="s">
        <v>8222</v>
      </c>
      <c r="I164" s="30" t="s">
        <v>8244</v>
      </c>
      <c r="J164" s="30">
        <v>1465527600</v>
      </c>
      <c r="K164" s="36">
        <v>42493</v>
      </c>
      <c r="L164" s="36">
        <v>42531</v>
      </c>
      <c r="M164" s="30">
        <v>1462252542</v>
      </c>
      <c r="N164" s="30" t="b">
        <v>0</v>
      </c>
      <c r="O164" s="30">
        <v>54</v>
      </c>
      <c r="P164" s="30">
        <v>48.7</v>
      </c>
      <c r="Q164" s="30" t="b">
        <v>1</v>
      </c>
      <c r="R164" s="30" t="s">
        <v>8268</v>
      </c>
      <c r="S164" s="37" t="s">
        <v>8314</v>
      </c>
      <c r="T164" s="37" t="s">
        <v>8315</v>
      </c>
    </row>
    <row r="165" spans="1:20" ht="64" x14ac:dyDescent="0.2">
      <c r="A165" s="30">
        <v>3307</v>
      </c>
      <c r="B165" s="31" t="s">
        <v>3307</v>
      </c>
      <c r="C165" s="31" t="s">
        <v>7417</v>
      </c>
      <c r="D165" s="32">
        <v>1000</v>
      </c>
      <c r="E165" s="33">
        <v>1066.8</v>
      </c>
      <c r="F165" s="63">
        <v>107</v>
      </c>
      <c r="G165" s="35" t="s">
        <v>8217</v>
      </c>
      <c r="H165" s="30" t="s">
        <v>8222</v>
      </c>
      <c r="I165" s="30" t="s">
        <v>8244</v>
      </c>
      <c r="J165" s="30">
        <v>1463275339</v>
      </c>
      <c r="K165" s="36">
        <v>42475</v>
      </c>
      <c r="L165" s="36">
        <v>42505</v>
      </c>
      <c r="M165" s="30">
        <v>1460683339</v>
      </c>
      <c r="N165" s="30" t="b">
        <v>0</v>
      </c>
      <c r="O165" s="30">
        <v>20</v>
      </c>
      <c r="P165" s="30">
        <v>53.34</v>
      </c>
      <c r="Q165" s="30" t="b">
        <v>1</v>
      </c>
      <c r="R165" s="30" t="s">
        <v>8268</v>
      </c>
      <c r="S165" s="37" t="s">
        <v>8314</v>
      </c>
      <c r="T165" s="37" t="s">
        <v>8315</v>
      </c>
    </row>
    <row r="166" spans="1:20" ht="64" x14ac:dyDescent="0.2">
      <c r="A166" s="30">
        <v>3308</v>
      </c>
      <c r="B166" s="31" t="s">
        <v>3308</v>
      </c>
      <c r="C166" s="31" t="s">
        <v>7418</v>
      </c>
      <c r="D166" s="32">
        <v>3500</v>
      </c>
      <c r="E166" s="33">
        <v>4280</v>
      </c>
      <c r="F166" s="62">
        <v>122</v>
      </c>
      <c r="G166" s="35" t="s">
        <v>8217</v>
      </c>
      <c r="H166" s="30" t="s">
        <v>8222</v>
      </c>
      <c r="I166" s="30" t="s">
        <v>8244</v>
      </c>
      <c r="J166" s="30">
        <v>1460581365</v>
      </c>
      <c r="K166" s="36">
        <v>42452</v>
      </c>
      <c r="L166" s="36">
        <v>42473</v>
      </c>
      <c r="M166" s="30">
        <v>1458766965</v>
      </c>
      <c r="N166" s="30" t="b">
        <v>0</v>
      </c>
      <c r="O166" s="30">
        <v>57</v>
      </c>
      <c r="P166" s="30">
        <v>75.09</v>
      </c>
      <c r="Q166" s="30" t="b">
        <v>1</v>
      </c>
      <c r="R166" s="30" t="s">
        <v>8268</v>
      </c>
      <c r="S166" s="37" t="s">
        <v>8314</v>
      </c>
      <c r="T166" s="37" t="s">
        <v>8315</v>
      </c>
    </row>
    <row r="167" spans="1:20" ht="48" x14ac:dyDescent="0.2">
      <c r="A167" s="30">
        <v>3310</v>
      </c>
      <c r="B167" s="31" t="s">
        <v>3310</v>
      </c>
      <c r="C167" s="31" t="s">
        <v>7420</v>
      </c>
      <c r="D167" s="32">
        <v>6500</v>
      </c>
      <c r="E167" s="33">
        <v>6505</v>
      </c>
      <c r="F167" s="40">
        <v>100</v>
      </c>
      <c r="G167" s="35" t="s">
        <v>8217</v>
      </c>
      <c r="H167" s="30" t="s">
        <v>8222</v>
      </c>
      <c r="I167" s="30" t="s">
        <v>8244</v>
      </c>
      <c r="J167" s="30">
        <v>1444169825</v>
      </c>
      <c r="K167" s="36">
        <v>42253</v>
      </c>
      <c r="L167" s="36">
        <v>42283</v>
      </c>
      <c r="M167" s="30">
        <v>1441577825</v>
      </c>
      <c r="N167" s="30" t="b">
        <v>0</v>
      </c>
      <c r="O167" s="30">
        <v>31</v>
      </c>
      <c r="P167" s="30">
        <v>209.84</v>
      </c>
      <c r="Q167" s="30" t="b">
        <v>1</v>
      </c>
      <c r="R167" s="30" t="s">
        <v>8268</v>
      </c>
      <c r="S167" s="37" t="s">
        <v>8314</v>
      </c>
      <c r="T167" s="37" t="s">
        <v>8315</v>
      </c>
    </row>
    <row r="168" spans="1:20" ht="96" x14ac:dyDescent="0.2">
      <c r="A168" s="30">
        <v>3311</v>
      </c>
      <c r="B168" s="31" t="s">
        <v>3311</v>
      </c>
      <c r="C168" s="31" t="s">
        <v>7421</v>
      </c>
      <c r="D168" s="32">
        <v>2500</v>
      </c>
      <c r="E168" s="33">
        <v>2746</v>
      </c>
      <c r="F168" s="50">
        <v>110</v>
      </c>
      <c r="G168" s="35" t="s">
        <v>8217</v>
      </c>
      <c r="H168" s="30" t="s">
        <v>8222</v>
      </c>
      <c r="I168" s="30" t="s">
        <v>8244</v>
      </c>
      <c r="J168" s="30">
        <v>1445065210</v>
      </c>
      <c r="K168" s="36">
        <v>42264</v>
      </c>
      <c r="L168" s="36">
        <v>42294</v>
      </c>
      <c r="M168" s="30">
        <v>1442473210</v>
      </c>
      <c r="N168" s="30" t="b">
        <v>0</v>
      </c>
      <c r="O168" s="30">
        <v>45</v>
      </c>
      <c r="P168" s="30">
        <v>61.02</v>
      </c>
      <c r="Q168" s="30" t="b">
        <v>1</v>
      </c>
      <c r="R168" s="30" t="s">
        <v>8268</v>
      </c>
      <c r="S168" s="37" t="s">
        <v>8314</v>
      </c>
      <c r="T168" s="37" t="s">
        <v>8315</v>
      </c>
    </row>
    <row r="169" spans="1:20" ht="64" x14ac:dyDescent="0.2">
      <c r="A169" s="30">
        <v>3312</v>
      </c>
      <c r="B169" s="31" t="s">
        <v>3312</v>
      </c>
      <c r="C169" s="31" t="s">
        <v>7422</v>
      </c>
      <c r="D169" s="32">
        <v>2500</v>
      </c>
      <c r="E169" s="33">
        <v>2501</v>
      </c>
      <c r="F169" s="40">
        <v>100</v>
      </c>
      <c r="G169" s="35" t="s">
        <v>8217</v>
      </c>
      <c r="H169" s="30" t="s">
        <v>8222</v>
      </c>
      <c r="I169" s="30" t="s">
        <v>8244</v>
      </c>
      <c r="J169" s="30">
        <v>1478901600</v>
      </c>
      <c r="K169" s="36">
        <v>42664</v>
      </c>
      <c r="L169" s="36">
        <v>42685</v>
      </c>
      <c r="M169" s="30">
        <v>1477077946</v>
      </c>
      <c r="N169" s="30" t="b">
        <v>0</v>
      </c>
      <c r="O169" s="30">
        <v>41</v>
      </c>
      <c r="P169" s="30">
        <v>61</v>
      </c>
      <c r="Q169" s="30" t="b">
        <v>1</v>
      </c>
      <c r="R169" s="30" t="s">
        <v>8268</v>
      </c>
      <c r="S169" s="37" t="s">
        <v>8314</v>
      </c>
      <c r="T169" s="37" t="s">
        <v>8315</v>
      </c>
    </row>
    <row r="170" spans="1:20" ht="64" x14ac:dyDescent="0.2">
      <c r="A170" s="30">
        <v>3313</v>
      </c>
      <c r="B170" s="31" t="s">
        <v>3313</v>
      </c>
      <c r="C170" s="31" t="s">
        <v>7423</v>
      </c>
      <c r="D170" s="32">
        <v>2000</v>
      </c>
      <c r="E170" s="33">
        <v>2321</v>
      </c>
      <c r="F170" s="42">
        <v>116</v>
      </c>
      <c r="G170" s="35" t="s">
        <v>8217</v>
      </c>
      <c r="H170" s="30" t="s">
        <v>8222</v>
      </c>
      <c r="I170" s="30" t="s">
        <v>8244</v>
      </c>
      <c r="J170" s="30">
        <v>1453856400</v>
      </c>
      <c r="K170" s="36">
        <v>42382</v>
      </c>
      <c r="L170" s="36">
        <v>42396</v>
      </c>
      <c r="M170" s="30">
        <v>1452664317</v>
      </c>
      <c r="N170" s="30" t="b">
        <v>0</v>
      </c>
      <c r="O170" s="30">
        <v>29</v>
      </c>
      <c r="P170" s="30">
        <v>80.03</v>
      </c>
      <c r="Q170" s="30" t="b">
        <v>1</v>
      </c>
      <c r="R170" s="30" t="s">
        <v>8268</v>
      </c>
      <c r="S170" s="37" t="s">
        <v>8314</v>
      </c>
      <c r="T170" s="37" t="s">
        <v>8315</v>
      </c>
    </row>
    <row r="171" spans="1:20" ht="80" x14ac:dyDescent="0.2">
      <c r="A171" s="30">
        <v>3316</v>
      </c>
      <c r="B171" s="31" t="s">
        <v>3316</v>
      </c>
      <c r="C171" s="31" t="s">
        <v>7426</v>
      </c>
      <c r="D171" s="32">
        <v>11737</v>
      </c>
      <c r="E171" s="33">
        <v>11747.18</v>
      </c>
      <c r="F171" s="40">
        <v>100</v>
      </c>
      <c r="G171" s="35" t="s">
        <v>8217</v>
      </c>
      <c r="H171" s="30" t="s">
        <v>8222</v>
      </c>
      <c r="I171" s="30" t="s">
        <v>8244</v>
      </c>
      <c r="J171" s="30">
        <v>1407506040</v>
      </c>
      <c r="K171" s="36">
        <v>41826</v>
      </c>
      <c r="L171" s="36">
        <v>41859</v>
      </c>
      <c r="M171" s="30">
        <v>1404680075</v>
      </c>
      <c r="N171" s="30" t="b">
        <v>0</v>
      </c>
      <c r="O171" s="30">
        <v>125</v>
      </c>
      <c r="P171" s="30">
        <v>93.98</v>
      </c>
      <c r="Q171" s="30" t="b">
        <v>1</v>
      </c>
      <c r="R171" s="30" t="s">
        <v>8268</v>
      </c>
      <c r="S171" s="37" t="s">
        <v>8314</v>
      </c>
      <c r="T171" s="37" t="s">
        <v>8315</v>
      </c>
    </row>
    <row r="172" spans="1:20" ht="64" x14ac:dyDescent="0.2">
      <c r="A172" s="30">
        <v>3317</v>
      </c>
      <c r="B172" s="31" t="s">
        <v>3317</v>
      </c>
      <c r="C172" s="31" t="s">
        <v>7427</v>
      </c>
      <c r="D172" s="32">
        <v>1050</v>
      </c>
      <c r="E172" s="33">
        <v>1115</v>
      </c>
      <c r="F172" s="59">
        <v>106</v>
      </c>
      <c r="G172" s="35" t="s">
        <v>8217</v>
      </c>
      <c r="H172" s="30" t="s">
        <v>8222</v>
      </c>
      <c r="I172" s="30" t="s">
        <v>8244</v>
      </c>
      <c r="J172" s="30">
        <v>1465347424</v>
      </c>
      <c r="K172" s="36">
        <v>42499</v>
      </c>
      <c r="L172" s="36">
        <v>42529</v>
      </c>
      <c r="M172" s="30">
        <v>1462755424</v>
      </c>
      <c r="N172" s="30" t="b">
        <v>0</v>
      </c>
      <c r="O172" s="30">
        <v>18</v>
      </c>
      <c r="P172" s="30">
        <v>61.94</v>
      </c>
      <c r="Q172" s="30" t="b">
        <v>1</v>
      </c>
      <c r="R172" s="30" t="s">
        <v>8268</v>
      </c>
      <c r="S172" s="37" t="s">
        <v>8314</v>
      </c>
      <c r="T172" s="37" t="s">
        <v>8315</v>
      </c>
    </row>
    <row r="173" spans="1:20" ht="64" x14ac:dyDescent="0.2">
      <c r="A173" s="30">
        <v>3320</v>
      </c>
      <c r="B173" s="31" t="s">
        <v>3320</v>
      </c>
      <c r="C173" s="31" t="s">
        <v>7430</v>
      </c>
      <c r="D173" s="32">
        <v>2500</v>
      </c>
      <c r="E173" s="33">
        <v>2525</v>
      </c>
      <c r="F173" s="41">
        <v>101</v>
      </c>
      <c r="G173" s="35" t="s">
        <v>8217</v>
      </c>
      <c r="H173" s="30" t="s">
        <v>8222</v>
      </c>
      <c r="I173" s="30" t="s">
        <v>8244</v>
      </c>
      <c r="J173" s="30">
        <v>1466557557</v>
      </c>
      <c r="K173" s="36">
        <v>42513</v>
      </c>
      <c r="L173" s="36">
        <v>42543</v>
      </c>
      <c r="M173" s="30">
        <v>1463965557</v>
      </c>
      <c r="N173" s="30" t="b">
        <v>0</v>
      </c>
      <c r="O173" s="30">
        <v>38</v>
      </c>
      <c r="P173" s="30">
        <v>66.45</v>
      </c>
      <c r="Q173" s="30" t="b">
        <v>1</v>
      </c>
      <c r="R173" s="30" t="s">
        <v>8268</v>
      </c>
      <c r="S173" s="37" t="s">
        <v>8314</v>
      </c>
      <c r="T173" s="37" t="s">
        <v>8315</v>
      </c>
    </row>
    <row r="174" spans="1:20" ht="96" x14ac:dyDescent="0.2">
      <c r="A174" s="30">
        <v>3321</v>
      </c>
      <c r="B174" s="31" t="s">
        <v>3321</v>
      </c>
      <c r="C174" s="31" t="s">
        <v>7431</v>
      </c>
      <c r="D174" s="32">
        <v>500</v>
      </c>
      <c r="E174" s="33">
        <v>537</v>
      </c>
      <c r="F174" s="63">
        <v>107</v>
      </c>
      <c r="G174" s="35" t="s">
        <v>8217</v>
      </c>
      <c r="H174" s="30" t="s">
        <v>8222</v>
      </c>
      <c r="I174" s="30" t="s">
        <v>8244</v>
      </c>
      <c r="J174" s="30">
        <v>1413431940</v>
      </c>
      <c r="K174" s="36">
        <v>41914</v>
      </c>
      <c r="L174" s="36">
        <v>41928</v>
      </c>
      <c r="M174" s="30">
        <v>1412216665</v>
      </c>
      <c r="N174" s="30" t="b">
        <v>0</v>
      </c>
      <c r="O174" s="30">
        <v>15</v>
      </c>
      <c r="P174" s="30">
        <v>35.799999999999997</v>
      </c>
      <c r="Q174" s="30" t="b">
        <v>1</v>
      </c>
      <c r="R174" s="30" t="s">
        <v>8268</v>
      </c>
      <c r="S174" s="37" t="s">
        <v>8314</v>
      </c>
      <c r="T174" s="37" t="s">
        <v>8315</v>
      </c>
    </row>
    <row r="175" spans="1:20" ht="64" x14ac:dyDescent="0.2">
      <c r="A175" s="30">
        <v>3322</v>
      </c>
      <c r="B175" s="31" t="s">
        <v>3322</v>
      </c>
      <c r="C175" s="31" t="s">
        <v>7432</v>
      </c>
      <c r="D175" s="32">
        <v>3300</v>
      </c>
      <c r="E175" s="33">
        <v>3350</v>
      </c>
      <c r="F175" s="49">
        <v>102</v>
      </c>
      <c r="G175" s="35" t="s">
        <v>8217</v>
      </c>
      <c r="H175" s="30" t="s">
        <v>8222</v>
      </c>
      <c r="I175" s="30" t="s">
        <v>8244</v>
      </c>
      <c r="J175" s="30">
        <v>1466567700</v>
      </c>
      <c r="K175" s="36">
        <v>42521</v>
      </c>
      <c r="L175" s="36">
        <v>42543</v>
      </c>
      <c r="M175" s="30">
        <v>1464653696</v>
      </c>
      <c r="N175" s="30" t="b">
        <v>0</v>
      </c>
      <c r="O175" s="30">
        <v>23</v>
      </c>
      <c r="P175" s="30">
        <v>145.65</v>
      </c>
      <c r="Q175" s="30" t="b">
        <v>1</v>
      </c>
      <c r="R175" s="30" t="s">
        <v>8268</v>
      </c>
      <c r="S175" s="37" t="s">
        <v>8314</v>
      </c>
      <c r="T175" s="37" t="s">
        <v>8315</v>
      </c>
    </row>
    <row r="176" spans="1:20" ht="64" x14ac:dyDescent="0.2">
      <c r="A176" s="30">
        <v>3326</v>
      </c>
      <c r="B176" s="31" t="s">
        <v>3326</v>
      </c>
      <c r="C176" s="31" t="s">
        <v>7436</v>
      </c>
      <c r="D176" s="32">
        <v>8000</v>
      </c>
      <c r="E176" s="33">
        <v>8110</v>
      </c>
      <c r="F176" s="41">
        <v>101</v>
      </c>
      <c r="G176" s="35" t="s">
        <v>8217</v>
      </c>
      <c r="H176" s="30" t="s">
        <v>8222</v>
      </c>
      <c r="I176" s="30" t="s">
        <v>8244</v>
      </c>
      <c r="J176" s="30">
        <v>1425830905</v>
      </c>
      <c r="K176" s="36">
        <v>42041</v>
      </c>
      <c r="L176" s="36">
        <v>42071</v>
      </c>
      <c r="M176" s="30">
        <v>1423242505</v>
      </c>
      <c r="N176" s="30" t="b">
        <v>0</v>
      </c>
      <c r="O176" s="30">
        <v>57</v>
      </c>
      <c r="P176" s="30">
        <v>142.28</v>
      </c>
      <c r="Q176" s="30" t="b">
        <v>1</v>
      </c>
      <c r="R176" s="30" t="s">
        <v>8268</v>
      </c>
      <c r="S176" s="37" t="s">
        <v>8314</v>
      </c>
      <c r="T176" s="37" t="s">
        <v>8315</v>
      </c>
    </row>
    <row r="177" spans="1:20" ht="64" x14ac:dyDescent="0.2">
      <c r="A177" s="30">
        <v>3328</v>
      </c>
      <c r="B177" s="31" t="s">
        <v>3328</v>
      </c>
      <c r="C177" s="31" t="s">
        <v>7438</v>
      </c>
      <c r="D177" s="32">
        <v>1800</v>
      </c>
      <c r="E177" s="33">
        <v>2635</v>
      </c>
      <c r="F177" s="48">
        <v>146</v>
      </c>
      <c r="G177" s="35" t="s">
        <v>8217</v>
      </c>
      <c r="H177" s="30" t="s">
        <v>8222</v>
      </c>
      <c r="I177" s="30" t="s">
        <v>8244</v>
      </c>
      <c r="J177" s="30">
        <v>1404522000</v>
      </c>
      <c r="K177" s="36">
        <v>41822</v>
      </c>
      <c r="L177" s="36">
        <v>41825</v>
      </c>
      <c r="M177" s="30">
        <v>1404308883</v>
      </c>
      <c r="N177" s="30" t="b">
        <v>0</v>
      </c>
      <c r="O177" s="30">
        <v>9</v>
      </c>
      <c r="P177" s="30">
        <v>292.77999999999997</v>
      </c>
      <c r="Q177" s="30" t="b">
        <v>1</v>
      </c>
      <c r="R177" s="30" t="s">
        <v>8268</v>
      </c>
      <c r="S177" s="37" t="s">
        <v>8314</v>
      </c>
      <c r="T177" s="37" t="s">
        <v>8315</v>
      </c>
    </row>
    <row r="178" spans="1:20" ht="96" x14ac:dyDescent="0.2">
      <c r="A178" s="30">
        <v>3331</v>
      </c>
      <c r="B178" s="31" t="s">
        <v>3331</v>
      </c>
      <c r="C178" s="31" t="s">
        <v>7441</v>
      </c>
      <c r="D178" s="32">
        <v>5000</v>
      </c>
      <c r="E178" s="33">
        <v>5226</v>
      </c>
      <c r="F178" s="34">
        <v>105</v>
      </c>
      <c r="G178" s="35" t="s">
        <v>8217</v>
      </c>
      <c r="H178" s="30" t="s">
        <v>8222</v>
      </c>
      <c r="I178" s="30" t="s">
        <v>8244</v>
      </c>
      <c r="J178" s="30">
        <v>1444149886</v>
      </c>
      <c r="K178" s="36">
        <v>42248</v>
      </c>
      <c r="L178" s="36">
        <v>42283</v>
      </c>
      <c r="M178" s="30">
        <v>1441125886</v>
      </c>
      <c r="N178" s="30" t="b">
        <v>0</v>
      </c>
      <c r="O178" s="30">
        <v>65</v>
      </c>
      <c r="P178" s="30">
        <v>80.400000000000006</v>
      </c>
      <c r="Q178" s="30" t="b">
        <v>1</v>
      </c>
      <c r="R178" s="30" t="s">
        <v>8268</v>
      </c>
      <c r="S178" s="37" t="s">
        <v>8314</v>
      </c>
      <c r="T178" s="37" t="s">
        <v>8315</v>
      </c>
    </row>
    <row r="179" spans="1:20" ht="64" x14ac:dyDescent="0.2">
      <c r="A179" s="30">
        <v>3332</v>
      </c>
      <c r="B179" s="31" t="s">
        <v>3332</v>
      </c>
      <c r="C179" s="31" t="s">
        <v>7442</v>
      </c>
      <c r="D179" s="32">
        <v>6000</v>
      </c>
      <c r="E179" s="33">
        <v>6000</v>
      </c>
      <c r="F179" s="40">
        <v>100</v>
      </c>
      <c r="G179" s="35" t="s">
        <v>8217</v>
      </c>
      <c r="H179" s="30" t="s">
        <v>8222</v>
      </c>
      <c r="I179" s="30" t="s">
        <v>8244</v>
      </c>
      <c r="J179" s="30">
        <v>1405802330</v>
      </c>
      <c r="K179" s="36">
        <v>41809</v>
      </c>
      <c r="L179" s="36">
        <v>41839</v>
      </c>
      <c r="M179" s="30">
        <v>1403210330</v>
      </c>
      <c r="N179" s="30" t="b">
        <v>0</v>
      </c>
      <c r="O179" s="30">
        <v>83</v>
      </c>
      <c r="P179" s="30">
        <v>72.290000000000006</v>
      </c>
      <c r="Q179" s="30" t="b">
        <v>1</v>
      </c>
      <c r="R179" s="30" t="s">
        <v>8268</v>
      </c>
      <c r="S179" s="37" t="s">
        <v>8314</v>
      </c>
      <c r="T179" s="37" t="s">
        <v>8315</v>
      </c>
    </row>
    <row r="180" spans="1:20" ht="96" x14ac:dyDescent="0.2">
      <c r="A180" s="30">
        <v>3333</v>
      </c>
      <c r="B180" s="31" t="s">
        <v>3333</v>
      </c>
      <c r="C180" s="31" t="s">
        <v>7443</v>
      </c>
      <c r="D180" s="32">
        <v>3500</v>
      </c>
      <c r="E180" s="33">
        <v>3660</v>
      </c>
      <c r="F180" s="34">
        <v>105</v>
      </c>
      <c r="G180" s="35" t="s">
        <v>8217</v>
      </c>
      <c r="H180" s="30" t="s">
        <v>8222</v>
      </c>
      <c r="I180" s="30" t="s">
        <v>8244</v>
      </c>
      <c r="J180" s="30">
        <v>1434384880</v>
      </c>
      <c r="K180" s="36">
        <v>42148</v>
      </c>
      <c r="L180" s="36">
        <v>42170</v>
      </c>
      <c r="M180" s="30">
        <v>1432484080</v>
      </c>
      <c r="N180" s="30" t="b">
        <v>0</v>
      </c>
      <c r="O180" s="30">
        <v>111</v>
      </c>
      <c r="P180" s="30">
        <v>32.97</v>
      </c>
      <c r="Q180" s="30" t="b">
        <v>1</v>
      </c>
      <c r="R180" s="30" t="s">
        <v>8268</v>
      </c>
      <c r="S180" s="37" t="s">
        <v>8314</v>
      </c>
      <c r="T180" s="37" t="s">
        <v>8315</v>
      </c>
    </row>
    <row r="181" spans="1:20" ht="80" x14ac:dyDescent="0.2">
      <c r="A181" s="30">
        <v>3334</v>
      </c>
      <c r="B181" s="31" t="s">
        <v>3334</v>
      </c>
      <c r="C181" s="31" t="s">
        <v>7444</v>
      </c>
      <c r="D181" s="32">
        <v>3871</v>
      </c>
      <c r="E181" s="33">
        <v>5366</v>
      </c>
      <c r="F181" s="74">
        <v>139</v>
      </c>
      <c r="G181" s="35" t="s">
        <v>8217</v>
      </c>
      <c r="H181" s="30" t="s">
        <v>8222</v>
      </c>
      <c r="I181" s="30" t="s">
        <v>8244</v>
      </c>
      <c r="J181" s="30">
        <v>1438259422</v>
      </c>
      <c r="K181" s="36">
        <v>42185</v>
      </c>
      <c r="L181" s="36">
        <v>42215</v>
      </c>
      <c r="M181" s="30">
        <v>1435667422</v>
      </c>
      <c r="N181" s="30" t="b">
        <v>0</v>
      </c>
      <c r="O181" s="30">
        <v>46</v>
      </c>
      <c r="P181" s="30">
        <v>116.65</v>
      </c>
      <c r="Q181" s="30" t="b">
        <v>1</v>
      </c>
      <c r="R181" s="30" t="s">
        <v>8268</v>
      </c>
      <c r="S181" s="37" t="s">
        <v>8314</v>
      </c>
      <c r="T181" s="37" t="s">
        <v>8315</v>
      </c>
    </row>
    <row r="182" spans="1:20" ht="64" x14ac:dyDescent="0.2">
      <c r="A182" s="30">
        <v>3338</v>
      </c>
      <c r="B182" s="31" t="s">
        <v>3338</v>
      </c>
      <c r="C182" s="31" t="s">
        <v>7448</v>
      </c>
      <c r="D182" s="32">
        <v>15000</v>
      </c>
      <c r="E182" s="33">
        <v>15327</v>
      </c>
      <c r="F182" s="49">
        <v>102</v>
      </c>
      <c r="G182" s="35" t="s">
        <v>8217</v>
      </c>
      <c r="H182" s="30" t="s">
        <v>8222</v>
      </c>
      <c r="I182" s="30" t="s">
        <v>8244</v>
      </c>
      <c r="J182" s="30">
        <v>1487944080</v>
      </c>
      <c r="K182" s="36">
        <v>42769</v>
      </c>
      <c r="L182" s="36">
        <v>42790</v>
      </c>
      <c r="M182" s="30">
        <v>1486129680</v>
      </c>
      <c r="N182" s="30" t="b">
        <v>0</v>
      </c>
      <c r="O182" s="30">
        <v>112</v>
      </c>
      <c r="P182" s="30">
        <v>136.85</v>
      </c>
      <c r="Q182" s="30" t="b">
        <v>1</v>
      </c>
      <c r="R182" s="30" t="s">
        <v>8268</v>
      </c>
      <c r="S182" s="37" t="s">
        <v>8314</v>
      </c>
      <c r="T182" s="37" t="s">
        <v>8315</v>
      </c>
    </row>
    <row r="183" spans="1:20" ht="96" x14ac:dyDescent="0.2">
      <c r="A183" s="30">
        <v>3339</v>
      </c>
      <c r="B183" s="31" t="s">
        <v>3339</v>
      </c>
      <c r="C183" s="31" t="s">
        <v>7449</v>
      </c>
      <c r="D183" s="32">
        <v>8000</v>
      </c>
      <c r="E183" s="33">
        <v>8348</v>
      </c>
      <c r="F183" s="56">
        <v>104</v>
      </c>
      <c r="G183" s="35" t="s">
        <v>8217</v>
      </c>
      <c r="H183" s="30" t="s">
        <v>8222</v>
      </c>
      <c r="I183" s="30" t="s">
        <v>8244</v>
      </c>
      <c r="J183" s="30">
        <v>1469721518</v>
      </c>
      <c r="K183" s="36">
        <v>42549</v>
      </c>
      <c r="L183" s="36">
        <v>42579</v>
      </c>
      <c r="M183" s="30">
        <v>1467129518</v>
      </c>
      <c r="N183" s="30" t="b">
        <v>0</v>
      </c>
      <c r="O183" s="30">
        <v>47</v>
      </c>
      <c r="P183" s="30">
        <v>177.62</v>
      </c>
      <c r="Q183" s="30" t="b">
        <v>1</v>
      </c>
      <c r="R183" s="30" t="s">
        <v>8268</v>
      </c>
      <c r="S183" s="37" t="s">
        <v>8314</v>
      </c>
      <c r="T183" s="37" t="s">
        <v>8315</v>
      </c>
    </row>
    <row r="184" spans="1:20" ht="80" x14ac:dyDescent="0.2">
      <c r="A184" s="30">
        <v>3340</v>
      </c>
      <c r="B184" s="31" t="s">
        <v>3340</v>
      </c>
      <c r="C184" s="31" t="s">
        <v>7450</v>
      </c>
      <c r="D184" s="32">
        <v>3000</v>
      </c>
      <c r="E184" s="33">
        <v>4145</v>
      </c>
      <c r="F184" s="75">
        <v>138</v>
      </c>
      <c r="G184" s="35" t="s">
        <v>8217</v>
      </c>
      <c r="H184" s="30" t="s">
        <v>8222</v>
      </c>
      <c r="I184" s="30" t="s">
        <v>8244</v>
      </c>
      <c r="J184" s="30">
        <v>1481066554</v>
      </c>
      <c r="K184" s="36">
        <v>42685</v>
      </c>
      <c r="L184" s="36">
        <v>42710</v>
      </c>
      <c r="M184" s="30">
        <v>1478906554</v>
      </c>
      <c r="N184" s="30" t="b">
        <v>0</v>
      </c>
      <c r="O184" s="30">
        <v>38</v>
      </c>
      <c r="P184" s="30">
        <v>109.08</v>
      </c>
      <c r="Q184" s="30" t="b">
        <v>1</v>
      </c>
      <c r="R184" s="30" t="s">
        <v>8268</v>
      </c>
      <c r="S184" s="37" t="s">
        <v>8314</v>
      </c>
      <c r="T184" s="37" t="s">
        <v>8315</v>
      </c>
    </row>
    <row r="185" spans="1:20" ht="80" x14ac:dyDescent="0.2">
      <c r="A185" s="30">
        <v>3342</v>
      </c>
      <c r="B185" s="31" t="s">
        <v>3342</v>
      </c>
      <c r="C185" s="31" t="s">
        <v>7452</v>
      </c>
      <c r="D185" s="32">
        <v>6000</v>
      </c>
      <c r="E185" s="33">
        <v>6100</v>
      </c>
      <c r="F185" s="49">
        <v>102</v>
      </c>
      <c r="G185" s="35" t="s">
        <v>8217</v>
      </c>
      <c r="H185" s="30" t="s">
        <v>8222</v>
      </c>
      <c r="I185" s="30" t="s">
        <v>8244</v>
      </c>
      <c r="J185" s="30">
        <v>1427864340</v>
      </c>
      <c r="K185" s="36">
        <v>42062</v>
      </c>
      <c r="L185" s="36">
        <v>42095</v>
      </c>
      <c r="M185" s="30">
        <v>1425020810</v>
      </c>
      <c r="N185" s="30" t="b">
        <v>0</v>
      </c>
      <c r="O185" s="30">
        <v>78</v>
      </c>
      <c r="P185" s="30">
        <v>78.209999999999994</v>
      </c>
      <c r="Q185" s="30" t="b">
        <v>1</v>
      </c>
      <c r="R185" s="30" t="s">
        <v>8268</v>
      </c>
      <c r="S185" s="37" t="s">
        <v>8314</v>
      </c>
      <c r="T185" s="37" t="s">
        <v>8315</v>
      </c>
    </row>
    <row r="186" spans="1:20" ht="64" x14ac:dyDescent="0.2">
      <c r="A186" s="30">
        <v>3344</v>
      </c>
      <c r="B186" s="31" t="s">
        <v>3344</v>
      </c>
      <c r="C186" s="31" t="s">
        <v>7454</v>
      </c>
      <c r="D186" s="32">
        <v>4500</v>
      </c>
      <c r="E186" s="33">
        <v>4565</v>
      </c>
      <c r="F186" s="41">
        <v>101</v>
      </c>
      <c r="G186" s="35" t="s">
        <v>8217</v>
      </c>
      <c r="H186" s="30" t="s">
        <v>8222</v>
      </c>
      <c r="I186" s="30" t="s">
        <v>8244</v>
      </c>
      <c r="J186" s="30">
        <v>1409374093</v>
      </c>
      <c r="K186" s="36">
        <v>41851</v>
      </c>
      <c r="L186" s="36">
        <v>41881</v>
      </c>
      <c r="M186" s="30">
        <v>1406782093</v>
      </c>
      <c r="N186" s="30" t="b">
        <v>0</v>
      </c>
      <c r="O186" s="30">
        <v>40</v>
      </c>
      <c r="P186" s="30">
        <v>114.13</v>
      </c>
      <c r="Q186" s="30" t="b">
        <v>1</v>
      </c>
      <c r="R186" s="30" t="s">
        <v>8268</v>
      </c>
      <c r="S186" s="37" t="s">
        <v>8314</v>
      </c>
      <c r="T186" s="37" t="s">
        <v>8315</v>
      </c>
    </row>
    <row r="187" spans="1:20" ht="64" x14ac:dyDescent="0.2">
      <c r="A187" s="30">
        <v>3345</v>
      </c>
      <c r="B187" s="31" t="s">
        <v>3345</v>
      </c>
      <c r="C187" s="31" t="s">
        <v>7455</v>
      </c>
      <c r="D187" s="32">
        <v>500</v>
      </c>
      <c r="E187" s="33">
        <v>650</v>
      </c>
      <c r="F187" s="76">
        <v>130</v>
      </c>
      <c r="G187" s="35" t="s">
        <v>8217</v>
      </c>
      <c r="H187" s="30" t="s">
        <v>8222</v>
      </c>
      <c r="I187" s="30" t="s">
        <v>8244</v>
      </c>
      <c r="J187" s="30">
        <v>1429317420</v>
      </c>
      <c r="K187" s="36">
        <v>42053</v>
      </c>
      <c r="L187" s="36">
        <v>42112</v>
      </c>
      <c r="M187" s="30">
        <v>1424226768</v>
      </c>
      <c r="N187" s="30" t="b">
        <v>0</v>
      </c>
      <c r="O187" s="30">
        <v>13</v>
      </c>
      <c r="P187" s="30">
        <v>50</v>
      </c>
      <c r="Q187" s="30" t="b">
        <v>1</v>
      </c>
      <c r="R187" s="30" t="s">
        <v>8268</v>
      </c>
      <c r="S187" s="37" t="s">
        <v>8314</v>
      </c>
      <c r="T187" s="37" t="s">
        <v>8315</v>
      </c>
    </row>
    <row r="188" spans="1:20" ht="80" x14ac:dyDescent="0.2">
      <c r="A188" s="30">
        <v>3346</v>
      </c>
      <c r="B188" s="31" t="s">
        <v>3346</v>
      </c>
      <c r="C188" s="31" t="s">
        <v>7456</v>
      </c>
      <c r="D188" s="32">
        <v>1500</v>
      </c>
      <c r="E188" s="33">
        <v>1650</v>
      </c>
      <c r="F188" s="50">
        <v>110</v>
      </c>
      <c r="G188" s="35" t="s">
        <v>8217</v>
      </c>
      <c r="H188" s="30" t="s">
        <v>8222</v>
      </c>
      <c r="I188" s="30" t="s">
        <v>8244</v>
      </c>
      <c r="J188" s="30">
        <v>1424910910</v>
      </c>
      <c r="K188" s="36">
        <v>42054</v>
      </c>
      <c r="L188" s="36">
        <v>42061</v>
      </c>
      <c r="M188" s="30">
        <v>1424306110</v>
      </c>
      <c r="N188" s="30" t="b">
        <v>0</v>
      </c>
      <c r="O188" s="30">
        <v>18</v>
      </c>
      <c r="P188" s="30">
        <v>91.67</v>
      </c>
      <c r="Q188" s="30" t="b">
        <v>1</v>
      </c>
      <c r="R188" s="30" t="s">
        <v>8268</v>
      </c>
      <c r="S188" s="37" t="s">
        <v>8314</v>
      </c>
      <c r="T188" s="37" t="s">
        <v>8315</v>
      </c>
    </row>
    <row r="189" spans="1:20" ht="80" x14ac:dyDescent="0.2">
      <c r="A189" s="30">
        <v>3348</v>
      </c>
      <c r="B189" s="31" t="s">
        <v>3266</v>
      </c>
      <c r="C189" s="31" t="s">
        <v>7458</v>
      </c>
      <c r="D189" s="32">
        <v>5500</v>
      </c>
      <c r="E189" s="33">
        <v>5516</v>
      </c>
      <c r="F189" s="40">
        <v>100</v>
      </c>
      <c r="G189" s="35" t="s">
        <v>8217</v>
      </c>
      <c r="H189" s="30" t="s">
        <v>8222</v>
      </c>
      <c r="I189" s="30" t="s">
        <v>8244</v>
      </c>
      <c r="J189" s="30">
        <v>1461988740</v>
      </c>
      <c r="K189" s="36">
        <v>42466</v>
      </c>
      <c r="L189" s="36">
        <v>42490</v>
      </c>
      <c r="M189" s="30">
        <v>1459949080</v>
      </c>
      <c r="N189" s="30" t="b">
        <v>0</v>
      </c>
      <c r="O189" s="30">
        <v>79</v>
      </c>
      <c r="P189" s="30">
        <v>69.819999999999993</v>
      </c>
      <c r="Q189" s="30" t="b">
        <v>1</v>
      </c>
      <c r="R189" s="30" t="s">
        <v>8268</v>
      </c>
      <c r="S189" s="37" t="s">
        <v>8314</v>
      </c>
      <c r="T189" s="37" t="s">
        <v>8315</v>
      </c>
    </row>
    <row r="190" spans="1:20" ht="80" x14ac:dyDescent="0.2">
      <c r="A190" s="30">
        <v>3349</v>
      </c>
      <c r="B190" s="31" t="s">
        <v>3348</v>
      </c>
      <c r="C190" s="31" t="s">
        <v>7459</v>
      </c>
      <c r="D190" s="32">
        <v>1000</v>
      </c>
      <c r="E190" s="33">
        <v>1534</v>
      </c>
      <c r="F190" s="77">
        <v>153</v>
      </c>
      <c r="G190" s="35" t="s">
        <v>8217</v>
      </c>
      <c r="H190" s="30" t="s">
        <v>8222</v>
      </c>
      <c r="I190" s="30" t="s">
        <v>8244</v>
      </c>
      <c r="J190" s="30">
        <v>1465837200</v>
      </c>
      <c r="K190" s="36">
        <v>42513</v>
      </c>
      <c r="L190" s="36">
        <v>42534</v>
      </c>
      <c r="M190" s="30">
        <v>1463971172</v>
      </c>
      <c r="N190" s="30" t="b">
        <v>0</v>
      </c>
      <c r="O190" s="30">
        <v>14</v>
      </c>
      <c r="P190" s="30">
        <v>109.57</v>
      </c>
      <c r="Q190" s="30" t="b">
        <v>1</v>
      </c>
      <c r="R190" s="30" t="s">
        <v>8268</v>
      </c>
      <c r="S190" s="37" t="s">
        <v>8314</v>
      </c>
      <c r="T190" s="37" t="s">
        <v>8315</v>
      </c>
    </row>
    <row r="191" spans="1:20" ht="64" x14ac:dyDescent="0.2">
      <c r="A191" s="30">
        <v>3354</v>
      </c>
      <c r="B191" s="31" t="s">
        <v>3353</v>
      </c>
      <c r="C191" s="31" t="s">
        <v>7464</v>
      </c>
      <c r="D191" s="32">
        <v>3000</v>
      </c>
      <c r="E191" s="33">
        <v>3058</v>
      </c>
      <c r="F191" s="49">
        <v>102</v>
      </c>
      <c r="G191" s="35" t="s">
        <v>8217</v>
      </c>
      <c r="H191" s="30" t="s">
        <v>8222</v>
      </c>
      <c r="I191" s="30" t="s">
        <v>8244</v>
      </c>
      <c r="J191" s="30">
        <v>1446091260</v>
      </c>
      <c r="K191" s="36">
        <v>42270</v>
      </c>
      <c r="L191" s="36">
        <v>42306</v>
      </c>
      <c r="M191" s="30">
        <v>1443029206</v>
      </c>
      <c r="N191" s="30" t="b">
        <v>0</v>
      </c>
      <c r="O191" s="30">
        <v>55</v>
      </c>
      <c r="P191" s="30">
        <v>55.6</v>
      </c>
      <c r="Q191" s="30" t="b">
        <v>1</v>
      </c>
      <c r="R191" s="30" t="s">
        <v>8268</v>
      </c>
      <c r="S191" s="37" t="s">
        <v>8314</v>
      </c>
      <c r="T191" s="37" t="s">
        <v>8315</v>
      </c>
    </row>
    <row r="192" spans="1:20" ht="80" x14ac:dyDescent="0.2">
      <c r="A192" s="30">
        <v>3358</v>
      </c>
      <c r="B192" s="31" t="s">
        <v>3357</v>
      </c>
      <c r="C192" s="31" t="s">
        <v>7468</v>
      </c>
      <c r="D192" s="32">
        <v>10000</v>
      </c>
      <c r="E192" s="33">
        <v>10299</v>
      </c>
      <c r="F192" s="53">
        <v>103</v>
      </c>
      <c r="G192" s="35" t="s">
        <v>8217</v>
      </c>
      <c r="H192" s="30" t="s">
        <v>8222</v>
      </c>
      <c r="I192" s="30" t="s">
        <v>8244</v>
      </c>
      <c r="J192" s="30">
        <v>1416385679</v>
      </c>
      <c r="K192" s="36">
        <v>41932</v>
      </c>
      <c r="L192" s="36">
        <v>41962</v>
      </c>
      <c r="M192" s="30">
        <v>1413790079</v>
      </c>
      <c r="N192" s="30" t="b">
        <v>0</v>
      </c>
      <c r="O192" s="30">
        <v>162</v>
      </c>
      <c r="P192" s="30">
        <v>63.57</v>
      </c>
      <c r="Q192" s="30" t="b">
        <v>1</v>
      </c>
      <c r="R192" s="30" t="s">
        <v>8268</v>
      </c>
      <c r="S192" s="37" t="s">
        <v>8314</v>
      </c>
      <c r="T192" s="37" t="s">
        <v>8315</v>
      </c>
    </row>
    <row r="193" spans="1:20" ht="48" x14ac:dyDescent="0.2">
      <c r="A193" s="30">
        <v>3359</v>
      </c>
      <c r="B193" s="31" t="s">
        <v>3358</v>
      </c>
      <c r="C193" s="31" t="s">
        <v>7469</v>
      </c>
      <c r="D193" s="32">
        <v>4000</v>
      </c>
      <c r="E193" s="33">
        <v>4250</v>
      </c>
      <c r="F193" s="59">
        <v>106</v>
      </c>
      <c r="G193" s="35" t="s">
        <v>8217</v>
      </c>
      <c r="H193" s="30" t="s">
        <v>8222</v>
      </c>
      <c r="I193" s="30" t="s">
        <v>8244</v>
      </c>
      <c r="J193" s="30">
        <v>1487985734</v>
      </c>
      <c r="K193" s="36">
        <v>42746</v>
      </c>
      <c r="L193" s="36">
        <v>42791</v>
      </c>
      <c r="M193" s="30">
        <v>1484097734</v>
      </c>
      <c r="N193" s="30" t="b">
        <v>0</v>
      </c>
      <c r="O193" s="30">
        <v>23</v>
      </c>
      <c r="P193" s="30">
        <v>184.78</v>
      </c>
      <c r="Q193" s="30" t="b">
        <v>1</v>
      </c>
      <c r="R193" s="30" t="s">
        <v>8268</v>
      </c>
      <c r="S193" s="37" t="s">
        <v>8314</v>
      </c>
      <c r="T193" s="37" t="s">
        <v>8315</v>
      </c>
    </row>
    <row r="194" spans="1:20" ht="96" x14ac:dyDescent="0.2">
      <c r="A194" s="30">
        <v>3361</v>
      </c>
      <c r="B194" s="31" t="s">
        <v>3360</v>
      </c>
      <c r="C194" s="31" t="s">
        <v>7471</v>
      </c>
      <c r="D194" s="32">
        <v>5000</v>
      </c>
      <c r="E194" s="33">
        <v>5673</v>
      </c>
      <c r="F194" s="68">
        <v>113</v>
      </c>
      <c r="G194" s="35" t="s">
        <v>8217</v>
      </c>
      <c r="H194" s="30" t="s">
        <v>8222</v>
      </c>
      <c r="I194" s="30" t="s">
        <v>8244</v>
      </c>
      <c r="J194" s="30">
        <v>1409587140</v>
      </c>
      <c r="K194" s="36">
        <v>41866</v>
      </c>
      <c r="L194" s="36">
        <v>41883</v>
      </c>
      <c r="M194" s="30">
        <v>1408062990</v>
      </c>
      <c r="N194" s="30" t="b">
        <v>0</v>
      </c>
      <c r="O194" s="30">
        <v>68</v>
      </c>
      <c r="P194" s="30">
        <v>83.43</v>
      </c>
      <c r="Q194" s="30" t="b">
        <v>1</v>
      </c>
      <c r="R194" s="30" t="s">
        <v>8268</v>
      </c>
      <c r="S194" s="37" t="s">
        <v>8314</v>
      </c>
      <c r="T194" s="37" t="s">
        <v>8315</v>
      </c>
    </row>
    <row r="195" spans="1:20" ht="96" x14ac:dyDescent="0.2">
      <c r="A195" s="30">
        <v>3362</v>
      </c>
      <c r="B195" s="31" t="s">
        <v>3361</v>
      </c>
      <c r="C195" s="31" t="s">
        <v>7472</v>
      </c>
      <c r="D195" s="32">
        <v>500</v>
      </c>
      <c r="E195" s="33">
        <v>1090</v>
      </c>
      <c r="F195" s="45">
        <v>218</v>
      </c>
      <c r="G195" s="35" t="s">
        <v>8217</v>
      </c>
      <c r="H195" s="30" t="s">
        <v>8222</v>
      </c>
      <c r="I195" s="30" t="s">
        <v>8244</v>
      </c>
      <c r="J195" s="30">
        <v>1425704100</v>
      </c>
      <c r="K195" s="36">
        <v>42056</v>
      </c>
      <c r="L195" s="36">
        <v>42070</v>
      </c>
      <c r="M195" s="30">
        <v>1424484717</v>
      </c>
      <c r="N195" s="30" t="b">
        <v>0</v>
      </c>
      <c r="O195" s="30">
        <v>20</v>
      </c>
      <c r="P195" s="30">
        <v>54.5</v>
      </c>
      <c r="Q195" s="30" t="b">
        <v>1</v>
      </c>
      <c r="R195" s="30" t="s">
        <v>8268</v>
      </c>
      <c r="S195" s="37" t="s">
        <v>8314</v>
      </c>
      <c r="T195" s="37" t="s">
        <v>8315</v>
      </c>
    </row>
    <row r="196" spans="1:20" ht="64" x14ac:dyDescent="0.2">
      <c r="A196" s="30">
        <v>3363</v>
      </c>
      <c r="B196" s="31" t="s">
        <v>3362</v>
      </c>
      <c r="C196" s="31" t="s">
        <v>7473</v>
      </c>
      <c r="D196" s="32">
        <v>7750</v>
      </c>
      <c r="E196" s="33">
        <v>7860</v>
      </c>
      <c r="F196" s="41">
        <v>101</v>
      </c>
      <c r="G196" s="35" t="s">
        <v>8217</v>
      </c>
      <c r="H196" s="30" t="s">
        <v>8222</v>
      </c>
      <c r="I196" s="30" t="s">
        <v>8244</v>
      </c>
      <c r="J196" s="30">
        <v>1408464000</v>
      </c>
      <c r="K196" s="36">
        <v>41851</v>
      </c>
      <c r="L196" s="36">
        <v>41870</v>
      </c>
      <c r="M196" s="30">
        <v>1406831445</v>
      </c>
      <c r="N196" s="30" t="b">
        <v>0</v>
      </c>
      <c r="O196" s="30">
        <v>26</v>
      </c>
      <c r="P196" s="30">
        <v>302.31</v>
      </c>
      <c r="Q196" s="30" t="b">
        <v>1</v>
      </c>
      <c r="R196" s="30" t="s">
        <v>8268</v>
      </c>
      <c r="S196" s="37" t="s">
        <v>8314</v>
      </c>
      <c r="T196" s="37" t="s">
        <v>8315</v>
      </c>
    </row>
    <row r="197" spans="1:20" ht="64" x14ac:dyDescent="0.2">
      <c r="A197" s="30">
        <v>3365</v>
      </c>
      <c r="B197" s="31" t="s">
        <v>3364</v>
      </c>
      <c r="C197" s="31" t="s">
        <v>7475</v>
      </c>
      <c r="D197" s="32">
        <v>2500</v>
      </c>
      <c r="E197" s="33">
        <v>2600</v>
      </c>
      <c r="F197" s="56">
        <v>104</v>
      </c>
      <c r="G197" s="35" t="s">
        <v>8217</v>
      </c>
      <c r="H197" s="30" t="s">
        <v>8222</v>
      </c>
      <c r="I197" s="30" t="s">
        <v>8244</v>
      </c>
      <c r="J197" s="30">
        <v>1449973592</v>
      </c>
      <c r="K197" s="36">
        <v>42321</v>
      </c>
      <c r="L197" s="36">
        <v>42351</v>
      </c>
      <c r="M197" s="30">
        <v>1447381592</v>
      </c>
      <c r="N197" s="30" t="b">
        <v>0</v>
      </c>
      <c r="O197" s="30">
        <v>3</v>
      </c>
      <c r="P197" s="30">
        <v>866.67</v>
      </c>
      <c r="Q197" s="30" t="b">
        <v>1</v>
      </c>
      <c r="R197" s="30" t="s">
        <v>8268</v>
      </c>
      <c r="S197" s="37" t="s">
        <v>8314</v>
      </c>
      <c r="T197" s="37" t="s">
        <v>8315</v>
      </c>
    </row>
    <row r="198" spans="1:20" ht="64" x14ac:dyDescent="0.2">
      <c r="A198" s="30">
        <v>3366</v>
      </c>
      <c r="B198" s="31" t="s">
        <v>3365</v>
      </c>
      <c r="C198" s="31" t="s">
        <v>7476</v>
      </c>
      <c r="D198" s="32">
        <v>500</v>
      </c>
      <c r="E198" s="33">
        <v>1105</v>
      </c>
      <c r="F198" s="45">
        <v>221</v>
      </c>
      <c r="G198" s="35" t="s">
        <v>8217</v>
      </c>
      <c r="H198" s="30" t="s">
        <v>8222</v>
      </c>
      <c r="I198" s="30" t="s">
        <v>8244</v>
      </c>
      <c r="J198" s="30">
        <v>1431481037</v>
      </c>
      <c r="K198" s="36">
        <v>42107</v>
      </c>
      <c r="L198" s="36">
        <v>42137</v>
      </c>
      <c r="M198" s="30">
        <v>1428889037</v>
      </c>
      <c r="N198" s="30" t="b">
        <v>0</v>
      </c>
      <c r="O198" s="30">
        <v>18</v>
      </c>
      <c r="P198" s="30">
        <v>61.39</v>
      </c>
      <c r="Q198" s="30" t="b">
        <v>1</v>
      </c>
      <c r="R198" s="30" t="s">
        <v>8268</v>
      </c>
      <c r="S198" s="37" t="s">
        <v>8314</v>
      </c>
      <c r="T198" s="37" t="s">
        <v>8315</v>
      </c>
    </row>
    <row r="199" spans="1:20" ht="64" x14ac:dyDescent="0.2">
      <c r="A199" s="30">
        <v>3368</v>
      </c>
      <c r="B199" s="31" t="s">
        <v>3367</v>
      </c>
      <c r="C199" s="31" t="s">
        <v>7478</v>
      </c>
      <c r="D199" s="32">
        <v>1000</v>
      </c>
      <c r="E199" s="33">
        <v>1046</v>
      </c>
      <c r="F199" s="34">
        <v>105</v>
      </c>
      <c r="G199" s="35" t="s">
        <v>8217</v>
      </c>
      <c r="H199" s="30" t="s">
        <v>8222</v>
      </c>
      <c r="I199" s="30" t="s">
        <v>8244</v>
      </c>
      <c r="J199" s="30">
        <v>1420088400</v>
      </c>
      <c r="K199" s="36">
        <v>41969</v>
      </c>
      <c r="L199" s="36">
        <v>42005</v>
      </c>
      <c r="M199" s="30">
        <v>1416977259</v>
      </c>
      <c r="N199" s="30" t="b">
        <v>0</v>
      </c>
      <c r="O199" s="30">
        <v>23</v>
      </c>
      <c r="P199" s="30">
        <v>45.48</v>
      </c>
      <c r="Q199" s="30" t="b">
        <v>1</v>
      </c>
      <c r="R199" s="30" t="s">
        <v>8268</v>
      </c>
      <c r="S199" s="37" t="s">
        <v>8314</v>
      </c>
      <c r="T199" s="37" t="s">
        <v>8315</v>
      </c>
    </row>
    <row r="200" spans="1:20" ht="80" x14ac:dyDescent="0.2">
      <c r="A200" s="30">
        <v>3370</v>
      </c>
      <c r="B200" s="31" t="s">
        <v>3369</v>
      </c>
      <c r="C200" s="31" t="s">
        <v>7480</v>
      </c>
      <c r="D200" s="32">
        <v>1500</v>
      </c>
      <c r="E200" s="33">
        <v>1766</v>
      </c>
      <c r="F200" s="66">
        <v>118</v>
      </c>
      <c r="G200" s="35" t="s">
        <v>8217</v>
      </c>
      <c r="H200" s="30" t="s">
        <v>8222</v>
      </c>
      <c r="I200" s="30" t="s">
        <v>8244</v>
      </c>
      <c r="J200" s="30">
        <v>1481961600</v>
      </c>
      <c r="K200" s="36">
        <v>42690</v>
      </c>
      <c r="L200" s="36">
        <v>42721</v>
      </c>
      <c r="M200" s="30">
        <v>1479283285</v>
      </c>
      <c r="N200" s="30" t="b">
        <v>0</v>
      </c>
      <c r="O200" s="30">
        <v>26</v>
      </c>
      <c r="P200" s="30">
        <v>67.92</v>
      </c>
      <c r="Q200" s="30" t="b">
        <v>1</v>
      </c>
      <c r="R200" s="30" t="s">
        <v>8268</v>
      </c>
      <c r="S200" s="37" t="s">
        <v>8314</v>
      </c>
      <c r="T200" s="37" t="s">
        <v>8315</v>
      </c>
    </row>
    <row r="201" spans="1:20" ht="80" x14ac:dyDescent="0.2">
      <c r="A201" s="30">
        <v>3371</v>
      </c>
      <c r="B201" s="31" t="s">
        <v>3370</v>
      </c>
      <c r="C201" s="31" t="s">
        <v>7481</v>
      </c>
      <c r="D201" s="32">
        <v>200</v>
      </c>
      <c r="E201" s="33">
        <v>277</v>
      </c>
      <c r="F201" s="74">
        <v>139</v>
      </c>
      <c r="G201" s="35" t="s">
        <v>8217</v>
      </c>
      <c r="H201" s="30" t="s">
        <v>8222</v>
      </c>
      <c r="I201" s="30" t="s">
        <v>8244</v>
      </c>
      <c r="J201" s="30">
        <v>1449089965</v>
      </c>
      <c r="K201" s="36">
        <v>42312</v>
      </c>
      <c r="L201" s="36">
        <v>42340</v>
      </c>
      <c r="M201" s="30">
        <v>1446670765</v>
      </c>
      <c r="N201" s="30" t="b">
        <v>0</v>
      </c>
      <c r="O201" s="30">
        <v>9</v>
      </c>
      <c r="P201" s="30">
        <v>30.78</v>
      </c>
      <c r="Q201" s="30" t="b">
        <v>1</v>
      </c>
      <c r="R201" s="30" t="s">
        <v>8268</v>
      </c>
      <c r="S201" s="37" t="s">
        <v>8314</v>
      </c>
      <c r="T201" s="37" t="s">
        <v>8315</v>
      </c>
    </row>
    <row r="202" spans="1:20" ht="64" x14ac:dyDescent="0.2">
      <c r="A202" s="30">
        <v>3372</v>
      </c>
      <c r="B202" s="31" t="s">
        <v>3371</v>
      </c>
      <c r="C202" s="31" t="s">
        <v>7482</v>
      </c>
      <c r="D202" s="32">
        <v>1000</v>
      </c>
      <c r="E202" s="33">
        <v>1035</v>
      </c>
      <c r="F202" s="56">
        <v>104</v>
      </c>
      <c r="G202" s="35" t="s">
        <v>8217</v>
      </c>
      <c r="H202" s="30" t="s">
        <v>8222</v>
      </c>
      <c r="I202" s="30" t="s">
        <v>8244</v>
      </c>
      <c r="J202" s="30">
        <v>1408942740</v>
      </c>
      <c r="K202" s="36">
        <v>41855</v>
      </c>
      <c r="L202" s="36">
        <v>41876</v>
      </c>
      <c r="M202" s="30">
        <v>1407157756</v>
      </c>
      <c r="N202" s="30" t="b">
        <v>0</v>
      </c>
      <c r="O202" s="30">
        <v>27</v>
      </c>
      <c r="P202" s="30">
        <v>38.33</v>
      </c>
      <c r="Q202" s="30" t="b">
        <v>1</v>
      </c>
      <c r="R202" s="30" t="s">
        <v>8268</v>
      </c>
      <c r="S202" s="37" t="s">
        <v>8314</v>
      </c>
      <c r="T202" s="37" t="s">
        <v>8315</v>
      </c>
    </row>
    <row r="203" spans="1:20" ht="80" x14ac:dyDescent="0.2">
      <c r="A203" s="30">
        <v>3376</v>
      </c>
      <c r="B203" s="31" t="s">
        <v>3375</v>
      </c>
      <c r="C203" s="31" t="s">
        <v>7486</v>
      </c>
      <c r="D203" s="32">
        <v>8000</v>
      </c>
      <c r="E203" s="33">
        <v>8001</v>
      </c>
      <c r="F203" s="40">
        <v>100</v>
      </c>
      <c r="G203" s="35" t="s">
        <v>8217</v>
      </c>
      <c r="H203" s="30" t="s">
        <v>8222</v>
      </c>
      <c r="I203" s="30" t="s">
        <v>8244</v>
      </c>
      <c r="J203" s="30">
        <v>1429976994</v>
      </c>
      <c r="K203" s="36">
        <v>42059</v>
      </c>
      <c r="L203" s="36">
        <v>42119</v>
      </c>
      <c r="M203" s="30">
        <v>1424796594</v>
      </c>
      <c r="N203" s="30" t="b">
        <v>0</v>
      </c>
      <c r="O203" s="30">
        <v>19</v>
      </c>
      <c r="P203" s="30">
        <v>421.11</v>
      </c>
      <c r="Q203" s="30" t="b">
        <v>1</v>
      </c>
      <c r="R203" s="30" t="s">
        <v>8268</v>
      </c>
      <c r="S203" s="37" t="s">
        <v>8314</v>
      </c>
      <c r="T203" s="37" t="s">
        <v>8315</v>
      </c>
    </row>
    <row r="204" spans="1:20" ht="64" x14ac:dyDescent="0.2">
      <c r="A204" s="30">
        <v>3380</v>
      </c>
      <c r="B204" s="31" t="s">
        <v>3379</v>
      </c>
      <c r="C204" s="31" t="s">
        <v>7490</v>
      </c>
      <c r="D204" s="32">
        <v>3000</v>
      </c>
      <c r="E204" s="33">
        <v>3133</v>
      </c>
      <c r="F204" s="56">
        <v>104</v>
      </c>
      <c r="G204" s="35" t="s">
        <v>8217</v>
      </c>
      <c r="H204" s="30" t="s">
        <v>8222</v>
      </c>
      <c r="I204" s="30" t="s">
        <v>8244</v>
      </c>
      <c r="J204" s="30">
        <v>1417305178</v>
      </c>
      <c r="K204" s="36">
        <v>41937</v>
      </c>
      <c r="L204" s="36">
        <v>41972</v>
      </c>
      <c r="M204" s="30">
        <v>1414277578</v>
      </c>
      <c r="N204" s="30" t="b">
        <v>0</v>
      </c>
      <c r="O204" s="30">
        <v>28</v>
      </c>
      <c r="P204" s="30">
        <v>111.89</v>
      </c>
      <c r="Q204" s="30" t="b">
        <v>1</v>
      </c>
      <c r="R204" s="30" t="s">
        <v>8268</v>
      </c>
      <c r="S204" s="37" t="s">
        <v>8314</v>
      </c>
      <c r="T204" s="37" t="s">
        <v>8315</v>
      </c>
    </row>
    <row r="205" spans="1:20" ht="96" x14ac:dyDescent="0.2">
      <c r="A205" s="30">
        <v>3381</v>
      </c>
      <c r="B205" s="31" t="s">
        <v>3380</v>
      </c>
      <c r="C205" s="31" t="s">
        <v>7491</v>
      </c>
      <c r="D205" s="32">
        <v>4000</v>
      </c>
      <c r="E205" s="33">
        <v>4090</v>
      </c>
      <c r="F205" s="49">
        <v>102</v>
      </c>
      <c r="G205" s="35" t="s">
        <v>8217</v>
      </c>
      <c r="H205" s="30" t="s">
        <v>8222</v>
      </c>
      <c r="I205" s="30" t="s">
        <v>8244</v>
      </c>
      <c r="J205" s="30">
        <v>1426044383</v>
      </c>
      <c r="K205" s="36">
        <v>42044</v>
      </c>
      <c r="L205" s="36">
        <v>42074</v>
      </c>
      <c r="M205" s="30">
        <v>1423455983</v>
      </c>
      <c r="N205" s="30" t="b">
        <v>0</v>
      </c>
      <c r="O205" s="30">
        <v>48</v>
      </c>
      <c r="P205" s="30">
        <v>85.21</v>
      </c>
      <c r="Q205" s="30" t="b">
        <v>1</v>
      </c>
      <c r="R205" s="30" t="s">
        <v>8268</v>
      </c>
      <c r="S205" s="37" t="s">
        <v>8314</v>
      </c>
      <c r="T205" s="37" t="s">
        <v>8315</v>
      </c>
    </row>
    <row r="206" spans="1:20" ht="96" x14ac:dyDescent="0.2">
      <c r="A206" s="30">
        <v>3383</v>
      </c>
      <c r="B206" s="31" t="s">
        <v>3382</v>
      </c>
      <c r="C206" s="31" t="s">
        <v>7493</v>
      </c>
      <c r="D206" s="32">
        <v>1750</v>
      </c>
      <c r="E206" s="33">
        <v>1955</v>
      </c>
      <c r="F206" s="71">
        <v>112</v>
      </c>
      <c r="G206" s="35" t="s">
        <v>8217</v>
      </c>
      <c r="H206" s="30" t="s">
        <v>8222</v>
      </c>
      <c r="I206" s="30" t="s">
        <v>8244</v>
      </c>
      <c r="J206" s="30">
        <v>1466707620</v>
      </c>
      <c r="K206" s="36">
        <v>42524</v>
      </c>
      <c r="L206" s="36">
        <v>42544</v>
      </c>
      <c r="M206" s="30">
        <v>1464979620</v>
      </c>
      <c r="N206" s="30" t="b">
        <v>0</v>
      </c>
      <c r="O206" s="30">
        <v>30</v>
      </c>
      <c r="P206" s="30">
        <v>65.17</v>
      </c>
      <c r="Q206" s="30" t="b">
        <v>1</v>
      </c>
      <c r="R206" s="30" t="s">
        <v>8268</v>
      </c>
      <c r="S206" s="37" t="s">
        <v>8314</v>
      </c>
      <c r="T206" s="37" t="s">
        <v>8315</v>
      </c>
    </row>
    <row r="207" spans="1:20" ht="64" x14ac:dyDescent="0.2">
      <c r="A207" s="30">
        <v>3384</v>
      </c>
      <c r="B207" s="31" t="s">
        <v>3383</v>
      </c>
      <c r="C207" s="31" t="s">
        <v>7494</v>
      </c>
      <c r="D207" s="32">
        <v>6000</v>
      </c>
      <c r="E207" s="33">
        <v>6000.66</v>
      </c>
      <c r="F207" s="40">
        <v>100</v>
      </c>
      <c r="G207" s="35" t="s">
        <v>8217</v>
      </c>
      <c r="H207" s="30" t="s">
        <v>8222</v>
      </c>
      <c r="I207" s="30" t="s">
        <v>8244</v>
      </c>
      <c r="J207" s="30">
        <v>1448074800</v>
      </c>
      <c r="K207" s="36">
        <v>42292</v>
      </c>
      <c r="L207" s="36">
        <v>42329</v>
      </c>
      <c r="M207" s="30">
        <v>1444874768</v>
      </c>
      <c r="N207" s="30" t="b">
        <v>0</v>
      </c>
      <c r="O207" s="30">
        <v>64</v>
      </c>
      <c r="P207" s="30">
        <v>93.76</v>
      </c>
      <c r="Q207" s="30" t="b">
        <v>1</v>
      </c>
      <c r="R207" s="30" t="s">
        <v>8268</v>
      </c>
      <c r="S207" s="37" t="s">
        <v>8314</v>
      </c>
      <c r="T207" s="37" t="s">
        <v>8315</v>
      </c>
    </row>
    <row r="208" spans="1:20" ht="80" x14ac:dyDescent="0.2">
      <c r="A208" s="30">
        <v>3385</v>
      </c>
      <c r="B208" s="31" t="s">
        <v>3384</v>
      </c>
      <c r="C208" s="31" t="s">
        <v>7495</v>
      </c>
      <c r="D208" s="32">
        <v>2000</v>
      </c>
      <c r="E208" s="33">
        <v>2000</v>
      </c>
      <c r="F208" s="40">
        <v>100</v>
      </c>
      <c r="G208" s="35" t="s">
        <v>8217</v>
      </c>
      <c r="H208" s="30" t="s">
        <v>8222</v>
      </c>
      <c r="I208" s="30" t="s">
        <v>8244</v>
      </c>
      <c r="J208" s="30">
        <v>1418244552</v>
      </c>
      <c r="K208" s="36">
        <v>41953</v>
      </c>
      <c r="L208" s="36">
        <v>41983</v>
      </c>
      <c r="M208" s="30">
        <v>1415652552</v>
      </c>
      <c r="N208" s="30" t="b">
        <v>0</v>
      </c>
      <c r="O208" s="30">
        <v>15</v>
      </c>
      <c r="P208" s="30">
        <v>133.33000000000001</v>
      </c>
      <c r="Q208" s="30" t="b">
        <v>1</v>
      </c>
      <c r="R208" s="30" t="s">
        <v>8268</v>
      </c>
      <c r="S208" s="37" t="s">
        <v>8314</v>
      </c>
      <c r="T208" s="37" t="s">
        <v>8315</v>
      </c>
    </row>
    <row r="209" spans="1:20" ht="64" x14ac:dyDescent="0.2">
      <c r="A209" s="30">
        <v>3386</v>
      </c>
      <c r="B209" s="31" t="s">
        <v>3385</v>
      </c>
      <c r="C209" s="31" t="s">
        <v>7496</v>
      </c>
      <c r="D209" s="32">
        <v>2000</v>
      </c>
      <c r="E209" s="33">
        <v>2100</v>
      </c>
      <c r="F209" s="34">
        <v>105</v>
      </c>
      <c r="G209" s="35" t="s">
        <v>8217</v>
      </c>
      <c r="H209" s="30" t="s">
        <v>8222</v>
      </c>
      <c r="I209" s="30" t="s">
        <v>8244</v>
      </c>
      <c r="J209" s="30">
        <v>1417620506</v>
      </c>
      <c r="K209" s="36">
        <v>41946</v>
      </c>
      <c r="L209" s="36">
        <v>41976</v>
      </c>
      <c r="M209" s="30">
        <v>1415028506</v>
      </c>
      <c r="N209" s="30" t="b">
        <v>0</v>
      </c>
      <c r="O209" s="30">
        <v>41</v>
      </c>
      <c r="P209" s="30">
        <v>51.22</v>
      </c>
      <c r="Q209" s="30" t="b">
        <v>1</v>
      </c>
      <c r="R209" s="30" t="s">
        <v>8268</v>
      </c>
      <c r="S209" s="37" t="s">
        <v>8314</v>
      </c>
      <c r="T209" s="37" t="s">
        <v>8315</v>
      </c>
    </row>
    <row r="210" spans="1:20" ht="96" x14ac:dyDescent="0.2">
      <c r="A210" s="30">
        <v>3387</v>
      </c>
      <c r="B210" s="31" t="s">
        <v>3386</v>
      </c>
      <c r="C210" s="31" t="s">
        <v>7497</v>
      </c>
      <c r="D210" s="32">
        <v>3000</v>
      </c>
      <c r="E210" s="33">
        <v>3506</v>
      </c>
      <c r="F210" s="60">
        <v>117</v>
      </c>
      <c r="G210" s="35" t="s">
        <v>8217</v>
      </c>
      <c r="H210" s="30" t="s">
        <v>8222</v>
      </c>
      <c r="I210" s="30" t="s">
        <v>8244</v>
      </c>
      <c r="J210" s="30">
        <v>1418581088</v>
      </c>
      <c r="K210" s="36">
        <v>41947</v>
      </c>
      <c r="L210" s="36">
        <v>41987</v>
      </c>
      <c r="M210" s="30">
        <v>1415125088</v>
      </c>
      <c r="N210" s="30" t="b">
        <v>0</v>
      </c>
      <c r="O210" s="30">
        <v>35</v>
      </c>
      <c r="P210" s="30">
        <v>100.17</v>
      </c>
      <c r="Q210" s="30" t="b">
        <v>1</v>
      </c>
      <c r="R210" s="30" t="s">
        <v>8268</v>
      </c>
      <c r="S210" s="37" t="s">
        <v>8314</v>
      </c>
      <c r="T210" s="37" t="s">
        <v>8315</v>
      </c>
    </row>
    <row r="211" spans="1:20" ht="64" x14ac:dyDescent="0.2">
      <c r="A211" s="30">
        <v>3389</v>
      </c>
      <c r="B211" s="31" t="s">
        <v>3388</v>
      </c>
      <c r="C211" s="31" t="s">
        <v>7499</v>
      </c>
      <c r="D211" s="32">
        <v>10000</v>
      </c>
      <c r="E211" s="33">
        <v>11450</v>
      </c>
      <c r="F211" s="38">
        <v>115</v>
      </c>
      <c r="G211" s="35" t="s">
        <v>8217</v>
      </c>
      <c r="H211" s="30" t="s">
        <v>8222</v>
      </c>
      <c r="I211" s="30" t="s">
        <v>8244</v>
      </c>
      <c r="J211" s="30">
        <v>1464960682</v>
      </c>
      <c r="K211" s="36">
        <v>42494</v>
      </c>
      <c r="L211" s="36">
        <v>42524</v>
      </c>
      <c r="M211" s="30">
        <v>1462368682</v>
      </c>
      <c r="N211" s="30" t="b">
        <v>0</v>
      </c>
      <c r="O211" s="30">
        <v>62</v>
      </c>
      <c r="P211" s="30">
        <v>184.68</v>
      </c>
      <c r="Q211" s="30" t="b">
        <v>1</v>
      </c>
      <c r="R211" s="30" t="s">
        <v>8268</v>
      </c>
      <c r="S211" s="37" t="s">
        <v>8314</v>
      </c>
      <c r="T211" s="37" t="s">
        <v>8315</v>
      </c>
    </row>
    <row r="212" spans="1:20" ht="80" x14ac:dyDescent="0.2">
      <c r="A212" s="30">
        <v>3390</v>
      </c>
      <c r="B212" s="31" t="s">
        <v>3389</v>
      </c>
      <c r="C212" s="31" t="s">
        <v>7500</v>
      </c>
      <c r="D212" s="32">
        <v>1500</v>
      </c>
      <c r="E212" s="33">
        <v>1536</v>
      </c>
      <c r="F212" s="49">
        <v>102</v>
      </c>
      <c r="G212" s="35" t="s">
        <v>8217</v>
      </c>
      <c r="H212" s="30" t="s">
        <v>8222</v>
      </c>
      <c r="I212" s="30" t="s">
        <v>8244</v>
      </c>
      <c r="J212" s="30">
        <v>1405017345</v>
      </c>
      <c r="K212" s="36">
        <v>41815</v>
      </c>
      <c r="L212" s="36">
        <v>41830</v>
      </c>
      <c r="M212" s="30">
        <v>1403721345</v>
      </c>
      <c r="N212" s="30" t="b">
        <v>0</v>
      </c>
      <c r="O212" s="30">
        <v>22</v>
      </c>
      <c r="P212" s="30">
        <v>69.819999999999993</v>
      </c>
      <c r="Q212" s="30" t="b">
        <v>1</v>
      </c>
      <c r="R212" s="30" t="s">
        <v>8268</v>
      </c>
      <c r="S212" s="37" t="s">
        <v>8314</v>
      </c>
      <c r="T212" s="37" t="s">
        <v>8315</v>
      </c>
    </row>
    <row r="213" spans="1:20" ht="64" x14ac:dyDescent="0.2">
      <c r="A213" s="30">
        <v>3391</v>
      </c>
      <c r="B213" s="31" t="s">
        <v>3390</v>
      </c>
      <c r="C213" s="31" t="s">
        <v>7501</v>
      </c>
      <c r="D213" s="32">
        <v>500</v>
      </c>
      <c r="E213" s="33">
        <v>1115</v>
      </c>
      <c r="F213" s="45">
        <v>223</v>
      </c>
      <c r="G213" s="35" t="s">
        <v>8217</v>
      </c>
      <c r="H213" s="30" t="s">
        <v>8222</v>
      </c>
      <c r="I213" s="30" t="s">
        <v>8244</v>
      </c>
      <c r="J213" s="30">
        <v>1407536880</v>
      </c>
      <c r="K213" s="36">
        <v>41830</v>
      </c>
      <c r="L213" s="36">
        <v>41859</v>
      </c>
      <c r="M213" s="30">
        <v>1404997548</v>
      </c>
      <c r="N213" s="30" t="b">
        <v>0</v>
      </c>
      <c r="O213" s="30">
        <v>18</v>
      </c>
      <c r="P213" s="30">
        <v>61.94</v>
      </c>
      <c r="Q213" s="30" t="b">
        <v>1</v>
      </c>
      <c r="R213" s="30" t="s">
        <v>8268</v>
      </c>
      <c r="S213" s="37" t="s">
        <v>8314</v>
      </c>
      <c r="T213" s="37" t="s">
        <v>8315</v>
      </c>
    </row>
    <row r="214" spans="1:20" ht="64" x14ac:dyDescent="0.2">
      <c r="A214" s="30">
        <v>3393</v>
      </c>
      <c r="B214" s="31" t="s">
        <v>3392</v>
      </c>
      <c r="C214" s="31" t="s">
        <v>7503</v>
      </c>
      <c r="D214" s="32">
        <v>1500</v>
      </c>
      <c r="E214" s="33">
        <v>1587</v>
      </c>
      <c r="F214" s="59">
        <v>106</v>
      </c>
      <c r="G214" s="35" t="s">
        <v>8217</v>
      </c>
      <c r="H214" s="30" t="s">
        <v>8222</v>
      </c>
      <c r="I214" s="30" t="s">
        <v>8244</v>
      </c>
      <c r="J214" s="30">
        <v>1415234760</v>
      </c>
      <c r="K214" s="36">
        <v>41923</v>
      </c>
      <c r="L214" s="36">
        <v>41949</v>
      </c>
      <c r="M214" s="30">
        <v>1413065230</v>
      </c>
      <c r="N214" s="30" t="b">
        <v>0</v>
      </c>
      <c r="O214" s="30">
        <v>44</v>
      </c>
      <c r="P214" s="30">
        <v>36.07</v>
      </c>
      <c r="Q214" s="30" t="b">
        <v>1</v>
      </c>
      <c r="R214" s="30" t="s">
        <v>8268</v>
      </c>
      <c r="S214" s="37" t="s">
        <v>8314</v>
      </c>
      <c r="T214" s="37" t="s">
        <v>8315</v>
      </c>
    </row>
    <row r="215" spans="1:20" ht="64" x14ac:dyDescent="0.2">
      <c r="A215" s="30">
        <v>3396</v>
      </c>
      <c r="B215" s="31" t="s">
        <v>3395</v>
      </c>
      <c r="C215" s="31" t="s">
        <v>7506</v>
      </c>
      <c r="D215" s="32">
        <v>1500</v>
      </c>
      <c r="E215" s="33">
        <v>1565</v>
      </c>
      <c r="F215" s="56">
        <v>104</v>
      </c>
      <c r="G215" s="35" t="s">
        <v>8217</v>
      </c>
      <c r="H215" s="30" t="s">
        <v>8222</v>
      </c>
      <c r="I215" s="30" t="s">
        <v>8244</v>
      </c>
      <c r="J215" s="30">
        <v>1401595140</v>
      </c>
      <c r="K215" s="36">
        <v>41764</v>
      </c>
      <c r="L215" s="36">
        <v>41791</v>
      </c>
      <c r="M215" s="30">
        <v>1399286589</v>
      </c>
      <c r="N215" s="30" t="b">
        <v>0</v>
      </c>
      <c r="O215" s="30">
        <v>28</v>
      </c>
      <c r="P215" s="30">
        <v>55.89</v>
      </c>
      <c r="Q215" s="30" t="b">
        <v>1</v>
      </c>
      <c r="R215" s="30" t="s">
        <v>8268</v>
      </c>
      <c r="S215" s="37" t="s">
        <v>8314</v>
      </c>
      <c r="T215" s="37" t="s">
        <v>8315</v>
      </c>
    </row>
    <row r="216" spans="1:20" ht="80" x14ac:dyDescent="0.2">
      <c r="A216" s="30">
        <v>3398</v>
      </c>
      <c r="B216" s="31" t="s">
        <v>3397</v>
      </c>
      <c r="C216" s="31" t="s">
        <v>7508</v>
      </c>
      <c r="D216" s="32">
        <v>4000</v>
      </c>
      <c r="E216" s="33">
        <v>4443</v>
      </c>
      <c r="F216" s="61">
        <v>111</v>
      </c>
      <c r="G216" s="35" t="s">
        <v>8217</v>
      </c>
      <c r="H216" s="30" t="s">
        <v>8222</v>
      </c>
      <c r="I216" s="30" t="s">
        <v>8244</v>
      </c>
      <c r="J216" s="30">
        <v>1416589200</v>
      </c>
      <c r="K216" s="36">
        <v>41941</v>
      </c>
      <c r="L216" s="36">
        <v>41964</v>
      </c>
      <c r="M216" s="30">
        <v>1414605776</v>
      </c>
      <c r="N216" s="30" t="b">
        <v>0</v>
      </c>
      <c r="O216" s="30">
        <v>65</v>
      </c>
      <c r="P216" s="30">
        <v>68.349999999999994</v>
      </c>
      <c r="Q216" s="30" t="b">
        <v>1</v>
      </c>
      <c r="R216" s="30" t="s">
        <v>8268</v>
      </c>
      <c r="S216" s="37" t="s">
        <v>8314</v>
      </c>
      <c r="T216" s="37" t="s">
        <v>8315</v>
      </c>
    </row>
    <row r="217" spans="1:20" ht="64" x14ac:dyDescent="0.2">
      <c r="A217" s="30">
        <v>3400</v>
      </c>
      <c r="B217" s="31" t="s">
        <v>3399</v>
      </c>
      <c r="C217" s="31" t="s">
        <v>7510</v>
      </c>
      <c r="D217" s="32">
        <v>10000</v>
      </c>
      <c r="E217" s="33">
        <v>10041</v>
      </c>
      <c r="F217" s="40">
        <v>100</v>
      </c>
      <c r="G217" s="35" t="s">
        <v>8217</v>
      </c>
      <c r="H217" s="30" t="s">
        <v>8222</v>
      </c>
      <c r="I217" s="30" t="s">
        <v>8244</v>
      </c>
      <c r="J217" s="30">
        <v>1409266414</v>
      </c>
      <c r="K217" s="36">
        <v>41834</v>
      </c>
      <c r="L217" s="36">
        <v>41879</v>
      </c>
      <c r="M217" s="30">
        <v>1405378414</v>
      </c>
      <c r="N217" s="30" t="b">
        <v>0</v>
      </c>
      <c r="O217" s="30">
        <v>85</v>
      </c>
      <c r="P217" s="30">
        <v>118.13</v>
      </c>
      <c r="Q217" s="30" t="b">
        <v>1</v>
      </c>
      <c r="R217" s="30" t="s">
        <v>8268</v>
      </c>
      <c r="S217" s="37" t="s">
        <v>8314</v>
      </c>
      <c r="T217" s="37" t="s">
        <v>8315</v>
      </c>
    </row>
    <row r="218" spans="1:20" ht="64" x14ac:dyDescent="0.2">
      <c r="A218" s="30">
        <v>3402</v>
      </c>
      <c r="B218" s="31" t="s">
        <v>3401</v>
      </c>
      <c r="C218" s="31" t="s">
        <v>7512</v>
      </c>
      <c r="D218" s="32">
        <v>15000</v>
      </c>
      <c r="E218" s="33">
        <v>16465</v>
      </c>
      <c r="F218" s="50">
        <v>110</v>
      </c>
      <c r="G218" s="35" t="s">
        <v>8217</v>
      </c>
      <c r="H218" s="30" t="s">
        <v>8222</v>
      </c>
      <c r="I218" s="30" t="s">
        <v>8244</v>
      </c>
      <c r="J218" s="30">
        <v>1447295460</v>
      </c>
      <c r="K218" s="36">
        <v>42290</v>
      </c>
      <c r="L218" s="36">
        <v>42320</v>
      </c>
      <c r="M218" s="30">
        <v>1444747843</v>
      </c>
      <c r="N218" s="30" t="b">
        <v>0</v>
      </c>
      <c r="O218" s="30">
        <v>165</v>
      </c>
      <c r="P218" s="30">
        <v>99.79</v>
      </c>
      <c r="Q218" s="30" t="b">
        <v>1</v>
      </c>
      <c r="R218" s="30" t="s">
        <v>8268</v>
      </c>
      <c r="S218" s="37" t="s">
        <v>8314</v>
      </c>
      <c r="T218" s="37" t="s">
        <v>8315</v>
      </c>
    </row>
    <row r="219" spans="1:20" ht="96" x14ac:dyDescent="0.2">
      <c r="A219" s="30">
        <v>3404</v>
      </c>
      <c r="B219" s="31" t="s">
        <v>3403</v>
      </c>
      <c r="C219" s="31" t="s">
        <v>7514</v>
      </c>
      <c r="D219" s="32">
        <v>500</v>
      </c>
      <c r="E219" s="33">
        <v>610</v>
      </c>
      <c r="F219" s="62">
        <v>122</v>
      </c>
      <c r="G219" s="35" t="s">
        <v>8217</v>
      </c>
      <c r="H219" s="30" t="s">
        <v>8222</v>
      </c>
      <c r="I219" s="30" t="s">
        <v>8244</v>
      </c>
      <c r="J219" s="30">
        <v>1434542702</v>
      </c>
      <c r="K219" s="36">
        <v>42152</v>
      </c>
      <c r="L219" s="36">
        <v>42172</v>
      </c>
      <c r="M219" s="30">
        <v>1432814702</v>
      </c>
      <c r="N219" s="30" t="b">
        <v>0</v>
      </c>
      <c r="O219" s="30">
        <v>3</v>
      </c>
      <c r="P219" s="30">
        <v>203.33</v>
      </c>
      <c r="Q219" s="30" t="b">
        <v>1</v>
      </c>
      <c r="R219" s="30" t="s">
        <v>8268</v>
      </c>
      <c r="S219" s="37" t="s">
        <v>8314</v>
      </c>
      <c r="T219" s="37" t="s">
        <v>8315</v>
      </c>
    </row>
    <row r="220" spans="1:20" ht="48" x14ac:dyDescent="0.2">
      <c r="A220" s="30">
        <v>3406</v>
      </c>
      <c r="B220" s="31" t="s">
        <v>3405</v>
      </c>
      <c r="C220" s="31" t="s">
        <v>7516</v>
      </c>
      <c r="D220" s="32">
        <v>10000</v>
      </c>
      <c r="E220" s="33">
        <v>10031</v>
      </c>
      <c r="F220" s="40">
        <v>100</v>
      </c>
      <c r="G220" s="35" t="s">
        <v>8217</v>
      </c>
      <c r="H220" s="30" t="s">
        <v>8222</v>
      </c>
      <c r="I220" s="30" t="s">
        <v>8244</v>
      </c>
      <c r="J220" s="30">
        <v>1405511376</v>
      </c>
      <c r="K220" s="36">
        <v>41791</v>
      </c>
      <c r="L220" s="36">
        <v>41836</v>
      </c>
      <c r="M220" s="30">
        <v>1401623376</v>
      </c>
      <c r="N220" s="30" t="b">
        <v>0</v>
      </c>
      <c r="O220" s="30">
        <v>91</v>
      </c>
      <c r="P220" s="30">
        <v>110.23</v>
      </c>
      <c r="Q220" s="30" t="b">
        <v>1</v>
      </c>
      <c r="R220" s="30" t="s">
        <v>8268</v>
      </c>
      <c r="S220" s="37" t="s">
        <v>8314</v>
      </c>
      <c r="T220" s="37" t="s">
        <v>8315</v>
      </c>
    </row>
    <row r="221" spans="1:20" ht="64" x14ac:dyDescent="0.2">
      <c r="A221" s="30">
        <v>3408</v>
      </c>
      <c r="B221" s="31" t="s">
        <v>3407</v>
      </c>
      <c r="C221" s="31" t="s">
        <v>7518</v>
      </c>
      <c r="D221" s="32">
        <v>500</v>
      </c>
      <c r="E221" s="33">
        <v>1055</v>
      </c>
      <c r="F221" s="45">
        <v>211</v>
      </c>
      <c r="G221" s="35" t="s">
        <v>8217</v>
      </c>
      <c r="H221" s="30" t="s">
        <v>8222</v>
      </c>
      <c r="I221" s="30" t="s">
        <v>8244</v>
      </c>
      <c r="J221" s="30">
        <v>1405727304</v>
      </c>
      <c r="K221" s="36">
        <v>41808</v>
      </c>
      <c r="L221" s="36">
        <v>41838</v>
      </c>
      <c r="M221" s="30">
        <v>1403135304</v>
      </c>
      <c r="N221" s="30" t="b">
        <v>0</v>
      </c>
      <c r="O221" s="30">
        <v>18</v>
      </c>
      <c r="P221" s="30">
        <v>58.61</v>
      </c>
      <c r="Q221" s="30" t="b">
        <v>1</v>
      </c>
      <c r="R221" s="30" t="s">
        <v>8268</v>
      </c>
      <c r="S221" s="37" t="s">
        <v>8314</v>
      </c>
      <c r="T221" s="37" t="s">
        <v>8315</v>
      </c>
    </row>
    <row r="222" spans="1:20" ht="80" x14ac:dyDescent="0.2">
      <c r="A222" s="30">
        <v>3410</v>
      </c>
      <c r="B222" s="31" t="s">
        <v>3409</v>
      </c>
      <c r="C222" s="31" t="s">
        <v>7520</v>
      </c>
      <c r="D222" s="32">
        <v>3000</v>
      </c>
      <c r="E222" s="33">
        <v>3255</v>
      </c>
      <c r="F222" s="47">
        <v>109</v>
      </c>
      <c r="G222" s="35" t="s">
        <v>8217</v>
      </c>
      <c r="H222" s="30" t="s">
        <v>8222</v>
      </c>
      <c r="I222" s="30" t="s">
        <v>8244</v>
      </c>
      <c r="J222" s="30">
        <v>1465196400</v>
      </c>
      <c r="K222" s="36">
        <v>42500</v>
      </c>
      <c r="L222" s="36">
        <v>42527</v>
      </c>
      <c r="M222" s="30">
        <v>1462841990</v>
      </c>
      <c r="N222" s="30" t="b">
        <v>0</v>
      </c>
      <c r="O222" s="30">
        <v>40</v>
      </c>
      <c r="P222" s="30">
        <v>81.38</v>
      </c>
      <c r="Q222" s="30" t="b">
        <v>1</v>
      </c>
      <c r="R222" s="30" t="s">
        <v>8268</v>
      </c>
      <c r="S222" s="37" t="s">
        <v>8314</v>
      </c>
      <c r="T222" s="37" t="s">
        <v>8315</v>
      </c>
    </row>
    <row r="223" spans="1:20" ht="80" x14ac:dyDescent="0.2">
      <c r="A223" s="30">
        <v>3411</v>
      </c>
      <c r="B223" s="31" t="s">
        <v>3410</v>
      </c>
      <c r="C223" s="31" t="s">
        <v>7521</v>
      </c>
      <c r="D223" s="32">
        <v>15000</v>
      </c>
      <c r="E223" s="33">
        <v>15535</v>
      </c>
      <c r="F223" s="56">
        <v>104</v>
      </c>
      <c r="G223" s="35" t="s">
        <v>8217</v>
      </c>
      <c r="H223" s="30" t="s">
        <v>8222</v>
      </c>
      <c r="I223" s="30" t="s">
        <v>8244</v>
      </c>
      <c r="J223" s="30">
        <v>1444264372</v>
      </c>
      <c r="K223" s="36">
        <v>42265</v>
      </c>
      <c r="L223" s="36">
        <v>42285</v>
      </c>
      <c r="M223" s="30">
        <v>1442536372</v>
      </c>
      <c r="N223" s="30" t="b">
        <v>0</v>
      </c>
      <c r="O223" s="30">
        <v>78</v>
      </c>
      <c r="P223" s="30">
        <v>199.17</v>
      </c>
      <c r="Q223" s="30" t="b">
        <v>1</v>
      </c>
      <c r="R223" s="30" t="s">
        <v>8268</v>
      </c>
      <c r="S223" s="37" t="s">
        <v>8314</v>
      </c>
      <c r="T223" s="37" t="s">
        <v>8315</v>
      </c>
    </row>
    <row r="224" spans="1:20" ht="80" x14ac:dyDescent="0.2">
      <c r="A224" s="30">
        <v>3413</v>
      </c>
      <c r="B224" s="31" t="s">
        <v>3412</v>
      </c>
      <c r="C224" s="31" t="s">
        <v>7523</v>
      </c>
      <c r="D224" s="32">
        <v>500</v>
      </c>
      <c r="E224" s="33">
        <v>650</v>
      </c>
      <c r="F224" s="76">
        <v>130</v>
      </c>
      <c r="G224" s="35" t="s">
        <v>8217</v>
      </c>
      <c r="H224" s="30" t="s">
        <v>8222</v>
      </c>
      <c r="I224" s="30" t="s">
        <v>8244</v>
      </c>
      <c r="J224" s="30">
        <v>1425099540</v>
      </c>
      <c r="K224" s="36">
        <v>42053</v>
      </c>
      <c r="L224" s="36">
        <v>42063</v>
      </c>
      <c r="M224" s="30">
        <v>1424280938</v>
      </c>
      <c r="N224" s="30" t="b">
        <v>0</v>
      </c>
      <c r="O224" s="30">
        <v>14</v>
      </c>
      <c r="P224" s="30">
        <v>46.43</v>
      </c>
      <c r="Q224" s="30" t="b">
        <v>1</v>
      </c>
      <c r="R224" s="30" t="s">
        <v>8268</v>
      </c>
      <c r="S224" s="37" t="s">
        <v>8314</v>
      </c>
      <c r="T224" s="37" t="s">
        <v>8315</v>
      </c>
    </row>
    <row r="225" spans="1:20" ht="64" x14ac:dyDescent="0.2">
      <c r="A225" s="30">
        <v>3414</v>
      </c>
      <c r="B225" s="31" t="s">
        <v>3413</v>
      </c>
      <c r="C225" s="31" t="s">
        <v>7524</v>
      </c>
      <c r="D225" s="32">
        <v>3000</v>
      </c>
      <c r="E225" s="33">
        <v>3105</v>
      </c>
      <c r="F225" s="56">
        <v>104</v>
      </c>
      <c r="G225" s="35" t="s">
        <v>8217</v>
      </c>
      <c r="H225" s="30" t="s">
        <v>8222</v>
      </c>
      <c r="I225" s="30" t="s">
        <v>8244</v>
      </c>
      <c r="J225" s="30">
        <v>1480579140</v>
      </c>
      <c r="K225" s="36">
        <v>42675</v>
      </c>
      <c r="L225" s="36">
        <v>42705</v>
      </c>
      <c r="M225" s="30">
        <v>1478030325</v>
      </c>
      <c r="N225" s="30" t="b">
        <v>0</v>
      </c>
      <c r="O225" s="30">
        <v>44</v>
      </c>
      <c r="P225" s="30">
        <v>70.569999999999993</v>
      </c>
      <c r="Q225" s="30" t="b">
        <v>1</v>
      </c>
      <c r="R225" s="30" t="s">
        <v>8268</v>
      </c>
      <c r="S225" s="37" t="s">
        <v>8314</v>
      </c>
      <c r="T225" s="37" t="s">
        <v>8315</v>
      </c>
    </row>
    <row r="226" spans="1:20" ht="48" x14ac:dyDescent="0.2">
      <c r="A226" s="30">
        <v>3415</v>
      </c>
      <c r="B226" s="31" t="s">
        <v>3414</v>
      </c>
      <c r="C226" s="31" t="s">
        <v>7525</v>
      </c>
      <c r="D226" s="32">
        <v>200</v>
      </c>
      <c r="E226" s="33">
        <v>200</v>
      </c>
      <c r="F226" s="40">
        <v>100</v>
      </c>
      <c r="G226" s="35" t="s">
        <v>8217</v>
      </c>
      <c r="H226" s="30" t="s">
        <v>8222</v>
      </c>
      <c r="I226" s="30" t="s">
        <v>8244</v>
      </c>
      <c r="J226" s="30">
        <v>1460935800</v>
      </c>
      <c r="K226" s="36">
        <v>42467</v>
      </c>
      <c r="L226" s="36">
        <v>42477</v>
      </c>
      <c r="M226" s="30">
        <v>1459999656</v>
      </c>
      <c r="N226" s="30" t="b">
        <v>0</v>
      </c>
      <c r="O226" s="30">
        <v>9</v>
      </c>
      <c r="P226" s="30">
        <v>22.22</v>
      </c>
      <c r="Q226" s="30" t="b">
        <v>1</v>
      </c>
      <c r="R226" s="30" t="s">
        <v>8268</v>
      </c>
      <c r="S226" s="37" t="s">
        <v>8314</v>
      </c>
      <c r="T226" s="37" t="s">
        <v>8315</v>
      </c>
    </row>
    <row r="227" spans="1:20" ht="64" x14ac:dyDescent="0.2">
      <c r="A227" s="30">
        <v>3417</v>
      </c>
      <c r="B227" s="31" t="s">
        <v>3416</v>
      </c>
      <c r="C227" s="31" t="s">
        <v>7527</v>
      </c>
      <c r="D227" s="32">
        <v>1700</v>
      </c>
      <c r="E227" s="33">
        <v>1700.01</v>
      </c>
      <c r="F227" s="40">
        <v>100</v>
      </c>
      <c r="G227" s="35" t="s">
        <v>8217</v>
      </c>
      <c r="H227" s="30" t="s">
        <v>8222</v>
      </c>
      <c r="I227" s="30" t="s">
        <v>8244</v>
      </c>
      <c r="J227" s="30">
        <v>1414284180</v>
      </c>
      <c r="K227" s="36">
        <v>41894</v>
      </c>
      <c r="L227" s="36">
        <v>41938</v>
      </c>
      <c r="M227" s="30">
        <v>1410558948</v>
      </c>
      <c r="N227" s="30" t="b">
        <v>0</v>
      </c>
      <c r="O227" s="30">
        <v>45</v>
      </c>
      <c r="P227" s="30">
        <v>37.78</v>
      </c>
      <c r="Q227" s="30" t="b">
        <v>1</v>
      </c>
      <c r="R227" s="30" t="s">
        <v>8268</v>
      </c>
      <c r="S227" s="37" t="s">
        <v>8314</v>
      </c>
      <c r="T227" s="37" t="s">
        <v>8315</v>
      </c>
    </row>
    <row r="228" spans="1:20" ht="64" x14ac:dyDescent="0.2">
      <c r="A228" s="30">
        <v>3418</v>
      </c>
      <c r="B228" s="31" t="s">
        <v>3417</v>
      </c>
      <c r="C228" s="31" t="s">
        <v>7528</v>
      </c>
      <c r="D228" s="32">
        <v>4000</v>
      </c>
      <c r="E228" s="33">
        <v>4035</v>
      </c>
      <c r="F228" s="41">
        <v>101</v>
      </c>
      <c r="G228" s="35" t="s">
        <v>8217</v>
      </c>
      <c r="H228" s="30" t="s">
        <v>8222</v>
      </c>
      <c r="I228" s="30" t="s">
        <v>8244</v>
      </c>
      <c r="J228" s="30">
        <v>1400875307</v>
      </c>
      <c r="K228" s="36">
        <v>41752</v>
      </c>
      <c r="L228" s="36">
        <v>41782</v>
      </c>
      <c r="M228" s="30">
        <v>1398283307</v>
      </c>
      <c r="N228" s="30" t="b">
        <v>0</v>
      </c>
      <c r="O228" s="30">
        <v>56</v>
      </c>
      <c r="P228" s="30">
        <v>72.05</v>
      </c>
      <c r="Q228" s="30" t="b">
        <v>1</v>
      </c>
      <c r="R228" s="30" t="s">
        <v>8268</v>
      </c>
      <c r="S228" s="37" t="s">
        <v>8314</v>
      </c>
      <c r="T228" s="37" t="s">
        <v>8315</v>
      </c>
    </row>
    <row r="229" spans="1:20" ht="96" x14ac:dyDescent="0.2">
      <c r="A229" s="30">
        <v>3421</v>
      </c>
      <c r="B229" s="31" t="s">
        <v>3420</v>
      </c>
      <c r="C229" s="31" t="s">
        <v>7531</v>
      </c>
      <c r="D229" s="32">
        <v>10000</v>
      </c>
      <c r="E229" s="33">
        <v>10115</v>
      </c>
      <c r="F229" s="41">
        <v>101</v>
      </c>
      <c r="G229" s="35" t="s">
        <v>8217</v>
      </c>
      <c r="H229" s="30" t="s">
        <v>8222</v>
      </c>
      <c r="I229" s="30" t="s">
        <v>8244</v>
      </c>
      <c r="J229" s="30">
        <v>1425495563</v>
      </c>
      <c r="K229" s="36">
        <v>42037</v>
      </c>
      <c r="L229" s="36">
        <v>42067</v>
      </c>
      <c r="M229" s="30">
        <v>1422903563</v>
      </c>
      <c r="N229" s="30" t="b">
        <v>0</v>
      </c>
      <c r="O229" s="30">
        <v>98</v>
      </c>
      <c r="P229" s="30">
        <v>103.21</v>
      </c>
      <c r="Q229" s="30" t="b">
        <v>1</v>
      </c>
      <c r="R229" s="30" t="s">
        <v>8268</v>
      </c>
      <c r="S229" s="37" t="s">
        <v>8314</v>
      </c>
      <c r="T229" s="37" t="s">
        <v>8315</v>
      </c>
    </row>
    <row r="230" spans="1:20" ht="64" x14ac:dyDescent="0.2">
      <c r="A230" s="30">
        <v>3423</v>
      </c>
      <c r="B230" s="31" t="s">
        <v>3422</v>
      </c>
      <c r="C230" s="31" t="s">
        <v>7533</v>
      </c>
      <c r="D230" s="32">
        <v>250</v>
      </c>
      <c r="E230" s="33">
        <v>350</v>
      </c>
      <c r="F230" s="78">
        <v>140</v>
      </c>
      <c r="G230" s="35" t="s">
        <v>8217</v>
      </c>
      <c r="H230" s="30" t="s">
        <v>8222</v>
      </c>
      <c r="I230" s="30" t="s">
        <v>8244</v>
      </c>
      <c r="J230" s="30">
        <v>1429912341</v>
      </c>
      <c r="K230" s="36">
        <v>42088</v>
      </c>
      <c r="L230" s="36">
        <v>42118</v>
      </c>
      <c r="M230" s="30">
        <v>1427320341</v>
      </c>
      <c r="N230" s="30" t="b">
        <v>0</v>
      </c>
      <c r="O230" s="30">
        <v>10</v>
      </c>
      <c r="P230" s="30">
        <v>35</v>
      </c>
      <c r="Q230" s="30" t="b">
        <v>1</v>
      </c>
      <c r="R230" s="30" t="s">
        <v>8268</v>
      </c>
      <c r="S230" s="37" t="s">
        <v>8314</v>
      </c>
      <c r="T230" s="37" t="s">
        <v>8315</v>
      </c>
    </row>
    <row r="231" spans="1:20" ht="96" x14ac:dyDescent="0.2">
      <c r="A231" s="30">
        <v>3424</v>
      </c>
      <c r="B231" s="31" t="s">
        <v>3423</v>
      </c>
      <c r="C231" s="31" t="s">
        <v>7534</v>
      </c>
      <c r="D231" s="32">
        <v>6000</v>
      </c>
      <c r="E231" s="33">
        <v>6215</v>
      </c>
      <c r="F231" s="56">
        <v>104</v>
      </c>
      <c r="G231" s="35" t="s">
        <v>8217</v>
      </c>
      <c r="H231" s="30" t="s">
        <v>8222</v>
      </c>
      <c r="I231" s="30" t="s">
        <v>8244</v>
      </c>
      <c r="J231" s="30">
        <v>1423119540</v>
      </c>
      <c r="K231" s="36">
        <v>42018</v>
      </c>
      <c r="L231" s="36">
        <v>42040</v>
      </c>
      <c r="M231" s="30">
        <v>1421252084</v>
      </c>
      <c r="N231" s="30" t="b">
        <v>0</v>
      </c>
      <c r="O231" s="30">
        <v>76</v>
      </c>
      <c r="P231" s="30">
        <v>81.78</v>
      </c>
      <c r="Q231" s="30" t="b">
        <v>1</v>
      </c>
      <c r="R231" s="30" t="s">
        <v>8268</v>
      </c>
      <c r="S231" s="37" t="s">
        <v>8314</v>
      </c>
      <c r="T231" s="37" t="s">
        <v>8315</v>
      </c>
    </row>
    <row r="232" spans="1:20" ht="64" x14ac:dyDescent="0.2">
      <c r="A232" s="30">
        <v>3425</v>
      </c>
      <c r="B232" s="31" t="s">
        <v>3424</v>
      </c>
      <c r="C232" s="31" t="s">
        <v>7535</v>
      </c>
      <c r="D232" s="32">
        <v>30000</v>
      </c>
      <c r="E232" s="33">
        <v>30891.1</v>
      </c>
      <c r="F232" s="53">
        <v>103</v>
      </c>
      <c r="G232" s="35" t="s">
        <v>8217</v>
      </c>
      <c r="H232" s="30" t="s">
        <v>8222</v>
      </c>
      <c r="I232" s="30" t="s">
        <v>8244</v>
      </c>
      <c r="J232" s="30">
        <v>1412434136</v>
      </c>
      <c r="K232" s="36">
        <v>41884</v>
      </c>
      <c r="L232" s="36">
        <v>41916</v>
      </c>
      <c r="M232" s="30">
        <v>1409669336</v>
      </c>
      <c r="N232" s="30" t="b">
        <v>0</v>
      </c>
      <c r="O232" s="30">
        <v>104</v>
      </c>
      <c r="P232" s="30">
        <v>297.02999999999997</v>
      </c>
      <c r="Q232" s="30" t="b">
        <v>1</v>
      </c>
      <c r="R232" s="30" t="s">
        <v>8268</v>
      </c>
      <c r="S232" s="37" t="s">
        <v>8314</v>
      </c>
      <c r="T232" s="37" t="s">
        <v>8315</v>
      </c>
    </row>
    <row r="233" spans="1:20" ht="64" x14ac:dyDescent="0.2">
      <c r="A233" s="30">
        <v>3426</v>
      </c>
      <c r="B233" s="31" t="s">
        <v>3425</v>
      </c>
      <c r="C233" s="31" t="s">
        <v>7536</v>
      </c>
      <c r="D233" s="32">
        <v>3750</v>
      </c>
      <c r="E233" s="33">
        <v>4055</v>
      </c>
      <c r="F233" s="43">
        <v>108</v>
      </c>
      <c r="G233" s="35" t="s">
        <v>8217</v>
      </c>
      <c r="H233" s="30" t="s">
        <v>8222</v>
      </c>
      <c r="I233" s="30" t="s">
        <v>8244</v>
      </c>
      <c r="J233" s="30">
        <v>1411264800</v>
      </c>
      <c r="K233" s="36">
        <v>41884</v>
      </c>
      <c r="L233" s="36">
        <v>41903</v>
      </c>
      <c r="M233" s="30">
        <v>1409620903</v>
      </c>
      <c r="N233" s="30" t="b">
        <v>0</v>
      </c>
      <c r="O233" s="30">
        <v>87</v>
      </c>
      <c r="P233" s="30">
        <v>46.61</v>
      </c>
      <c r="Q233" s="30" t="b">
        <v>1</v>
      </c>
      <c r="R233" s="30" t="s">
        <v>8268</v>
      </c>
      <c r="S233" s="37" t="s">
        <v>8314</v>
      </c>
      <c r="T233" s="37" t="s">
        <v>8315</v>
      </c>
    </row>
    <row r="234" spans="1:20" ht="80" x14ac:dyDescent="0.2">
      <c r="A234" s="30">
        <v>3431</v>
      </c>
      <c r="B234" s="31" t="s">
        <v>3430</v>
      </c>
      <c r="C234" s="31" t="s">
        <v>7541</v>
      </c>
      <c r="D234" s="32">
        <v>2000</v>
      </c>
      <c r="E234" s="33">
        <v>2000</v>
      </c>
      <c r="F234" s="40">
        <v>100</v>
      </c>
      <c r="G234" s="35" t="s">
        <v>8217</v>
      </c>
      <c r="H234" s="30" t="s">
        <v>8222</v>
      </c>
      <c r="I234" s="30" t="s">
        <v>8244</v>
      </c>
      <c r="J234" s="30">
        <v>1408383153</v>
      </c>
      <c r="K234" s="36">
        <v>41839</v>
      </c>
      <c r="L234" s="36">
        <v>41869</v>
      </c>
      <c r="M234" s="30">
        <v>1405791153</v>
      </c>
      <c r="N234" s="30" t="b">
        <v>0</v>
      </c>
      <c r="O234" s="30">
        <v>21</v>
      </c>
      <c r="P234" s="30">
        <v>95.24</v>
      </c>
      <c r="Q234" s="30" t="b">
        <v>1</v>
      </c>
      <c r="R234" s="30" t="s">
        <v>8268</v>
      </c>
      <c r="S234" s="37" t="s">
        <v>8314</v>
      </c>
      <c r="T234" s="37" t="s">
        <v>8315</v>
      </c>
    </row>
    <row r="235" spans="1:20" ht="64" x14ac:dyDescent="0.2">
      <c r="A235" s="30">
        <v>3432</v>
      </c>
      <c r="B235" s="31" t="s">
        <v>3431</v>
      </c>
      <c r="C235" s="31" t="s">
        <v>7542</v>
      </c>
      <c r="D235" s="32">
        <v>2000</v>
      </c>
      <c r="E235" s="33">
        <v>2193</v>
      </c>
      <c r="F235" s="50">
        <v>110</v>
      </c>
      <c r="G235" s="35" t="s">
        <v>8217</v>
      </c>
      <c r="H235" s="30" t="s">
        <v>8222</v>
      </c>
      <c r="I235" s="30" t="s">
        <v>8244</v>
      </c>
      <c r="J235" s="30">
        <v>1454709600</v>
      </c>
      <c r="K235" s="36">
        <v>42380</v>
      </c>
      <c r="L235" s="36">
        <v>42405</v>
      </c>
      <c r="M235" s="30">
        <v>1452520614</v>
      </c>
      <c r="N235" s="30" t="b">
        <v>0</v>
      </c>
      <c r="O235" s="30">
        <v>42</v>
      </c>
      <c r="P235" s="30">
        <v>52.21</v>
      </c>
      <c r="Q235" s="30" t="b">
        <v>1</v>
      </c>
      <c r="R235" s="30" t="s">
        <v>8268</v>
      </c>
      <c r="S235" s="37" t="s">
        <v>8314</v>
      </c>
      <c r="T235" s="37" t="s">
        <v>8315</v>
      </c>
    </row>
    <row r="236" spans="1:20" ht="48" x14ac:dyDescent="0.2">
      <c r="A236" s="30">
        <v>3433</v>
      </c>
      <c r="B236" s="31" t="s">
        <v>3432</v>
      </c>
      <c r="C236" s="31" t="s">
        <v>7543</v>
      </c>
      <c r="D236" s="32">
        <v>9500</v>
      </c>
      <c r="E236" s="33">
        <v>9525</v>
      </c>
      <c r="F236" s="40">
        <v>100</v>
      </c>
      <c r="G236" s="35" t="s">
        <v>8217</v>
      </c>
      <c r="H236" s="30" t="s">
        <v>8222</v>
      </c>
      <c r="I236" s="30" t="s">
        <v>8244</v>
      </c>
      <c r="J236" s="30">
        <v>1402974000</v>
      </c>
      <c r="K236" s="36">
        <v>41776</v>
      </c>
      <c r="L236" s="36">
        <v>41807</v>
      </c>
      <c r="M236" s="30">
        <v>1400290255</v>
      </c>
      <c r="N236" s="30" t="b">
        <v>0</v>
      </c>
      <c r="O236" s="30">
        <v>71</v>
      </c>
      <c r="P236" s="30">
        <v>134.15</v>
      </c>
      <c r="Q236" s="30" t="b">
        <v>1</v>
      </c>
      <c r="R236" s="30" t="s">
        <v>8268</v>
      </c>
      <c r="S236" s="37" t="s">
        <v>8314</v>
      </c>
      <c r="T236" s="37" t="s">
        <v>8315</v>
      </c>
    </row>
    <row r="237" spans="1:20" ht="80" x14ac:dyDescent="0.2">
      <c r="A237" s="30">
        <v>3434</v>
      </c>
      <c r="B237" s="31" t="s">
        <v>3433</v>
      </c>
      <c r="C237" s="31" t="s">
        <v>7544</v>
      </c>
      <c r="D237" s="32">
        <v>10000</v>
      </c>
      <c r="E237" s="33">
        <v>10555</v>
      </c>
      <c r="F237" s="59">
        <v>106</v>
      </c>
      <c r="G237" s="35" t="s">
        <v>8217</v>
      </c>
      <c r="H237" s="30" t="s">
        <v>8222</v>
      </c>
      <c r="I237" s="30" t="s">
        <v>8244</v>
      </c>
      <c r="J237" s="30">
        <v>1404983269</v>
      </c>
      <c r="K237" s="36">
        <v>41800</v>
      </c>
      <c r="L237" s="36">
        <v>41830</v>
      </c>
      <c r="M237" s="30">
        <v>1402391269</v>
      </c>
      <c r="N237" s="30" t="b">
        <v>0</v>
      </c>
      <c r="O237" s="30">
        <v>168</v>
      </c>
      <c r="P237" s="30">
        <v>62.83</v>
      </c>
      <c r="Q237" s="30" t="b">
        <v>1</v>
      </c>
      <c r="R237" s="30" t="s">
        <v>8268</v>
      </c>
      <c r="S237" s="37" t="s">
        <v>8314</v>
      </c>
      <c r="T237" s="37" t="s">
        <v>8315</v>
      </c>
    </row>
    <row r="238" spans="1:20" ht="64" x14ac:dyDescent="0.2">
      <c r="A238" s="30">
        <v>3435</v>
      </c>
      <c r="B238" s="31" t="s">
        <v>3434</v>
      </c>
      <c r="C238" s="31" t="s">
        <v>7545</v>
      </c>
      <c r="D238" s="32">
        <v>1000</v>
      </c>
      <c r="E238" s="33">
        <v>1120</v>
      </c>
      <c r="F238" s="71">
        <v>112</v>
      </c>
      <c r="G238" s="35" t="s">
        <v>8217</v>
      </c>
      <c r="H238" s="30" t="s">
        <v>8222</v>
      </c>
      <c r="I238" s="30" t="s">
        <v>8244</v>
      </c>
      <c r="J238" s="30">
        <v>1470538800</v>
      </c>
      <c r="K238" s="36">
        <v>42572</v>
      </c>
      <c r="L238" s="36">
        <v>42589</v>
      </c>
      <c r="M238" s="30">
        <v>1469112493</v>
      </c>
      <c r="N238" s="30" t="b">
        <v>0</v>
      </c>
      <c r="O238" s="30">
        <v>19</v>
      </c>
      <c r="P238" s="30">
        <v>58.95</v>
      </c>
      <c r="Q238" s="30" t="b">
        <v>1</v>
      </c>
      <c r="R238" s="30" t="s">
        <v>8268</v>
      </c>
      <c r="S238" s="37" t="s">
        <v>8314</v>
      </c>
      <c r="T238" s="37" t="s">
        <v>8315</v>
      </c>
    </row>
    <row r="239" spans="1:20" ht="64" x14ac:dyDescent="0.2">
      <c r="A239" s="30">
        <v>3436</v>
      </c>
      <c r="B239" s="31" t="s">
        <v>3435</v>
      </c>
      <c r="C239" s="31" t="s">
        <v>7546</v>
      </c>
      <c r="D239" s="32">
        <v>5000</v>
      </c>
      <c r="E239" s="33">
        <v>5295</v>
      </c>
      <c r="F239" s="59">
        <v>106</v>
      </c>
      <c r="G239" s="35" t="s">
        <v>8217</v>
      </c>
      <c r="H239" s="30" t="s">
        <v>8222</v>
      </c>
      <c r="I239" s="30" t="s">
        <v>8244</v>
      </c>
      <c r="J239" s="30">
        <v>1408638480</v>
      </c>
      <c r="K239" s="36">
        <v>41851</v>
      </c>
      <c r="L239" s="36">
        <v>41872</v>
      </c>
      <c r="M239" s="30">
        <v>1406811593</v>
      </c>
      <c r="N239" s="30" t="b">
        <v>0</v>
      </c>
      <c r="O239" s="30">
        <v>37</v>
      </c>
      <c r="P239" s="30">
        <v>143.11000000000001</v>
      </c>
      <c r="Q239" s="30" t="b">
        <v>1</v>
      </c>
      <c r="R239" s="30" t="s">
        <v>8268</v>
      </c>
      <c r="S239" s="37" t="s">
        <v>8314</v>
      </c>
      <c r="T239" s="37" t="s">
        <v>8315</v>
      </c>
    </row>
    <row r="240" spans="1:20" ht="96" x14ac:dyDescent="0.2">
      <c r="A240" s="30">
        <v>3437</v>
      </c>
      <c r="B240" s="31" t="s">
        <v>3436</v>
      </c>
      <c r="C240" s="31" t="s">
        <v>7547</v>
      </c>
      <c r="D240" s="32">
        <v>3000</v>
      </c>
      <c r="E240" s="33">
        <v>3030</v>
      </c>
      <c r="F240" s="41">
        <v>101</v>
      </c>
      <c r="G240" s="35" t="s">
        <v>8217</v>
      </c>
      <c r="H240" s="30" t="s">
        <v>8222</v>
      </c>
      <c r="I240" s="30" t="s">
        <v>8244</v>
      </c>
      <c r="J240" s="30">
        <v>1440003820</v>
      </c>
      <c r="K240" s="36">
        <v>42205</v>
      </c>
      <c r="L240" s="36">
        <v>42235</v>
      </c>
      <c r="M240" s="30">
        <v>1437411820</v>
      </c>
      <c r="N240" s="30" t="b">
        <v>0</v>
      </c>
      <c r="O240" s="30">
        <v>36</v>
      </c>
      <c r="P240" s="30">
        <v>84.17</v>
      </c>
      <c r="Q240" s="30" t="b">
        <v>1</v>
      </c>
      <c r="R240" s="30" t="s">
        <v>8268</v>
      </c>
      <c r="S240" s="37" t="s">
        <v>8314</v>
      </c>
      <c r="T240" s="37" t="s">
        <v>8315</v>
      </c>
    </row>
    <row r="241" spans="1:20" ht="96" x14ac:dyDescent="0.2">
      <c r="A241" s="30">
        <v>3439</v>
      </c>
      <c r="B241" s="31" t="s">
        <v>3438</v>
      </c>
      <c r="C241" s="31" t="s">
        <v>7549</v>
      </c>
      <c r="D241" s="32">
        <v>1200</v>
      </c>
      <c r="E241" s="33">
        <v>1616.14</v>
      </c>
      <c r="F241" s="52">
        <v>135</v>
      </c>
      <c r="G241" s="35" t="s">
        <v>8217</v>
      </c>
      <c r="H241" s="30" t="s">
        <v>8222</v>
      </c>
      <c r="I241" s="30" t="s">
        <v>8244</v>
      </c>
      <c r="J241" s="30">
        <v>1453179540</v>
      </c>
      <c r="K241" s="36">
        <v>42374</v>
      </c>
      <c r="L241" s="36">
        <v>42388</v>
      </c>
      <c r="M241" s="30">
        <v>1452030730</v>
      </c>
      <c r="N241" s="30" t="b">
        <v>0</v>
      </c>
      <c r="O241" s="30">
        <v>18</v>
      </c>
      <c r="P241" s="30">
        <v>89.79</v>
      </c>
      <c r="Q241" s="30" t="b">
        <v>1</v>
      </c>
      <c r="R241" s="30" t="s">
        <v>8268</v>
      </c>
      <c r="S241" s="37" t="s">
        <v>8314</v>
      </c>
      <c r="T241" s="37" t="s">
        <v>8315</v>
      </c>
    </row>
    <row r="242" spans="1:20" ht="64" x14ac:dyDescent="0.2">
      <c r="A242" s="30">
        <v>3440</v>
      </c>
      <c r="B242" s="31" t="s">
        <v>3439</v>
      </c>
      <c r="C242" s="31" t="s">
        <v>7550</v>
      </c>
      <c r="D242" s="32">
        <v>5000</v>
      </c>
      <c r="E242" s="33">
        <v>5260.92</v>
      </c>
      <c r="F242" s="34">
        <v>105</v>
      </c>
      <c r="G242" s="35" t="s">
        <v>8217</v>
      </c>
      <c r="H242" s="30" t="s">
        <v>8222</v>
      </c>
      <c r="I242" s="30" t="s">
        <v>8244</v>
      </c>
      <c r="J242" s="30">
        <v>1405095300</v>
      </c>
      <c r="K242" s="36">
        <v>41809</v>
      </c>
      <c r="L242" s="36">
        <v>41831</v>
      </c>
      <c r="M242" s="30">
        <v>1403146628</v>
      </c>
      <c r="N242" s="30" t="b">
        <v>0</v>
      </c>
      <c r="O242" s="30">
        <v>82</v>
      </c>
      <c r="P242" s="30">
        <v>64.16</v>
      </c>
      <c r="Q242" s="30" t="b">
        <v>1</v>
      </c>
      <c r="R242" s="30" t="s">
        <v>8268</v>
      </c>
      <c r="S242" s="37" t="s">
        <v>8314</v>
      </c>
      <c r="T242" s="37" t="s">
        <v>8315</v>
      </c>
    </row>
    <row r="243" spans="1:20" ht="64" x14ac:dyDescent="0.2">
      <c r="A243" s="30">
        <v>3441</v>
      </c>
      <c r="B243" s="31" t="s">
        <v>3440</v>
      </c>
      <c r="C243" s="31" t="s">
        <v>7551</v>
      </c>
      <c r="D243" s="32">
        <v>2500</v>
      </c>
      <c r="E243" s="33">
        <v>2565</v>
      </c>
      <c r="F243" s="53">
        <v>103</v>
      </c>
      <c r="G243" s="35" t="s">
        <v>8217</v>
      </c>
      <c r="H243" s="30" t="s">
        <v>8222</v>
      </c>
      <c r="I243" s="30" t="s">
        <v>8244</v>
      </c>
      <c r="J243" s="30">
        <v>1447445820</v>
      </c>
      <c r="K243" s="36">
        <v>42294</v>
      </c>
      <c r="L243" s="36">
        <v>42321</v>
      </c>
      <c r="M243" s="30">
        <v>1445077121</v>
      </c>
      <c r="N243" s="30" t="b">
        <v>0</v>
      </c>
      <c r="O243" s="30">
        <v>43</v>
      </c>
      <c r="P243" s="30">
        <v>59.65</v>
      </c>
      <c r="Q243" s="30" t="b">
        <v>1</v>
      </c>
      <c r="R243" s="30" t="s">
        <v>8268</v>
      </c>
      <c r="S243" s="37" t="s">
        <v>8314</v>
      </c>
      <c r="T243" s="37" t="s">
        <v>8315</v>
      </c>
    </row>
    <row r="244" spans="1:20" ht="64" x14ac:dyDescent="0.2">
      <c r="A244" s="30">
        <v>3442</v>
      </c>
      <c r="B244" s="31" t="s">
        <v>3441</v>
      </c>
      <c r="C244" s="31" t="s">
        <v>7552</v>
      </c>
      <c r="D244" s="32">
        <v>250</v>
      </c>
      <c r="E244" s="33">
        <v>250</v>
      </c>
      <c r="F244" s="40">
        <v>100</v>
      </c>
      <c r="G244" s="35" t="s">
        <v>8217</v>
      </c>
      <c r="H244" s="30" t="s">
        <v>8222</v>
      </c>
      <c r="I244" s="30" t="s">
        <v>8244</v>
      </c>
      <c r="J244" s="30">
        <v>1433016672</v>
      </c>
      <c r="K244" s="36">
        <v>42124</v>
      </c>
      <c r="L244" s="36">
        <v>42154</v>
      </c>
      <c r="M244" s="30">
        <v>1430424672</v>
      </c>
      <c r="N244" s="30" t="b">
        <v>0</v>
      </c>
      <c r="O244" s="30">
        <v>8</v>
      </c>
      <c r="P244" s="30">
        <v>31.25</v>
      </c>
      <c r="Q244" s="30" t="b">
        <v>1</v>
      </c>
      <c r="R244" s="30" t="s">
        <v>8268</v>
      </c>
      <c r="S244" s="37" t="s">
        <v>8314</v>
      </c>
      <c r="T244" s="37" t="s">
        <v>8315</v>
      </c>
    </row>
    <row r="245" spans="1:20" ht="64" x14ac:dyDescent="0.2">
      <c r="A245" s="30">
        <v>3443</v>
      </c>
      <c r="B245" s="31" t="s">
        <v>3442</v>
      </c>
      <c r="C245" s="31" t="s">
        <v>7553</v>
      </c>
      <c r="D245" s="32">
        <v>1000</v>
      </c>
      <c r="E245" s="33">
        <v>1855</v>
      </c>
      <c r="F245" s="45">
        <v>186</v>
      </c>
      <c r="G245" s="35" t="s">
        <v>8217</v>
      </c>
      <c r="H245" s="30" t="s">
        <v>8222</v>
      </c>
      <c r="I245" s="30" t="s">
        <v>8244</v>
      </c>
      <c r="J245" s="30">
        <v>1410266146</v>
      </c>
      <c r="K245" s="36">
        <v>41861</v>
      </c>
      <c r="L245" s="36">
        <v>41891</v>
      </c>
      <c r="M245" s="30">
        <v>1407674146</v>
      </c>
      <c r="N245" s="30" t="b">
        <v>0</v>
      </c>
      <c r="O245" s="30">
        <v>45</v>
      </c>
      <c r="P245" s="30">
        <v>41.22</v>
      </c>
      <c r="Q245" s="30" t="b">
        <v>1</v>
      </c>
      <c r="R245" s="30" t="s">
        <v>8268</v>
      </c>
      <c r="S245" s="37" t="s">
        <v>8314</v>
      </c>
      <c r="T245" s="37" t="s">
        <v>8315</v>
      </c>
    </row>
    <row r="246" spans="1:20" ht="48" x14ac:dyDescent="0.2">
      <c r="A246" s="30">
        <v>3447</v>
      </c>
      <c r="B246" s="31" t="s">
        <v>3446</v>
      </c>
      <c r="C246" s="31" t="s">
        <v>7557</v>
      </c>
      <c r="D246" s="32">
        <v>1000</v>
      </c>
      <c r="E246" s="33">
        <v>1078</v>
      </c>
      <c r="F246" s="43">
        <v>108</v>
      </c>
      <c r="G246" s="35" t="s">
        <v>8217</v>
      </c>
      <c r="H246" s="30" t="s">
        <v>8222</v>
      </c>
      <c r="I246" s="30" t="s">
        <v>8244</v>
      </c>
      <c r="J246" s="30">
        <v>1458332412</v>
      </c>
      <c r="K246" s="36">
        <v>42402</v>
      </c>
      <c r="L246" s="36">
        <v>42447</v>
      </c>
      <c r="M246" s="30">
        <v>1454448012</v>
      </c>
      <c r="N246" s="30" t="b">
        <v>0</v>
      </c>
      <c r="O246" s="30">
        <v>14</v>
      </c>
      <c r="P246" s="30">
        <v>77</v>
      </c>
      <c r="Q246" s="30" t="b">
        <v>1</v>
      </c>
      <c r="R246" s="30" t="s">
        <v>8268</v>
      </c>
      <c r="S246" s="37" t="s">
        <v>8314</v>
      </c>
      <c r="T246" s="37" t="s">
        <v>8315</v>
      </c>
    </row>
    <row r="247" spans="1:20" ht="64" x14ac:dyDescent="0.2">
      <c r="A247" s="30">
        <v>3448</v>
      </c>
      <c r="B247" s="31" t="s">
        <v>3447</v>
      </c>
      <c r="C247" s="31" t="s">
        <v>7558</v>
      </c>
      <c r="D247" s="32">
        <v>2100</v>
      </c>
      <c r="E247" s="33">
        <v>2305</v>
      </c>
      <c r="F247" s="50">
        <v>110</v>
      </c>
      <c r="G247" s="35" t="s">
        <v>8217</v>
      </c>
      <c r="H247" s="30" t="s">
        <v>8222</v>
      </c>
      <c r="I247" s="30" t="s">
        <v>8244</v>
      </c>
      <c r="J247" s="30">
        <v>1418784689</v>
      </c>
      <c r="K247" s="36">
        <v>41960</v>
      </c>
      <c r="L247" s="36">
        <v>41990</v>
      </c>
      <c r="M247" s="30">
        <v>1416192689</v>
      </c>
      <c r="N247" s="30" t="b">
        <v>0</v>
      </c>
      <c r="O247" s="30">
        <v>45</v>
      </c>
      <c r="P247" s="30">
        <v>51.22</v>
      </c>
      <c r="Q247" s="30" t="b">
        <v>1</v>
      </c>
      <c r="R247" s="30" t="s">
        <v>8268</v>
      </c>
      <c r="S247" s="37" t="s">
        <v>8314</v>
      </c>
      <c r="T247" s="37" t="s">
        <v>8315</v>
      </c>
    </row>
    <row r="248" spans="1:20" ht="96" x14ac:dyDescent="0.2">
      <c r="A248" s="30">
        <v>3449</v>
      </c>
      <c r="B248" s="31" t="s">
        <v>3448</v>
      </c>
      <c r="C248" s="31" t="s">
        <v>7559</v>
      </c>
      <c r="D248" s="32">
        <v>800</v>
      </c>
      <c r="E248" s="33">
        <v>1365</v>
      </c>
      <c r="F248" s="45">
        <v>171</v>
      </c>
      <c r="G248" s="35" t="s">
        <v>8217</v>
      </c>
      <c r="H248" s="30" t="s">
        <v>8222</v>
      </c>
      <c r="I248" s="30" t="s">
        <v>8244</v>
      </c>
      <c r="J248" s="30">
        <v>1468036800</v>
      </c>
      <c r="K248" s="36">
        <v>42532</v>
      </c>
      <c r="L248" s="36">
        <v>42560</v>
      </c>
      <c r="M248" s="30">
        <v>1465607738</v>
      </c>
      <c r="N248" s="30" t="b">
        <v>0</v>
      </c>
      <c r="O248" s="30">
        <v>20</v>
      </c>
      <c r="P248" s="30">
        <v>68.25</v>
      </c>
      <c r="Q248" s="30" t="b">
        <v>1</v>
      </c>
      <c r="R248" s="30" t="s">
        <v>8268</v>
      </c>
      <c r="S248" s="37" t="s">
        <v>8314</v>
      </c>
      <c r="T248" s="37" t="s">
        <v>8315</v>
      </c>
    </row>
    <row r="249" spans="1:20" ht="64" x14ac:dyDescent="0.2">
      <c r="A249" s="30">
        <v>3451</v>
      </c>
      <c r="B249" s="31" t="s">
        <v>3450</v>
      </c>
      <c r="C249" s="31" t="s">
        <v>7561</v>
      </c>
      <c r="D249" s="32">
        <v>650</v>
      </c>
      <c r="E249" s="33">
        <v>658</v>
      </c>
      <c r="F249" s="41">
        <v>101</v>
      </c>
      <c r="G249" s="35" t="s">
        <v>8217</v>
      </c>
      <c r="H249" s="30" t="s">
        <v>8222</v>
      </c>
      <c r="I249" s="30" t="s">
        <v>8244</v>
      </c>
      <c r="J249" s="30">
        <v>1429636927</v>
      </c>
      <c r="K249" s="36">
        <v>42088</v>
      </c>
      <c r="L249" s="36">
        <v>42115</v>
      </c>
      <c r="M249" s="30">
        <v>1427304127</v>
      </c>
      <c r="N249" s="30" t="b">
        <v>0</v>
      </c>
      <c r="O249" s="30">
        <v>16</v>
      </c>
      <c r="P249" s="30">
        <v>41.13</v>
      </c>
      <c r="Q249" s="30" t="b">
        <v>1</v>
      </c>
      <c r="R249" s="30" t="s">
        <v>8268</v>
      </c>
      <c r="S249" s="37" t="s">
        <v>8314</v>
      </c>
      <c r="T249" s="37" t="s">
        <v>8315</v>
      </c>
    </row>
    <row r="250" spans="1:20" ht="96" x14ac:dyDescent="0.2">
      <c r="A250" s="30">
        <v>3452</v>
      </c>
      <c r="B250" s="31" t="s">
        <v>3451</v>
      </c>
      <c r="C250" s="31" t="s">
        <v>7562</v>
      </c>
      <c r="D250" s="32">
        <v>1000</v>
      </c>
      <c r="E250" s="33">
        <v>1532</v>
      </c>
      <c r="F250" s="77">
        <v>153</v>
      </c>
      <c r="G250" s="35" t="s">
        <v>8217</v>
      </c>
      <c r="H250" s="30" t="s">
        <v>8222</v>
      </c>
      <c r="I250" s="30" t="s">
        <v>8244</v>
      </c>
      <c r="J250" s="30">
        <v>1406087940</v>
      </c>
      <c r="K250" s="36">
        <v>41820</v>
      </c>
      <c r="L250" s="36">
        <v>41843</v>
      </c>
      <c r="M250" s="30">
        <v>1404141626</v>
      </c>
      <c r="N250" s="30" t="b">
        <v>0</v>
      </c>
      <c r="O250" s="30">
        <v>37</v>
      </c>
      <c r="P250" s="30">
        <v>41.41</v>
      </c>
      <c r="Q250" s="30" t="b">
        <v>1</v>
      </c>
      <c r="R250" s="30" t="s">
        <v>8268</v>
      </c>
      <c r="S250" s="37" t="s">
        <v>8314</v>
      </c>
      <c r="T250" s="37" t="s">
        <v>8315</v>
      </c>
    </row>
    <row r="251" spans="1:20" ht="96" x14ac:dyDescent="0.2">
      <c r="A251" s="30">
        <v>3455</v>
      </c>
      <c r="B251" s="31" t="s">
        <v>3454</v>
      </c>
      <c r="C251" s="31" t="s">
        <v>7565</v>
      </c>
      <c r="D251" s="32">
        <v>10000</v>
      </c>
      <c r="E251" s="33">
        <v>10065</v>
      </c>
      <c r="F251" s="41">
        <v>101</v>
      </c>
      <c r="G251" s="35" t="s">
        <v>8217</v>
      </c>
      <c r="H251" s="30" t="s">
        <v>8222</v>
      </c>
      <c r="I251" s="30" t="s">
        <v>8244</v>
      </c>
      <c r="J251" s="30">
        <v>1476381627</v>
      </c>
      <c r="K251" s="36">
        <v>42626</v>
      </c>
      <c r="L251" s="36">
        <v>42656</v>
      </c>
      <c r="M251" s="30">
        <v>1473789627</v>
      </c>
      <c r="N251" s="30" t="b">
        <v>0</v>
      </c>
      <c r="O251" s="30">
        <v>69</v>
      </c>
      <c r="P251" s="30">
        <v>145.87</v>
      </c>
      <c r="Q251" s="30" t="b">
        <v>1</v>
      </c>
      <c r="R251" s="30" t="s">
        <v>8268</v>
      </c>
      <c r="S251" s="37" t="s">
        <v>8314</v>
      </c>
      <c r="T251" s="37" t="s">
        <v>8315</v>
      </c>
    </row>
    <row r="252" spans="1:20" ht="64" x14ac:dyDescent="0.2">
      <c r="A252" s="30">
        <v>3456</v>
      </c>
      <c r="B252" s="31" t="s">
        <v>3455</v>
      </c>
      <c r="C252" s="31" t="s">
        <v>7566</v>
      </c>
      <c r="D252" s="32">
        <v>3000</v>
      </c>
      <c r="E252" s="33">
        <v>5739</v>
      </c>
      <c r="F252" s="45">
        <v>191</v>
      </c>
      <c r="G252" s="35" t="s">
        <v>8217</v>
      </c>
      <c r="H252" s="30" t="s">
        <v>8222</v>
      </c>
      <c r="I252" s="30" t="s">
        <v>8244</v>
      </c>
      <c r="J252" s="30">
        <v>1406876340</v>
      </c>
      <c r="K252" s="36">
        <v>41821</v>
      </c>
      <c r="L252" s="36">
        <v>41852</v>
      </c>
      <c r="M252" s="30">
        <v>1404190567</v>
      </c>
      <c r="N252" s="30" t="b">
        <v>0</v>
      </c>
      <c r="O252" s="30">
        <v>16</v>
      </c>
      <c r="P252" s="30">
        <v>358.69</v>
      </c>
      <c r="Q252" s="30" t="b">
        <v>1</v>
      </c>
      <c r="R252" s="30" t="s">
        <v>8268</v>
      </c>
      <c r="S252" s="37" t="s">
        <v>8314</v>
      </c>
      <c r="T252" s="37" t="s">
        <v>8315</v>
      </c>
    </row>
    <row r="253" spans="1:20" ht="96" x14ac:dyDescent="0.2">
      <c r="A253" s="30">
        <v>3457</v>
      </c>
      <c r="B253" s="31" t="s">
        <v>3456</v>
      </c>
      <c r="C253" s="31" t="s">
        <v>7567</v>
      </c>
      <c r="D253" s="32">
        <v>2000</v>
      </c>
      <c r="E253" s="33">
        <v>2804</v>
      </c>
      <c r="F253" s="78">
        <v>140</v>
      </c>
      <c r="G253" s="35" t="s">
        <v>8217</v>
      </c>
      <c r="H253" s="30" t="s">
        <v>8222</v>
      </c>
      <c r="I253" s="30" t="s">
        <v>8244</v>
      </c>
      <c r="J253" s="30">
        <v>1423720740</v>
      </c>
      <c r="K253" s="36">
        <v>42016</v>
      </c>
      <c r="L253" s="36">
        <v>42047</v>
      </c>
      <c r="M253" s="30">
        <v>1421081857</v>
      </c>
      <c r="N253" s="30" t="b">
        <v>0</v>
      </c>
      <c r="O253" s="30">
        <v>55</v>
      </c>
      <c r="P253" s="30">
        <v>50.98</v>
      </c>
      <c r="Q253" s="30" t="b">
        <v>1</v>
      </c>
      <c r="R253" s="30" t="s">
        <v>8268</v>
      </c>
      <c r="S253" s="37" t="s">
        <v>8314</v>
      </c>
      <c r="T253" s="37" t="s">
        <v>8315</v>
      </c>
    </row>
    <row r="254" spans="1:20" ht="80" x14ac:dyDescent="0.2">
      <c r="A254" s="30">
        <v>3458</v>
      </c>
      <c r="B254" s="31" t="s">
        <v>3457</v>
      </c>
      <c r="C254" s="31" t="s">
        <v>7568</v>
      </c>
      <c r="D254" s="32">
        <v>978</v>
      </c>
      <c r="E254" s="33">
        <v>1216</v>
      </c>
      <c r="F254" s="51">
        <v>124</v>
      </c>
      <c r="G254" s="35" t="s">
        <v>8217</v>
      </c>
      <c r="H254" s="30" t="s">
        <v>8222</v>
      </c>
      <c r="I254" s="30" t="s">
        <v>8244</v>
      </c>
      <c r="J254" s="30">
        <v>1422937620</v>
      </c>
      <c r="K254" s="36">
        <v>42011</v>
      </c>
      <c r="L254" s="36">
        <v>42038</v>
      </c>
      <c r="M254" s="30">
        <v>1420606303</v>
      </c>
      <c r="N254" s="30" t="b">
        <v>0</v>
      </c>
      <c r="O254" s="30">
        <v>27</v>
      </c>
      <c r="P254" s="30">
        <v>45.04</v>
      </c>
      <c r="Q254" s="30" t="b">
        <v>1</v>
      </c>
      <c r="R254" s="30" t="s">
        <v>8268</v>
      </c>
      <c r="S254" s="37" t="s">
        <v>8314</v>
      </c>
      <c r="T254" s="37" t="s">
        <v>8315</v>
      </c>
    </row>
    <row r="255" spans="1:20" ht="96" x14ac:dyDescent="0.2">
      <c r="A255" s="30">
        <v>3461</v>
      </c>
      <c r="B255" s="31" t="s">
        <v>3460</v>
      </c>
      <c r="C255" s="31" t="s">
        <v>7571</v>
      </c>
      <c r="D255" s="32">
        <v>500</v>
      </c>
      <c r="E255" s="33">
        <v>695</v>
      </c>
      <c r="F255" s="74">
        <v>139</v>
      </c>
      <c r="G255" s="35" t="s">
        <v>8217</v>
      </c>
      <c r="H255" s="30" t="s">
        <v>8222</v>
      </c>
      <c r="I255" s="30" t="s">
        <v>8244</v>
      </c>
      <c r="J255" s="30">
        <v>1477710000</v>
      </c>
      <c r="K255" s="36">
        <v>42643</v>
      </c>
      <c r="L255" s="36">
        <v>42672</v>
      </c>
      <c r="M255" s="30">
        <v>1475248279</v>
      </c>
      <c r="N255" s="30" t="b">
        <v>0</v>
      </c>
      <c r="O255" s="30">
        <v>12</v>
      </c>
      <c r="P255" s="30">
        <v>57.92</v>
      </c>
      <c r="Q255" s="30" t="b">
        <v>1</v>
      </c>
      <c r="R255" s="30" t="s">
        <v>8268</v>
      </c>
      <c r="S255" s="37" t="s">
        <v>8314</v>
      </c>
      <c r="T255" s="37" t="s">
        <v>8315</v>
      </c>
    </row>
    <row r="256" spans="1:20" ht="80" x14ac:dyDescent="0.2">
      <c r="A256" s="30">
        <v>3462</v>
      </c>
      <c r="B256" s="31" t="s">
        <v>3461</v>
      </c>
      <c r="C256" s="31" t="s">
        <v>7572</v>
      </c>
      <c r="D256" s="32">
        <v>250</v>
      </c>
      <c r="E256" s="33">
        <v>505</v>
      </c>
      <c r="F256" s="45">
        <v>202</v>
      </c>
      <c r="G256" s="35" t="s">
        <v>8217</v>
      </c>
      <c r="H256" s="30" t="s">
        <v>8222</v>
      </c>
      <c r="I256" s="30" t="s">
        <v>8244</v>
      </c>
      <c r="J256" s="30">
        <v>1436551200</v>
      </c>
      <c r="K256" s="36">
        <v>42179</v>
      </c>
      <c r="L256" s="36">
        <v>42195</v>
      </c>
      <c r="M256" s="30">
        <v>1435181628</v>
      </c>
      <c r="N256" s="30" t="b">
        <v>0</v>
      </c>
      <c r="O256" s="30">
        <v>17</v>
      </c>
      <c r="P256" s="30">
        <v>29.71</v>
      </c>
      <c r="Q256" s="30" t="b">
        <v>1</v>
      </c>
      <c r="R256" s="30" t="s">
        <v>8268</v>
      </c>
      <c r="S256" s="37" t="s">
        <v>8314</v>
      </c>
      <c r="T256" s="37" t="s">
        <v>8315</v>
      </c>
    </row>
    <row r="257" spans="1:20" ht="80" x14ac:dyDescent="0.2">
      <c r="A257" s="30">
        <v>3464</v>
      </c>
      <c r="B257" s="31" t="s">
        <v>3463</v>
      </c>
      <c r="C257" s="31" t="s">
        <v>7574</v>
      </c>
      <c r="D257" s="32">
        <v>5000</v>
      </c>
      <c r="E257" s="33">
        <v>5116.18</v>
      </c>
      <c r="F257" s="49">
        <v>102</v>
      </c>
      <c r="G257" s="35" t="s">
        <v>8217</v>
      </c>
      <c r="H257" s="30" t="s">
        <v>8222</v>
      </c>
      <c r="I257" s="30" t="s">
        <v>8244</v>
      </c>
      <c r="J257" s="30">
        <v>1471921637</v>
      </c>
      <c r="K257" s="36">
        <v>42575</v>
      </c>
      <c r="L257" s="36">
        <v>42605</v>
      </c>
      <c r="M257" s="30">
        <v>1469329637</v>
      </c>
      <c r="N257" s="30" t="b">
        <v>0</v>
      </c>
      <c r="O257" s="30">
        <v>93</v>
      </c>
      <c r="P257" s="30">
        <v>55.01</v>
      </c>
      <c r="Q257" s="30" t="b">
        <v>1</v>
      </c>
      <c r="R257" s="30" t="s">
        <v>8268</v>
      </c>
      <c r="S257" s="37" t="s">
        <v>8314</v>
      </c>
      <c r="T257" s="37" t="s">
        <v>8315</v>
      </c>
    </row>
    <row r="258" spans="1:20" ht="80" x14ac:dyDescent="0.2">
      <c r="A258" s="30">
        <v>3466</v>
      </c>
      <c r="B258" s="31" t="s">
        <v>3465</v>
      </c>
      <c r="C258" s="31" t="s">
        <v>7576</v>
      </c>
      <c r="D258" s="32">
        <v>3500</v>
      </c>
      <c r="E258" s="33">
        <v>4450</v>
      </c>
      <c r="F258" s="70">
        <v>127</v>
      </c>
      <c r="G258" s="35" t="s">
        <v>8217</v>
      </c>
      <c r="H258" s="30" t="s">
        <v>8222</v>
      </c>
      <c r="I258" s="30" t="s">
        <v>8244</v>
      </c>
      <c r="J258" s="30">
        <v>1461108450</v>
      </c>
      <c r="K258" s="36">
        <v>42420</v>
      </c>
      <c r="L258" s="36">
        <v>42479</v>
      </c>
      <c r="M258" s="30">
        <v>1455928050</v>
      </c>
      <c r="N258" s="30" t="b">
        <v>0</v>
      </c>
      <c r="O258" s="30">
        <v>61</v>
      </c>
      <c r="P258" s="30">
        <v>72.95</v>
      </c>
      <c r="Q258" s="30" t="b">
        <v>1</v>
      </c>
      <c r="R258" s="30" t="s">
        <v>8268</v>
      </c>
      <c r="S258" s="37" t="s">
        <v>8314</v>
      </c>
      <c r="T258" s="37" t="s">
        <v>8315</v>
      </c>
    </row>
    <row r="259" spans="1:20" ht="32" x14ac:dyDescent="0.2">
      <c r="A259" s="30">
        <v>3467</v>
      </c>
      <c r="B259" s="31" t="s">
        <v>3466</v>
      </c>
      <c r="C259" s="31" t="s">
        <v>7577</v>
      </c>
      <c r="D259" s="32">
        <v>3000</v>
      </c>
      <c r="E259" s="33">
        <v>3030</v>
      </c>
      <c r="F259" s="41">
        <v>101</v>
      </c>
      <c r="G259" s="35" t="s">
        <v>8217</v>
      </c>
      <c r="H259" s="30" t="s">
        <v>8222</v>
      </c>
      <c r="I259" s="30" t="s">
        <v>8244</v>
      </c>
      <c r="J259" s="30">
        <v>1426864032</v>
      </c>
      <c r="K259" s="36">
        <v>42053</v>
      </c>
      <c r="L259" s="36">
        <v>42083</v>
      </c>
      <c r="M259" s="30">
        <v>1424275632</v>
      </c>
      <c r="N259" s="30" t="b">
        <v>0</v>
      </c>
      <c r="O259" s="30">
        <v>47</v>
      </c>
      <c r="P259" s="30">
        <v>64.47</v>
      </c>
      <c r="Q259" s="30" t="b">
        <v>1</v>
      </c>
      <c r="R259" s="30" t="s">
        <v>8268</v>
      </c>
      <c r="S259" s="37" t="s">
        <v>8314</v>
      </c>
      <c r="T259" s="37" t="s">
        <v>8315</v>
      </c>
    </row>
    <row r="260" spans="1:20" ht="80" x14ac:dyDescent="0.2">
      <c r="A260" s="30">
        <v>3468</v>
      </c>
      <c r="B260" s="31" t="s">
        <v>3467</v>
      </c>
      <c r="C260" s="31" t="s">
        <v>7578</v>
      </c>
      <c r="D260" s="32">
        <v>10000</v>
      </c>
      <c r="E260" s="33">
        <v>12178</v>
      </c>
      <c r="F260" s="62">
        <v>122</v>
      </c>
      <c r="G260" s="35" t="s">
        <v>8217</v>
      </c>
      <c r="H260" s="30" t="s">
        <v>8222</v>
      </c>
      <c r="I260" s="30" t="s">
        <v>8244</v>
      </c>
      <c r="J260" s="30">
        <v>1474426800</v>
      </c>
      <c r="K260" s="36">
        <v>42605</v>
      </c>
      <c r="L260" s="36">
        <v>42634</v>
      </c>
      <c r="M260" s="30">
        <v>1471976529</v>
      </c>
      <c r="N260" s="30" t="b">
        <v>0</v>
      </c>
      <c r="O260" s="30">
        <v>17</v>
      </c>
      <c r="P260" s="30">
        <v>716.35</v>
      </c>
      <c r="Q260" s="30" t="b">
        <v>1</v>
      </c>
      <c r="R260" s="30" t="s">
        <v>8268</v>
      </c>
      <c r="S260" s="37" t="s">
        <v>8314</v>
      </c>
      <c r="T260" s="37" t="s">
        <v>8315</v>
      </c>
    </row>
    <row r="261" spans="1:20" ht="64" x14ac:dyDescent="0.2">
      <c r="A261" s="30">
        <v>3469</v>
      </c>
      <c r="B261" s="31" t="s">
        <v>3468</v>
      </c>
      <c r="C261" s="31" t="s">
        <v>7579</v>
      </c>
      <c r="D261" s="32">
        <v>2800</v>
      </c>
      <c r="E261" s="33">
        <v>3175</v>
      </c>
      <c r="F261" s="68">
        <v>113</v>
      </c>
      <c r="G261" s="35" t="s">
        <v>8217</v>
      </c>
      <c r="H261" s="30" t="s">
        <v>8222</v>
      </c>
      <c r="I261" s="30" t="s">
        <v>8244</v>
      </c>
      <c r="J261" s="30">
        <v>1461857045</v>
      </c>
      <c r="K261" s="36">
        <v>42458</v>
      </c>
      <c r="L261" s="36">
        <v>42488</v>
      </c>
      <c r="M261" s="30">
        <v>1459265045</v>
      </c>
      <c r="N261" s="30" t="b">
        <v>0</v>
      </c>
      <c r="O261" s="30">
        <v>63</v>
      </c>
      <c r="P261" s="30">
        <v>50.4</v>
      </c>
      <c r="Q261" s="30" t="b">
        <v>1</v>
      </c>
      <c r="R261" s="30" t="s">
        <v>8268</v>
      </c>
      <c r="S261" s="37" t="s">
        <v>8314</v>
      </c>
      <c r="T261" s="37" t="s">
        <v>8315</v>
      </c>
    </row>
    <row r="262" spans="1:20" ht="48" x14ac:dyDescent="0.2">
      <c r="A262" s="30">
        <v>3470</v>
      </c>
      <c r="B262" s="31" t="s">
        <v>3469</v>
      </c>
      <c r="C262" s="31" t="s">
        <v>7580</v>
      </c>
      <c r="D262" s="32">
        <v>250</v>
      </c>
      <c r="E262" s="33">
        <v>375</v>
      </c>
      <c r="F262" s="79">
        <v>150</v>
      </c>
      <c r="G262" s="35" t="s">
        <v>8217</v>
      </c>
      <c r="H262" s="30" t="s">
        <v>8222</v>
      </c>
      <c r="I262" s="30" t="s">
        <v>8244</v>
      </c>
      <c r="J262" s="30">
        <v>1468618680</v>
      </c>
      <c r="K262" s="36">
        <v>42529</v>
      </c>
      <c r="L262" s="36">
        <v>42566</v>
      </c>
      <c r="M262" s="30">
        <v>1465345902</v>
      </c>
      <c r="N262" s="30" t="b">
        <v>0</v>
      </c>
      <c r="O262" s="30">
        <v>9</v>
      </c>
      <c r="P262" s="30">
        <v>41.67</v>
      </c>
      <c r="Q262" s="30" t="b">
        <v>1</v>
      </c>
      <c r="R262" s="30" t="s">
        <v>8268</v>
      </c>
      <c r="S262" s="37" t="s">
        <v>8314</v>
      </c>
      <c r="T262" s="37" t="s">
        <v>8315</v>
      </c>
    </row>
    <row r="263" spans="1:20" ht="96" x14ac:dyDescent="0.2">
      <c r="A263" s="30">
        <v>3472</v>
      </c>
      <c r="B263" s="31" t="s">
        <v>3471</v>
      </c>
      <c r="C263" s="31" t="s">
        <v>7582</v>
      </c>
      <c r="D263" s="32">
        <v>2000</v>
      </c>
      <c r="E263" s="33">
        <v>2041</v>
      </c>
      <c r="F263" s="49">
        <v>102</v>
      </c>
      <c r="G263" s="35" t="s">
        <v>8217</v>
      </c>
      <c r="H263" s="30" t="s">
        <v>8222</v>
      </c>
      <c r="I263" s="30" t="s">
        <v>8244</v>
      </c>
      <c r="J263" s="30">
        <v>1415253540</v>
      </c>
      <c r="K263" s="36">
        <v>41928</v>
      </c>
      <c r="L263" s="36">
        <v>41949</v>
      </c>
      <c r="M263" s="30">
        <v>1413432331</v>
      </c>
      <c r="N263" s="30" t="b">
        <v>0</v>
      </c>
      <c r="O263" s="30">
        <v>23</v>
      </c>
      <c r="P263" s="30">
        <v>88.74</v>
      </c>
      <c r="Q263" s="30" t="b">
        <v>1</v>
      </c>
      <c r="R263" s="30" t="s">
        <v>8268</v>
      </c>
      <c r="S263" s="37" t="s">
        <v>8314</v>
      </c>
      <c r="T263" s="37" t="s">
        <v>8315</v>
      </c>
    </row>
    <row r="264" spans="1:20" ht="80" x14ac:dyDescent="0.2">
      <c r="A264" s="30">
        <v>3473</v>
      </c>
      <c r="B264" s="31" t="s">
        <v>3472</v>
      </c>
      <c r="C264" s="31" t="s">
        <v>7583</v>
      </c>
      <c r="D264" s="32">
        <v>4900</v>
      </c>
      <c r="E264" s="33">
        <v>4900</v>
      </c>
      <c r="F264" s="40">
        <v>100</v>
      </c>
      <c r="G264" s="35" t="s">
        <v>8217</v>
      </c>
      <c r="H264" s="30" t="s">
        <v>8222</v>
      </c>
      <c r="I264" s="30" t="s">
        <v>8244</v>
      </c>
      <c r="J264" s="30">
        <v>1426883220</v>
      </c>
      <c r="K264" s="36">
        <v>42062</v>
      </c>
      <c r="L264" s="36">
        <v>42083</v>
      </c>
      <c r="M264" s="30">
        <v>1425067296</v>
      </c>
      <c r="N264" s="30" t="b">
        <v>0</v>
      </c>
      <c r="O264" s="30">
        <v>33</v>
      </c>
      <c r="P264" s="30">
        <v>148.47999999999999</v>
      </c>
      <c r="Q264" s="30" t="b">
        <v>1</v>
      </c>
      <c r="R264" s="30" t="s">
        <v>8268</v>
      </c>
      <c r="S264" s="37" t="s">
        <v>8314</v>
      </c>
      <c r="T264" s="37" t="s">
        <v>8315</v>
      </c>
    </row>
    <row r="265" spans="1:20" ht="64" x14ac:dyDescent="0.2">
      <c r="A265" s="30">
        <v>3476</v>
      </c>
      <c r="B265" s="31" t="s">
        <v>3475</v>
      </c>
      <c r="C265" s="31" t="s">
        <v>7586</v>
      </c>
      <c r="D265" s="32">
        <v>300</v>
      </c>
      <c r="E265" s="33">
        <v>312</v>
      </c>
      <c r="F265" s="56">
        <v>104</v>
      </c>
      <c r="G265" s="35" t="s">
        <v>8217</v>
      </c>
      <c r="H265" s="30" t="s">
        <v>8222</v>
      </c>
      <c r="I265" s="30" t="s">
        <v>8244</v>
      </c>
      <c r="J265" s="30">
        <v>1414378800</v>
      </c>
      <c r="K265" s="36">
        <v>41921</v>
      </c>
      <c r="L265" s="36">
        <v>41939</v>
      </c>
      <c r="M265" s="30">
        <v>1412836990</v>
      </c>
      <c r="N265" s="30" t="b">
        <v>0</v>
      </c>
      <c r="O265" s="30">
        <v>6</v>
      </c>
      <c r="P265" s="30">
        <v>52</v>
      </c>
      <c r="Q265" s="30" t="b">
        <v>1</v>
      </c>
      <c r="R265" s="30" t="s">
        <v>8268</v>
      </c>
      <c r="S265" s="37" t="s">
        <v>8314</v>
      </c>
      <c r="T265" s="37" t="s">
        <v>8315</v>
      </c>
    </row>
    <row r="266" spans="1:20" ht="64" x14ac:dyDescent="0.2">
      <c r="A266" s="30">
        <v>3477</v>
      </c>
      <c r="B266" s="31" t="s">
        <v>3476</v>
      </c>
      <c r="C266" s="31" t="s">
        <v>7587</v>
      </c>
      <c r="D266" s="32">
        <v>1800</v>
      </c>
      <c r="E266" s="33">
        <v>2076</v>
      </c>
      <c r="F266" s="38">
        <v>115</v>
      </c>
      <c r="G266" s="35" t="s">
        <v>8217</v>
      </c>
      <c r="H266" s="30" t="s">
        <v>8222</v>
      </c>
      <c r="I266" s="30" t="s">
        <v>8244</v>
      </c>
      <c r="J266" s="30">
        <v>1431831600</v>
      </c>
      <c r="K266" s="36">
        <v>42128</v>
      </c>
      <c r="L266" s="36">
        <v>42141</v>
      </c>
      <c r="M266" s="30">
        <v>1430761243</v>
      </c>
      <c r="N266" s="30" t="b">
        <v>0</v>
      </c>
      <c r="O266" s="30">
        <v>39</v>
      </c>
      <c r="P266" s="30">
        <v>53.23</v>
      </c>
      <c r="Q266" s="30" t="b">
        <v>1</v>
      </c>
      <c r="R266" s="30" t="s">
        <v>8268</v>
      </c>
      <c r="S266" s="37" t="s">
        <v>8314</v>
      </c>
      <c r="T266" s="37" t="s">
        <v>8315</v>
      </c>
    </row>
    <row r="267" spans="1:20" ht="64" x14ac:dyDescent="0.2">
      <c r="A267" s="30">
        <v>3478</v>
      </c>
      <c r="B267" s="31" t="s">
        <v>3477</v>
      </c>
      <c r="C267" s="31" t="s">
        <v>7588</v>
      </c>
      <c r="D267" s="32">
        <v>2000</v>
      </c>
      <c r="E267" s="33">
        <v>2257</v>
      </c>
      <c r="F267" s="68">
        <v>113</v>
      </c>
      <c r="G267" s="35" t="s">
        <v>8217</v>
      </c>
      <c r="H267" s="30" t="s">
        <v>8222</v>
      </c>
      <c r="I267" s="30" t="s">
        <v>8244</v>
      </c>
      <c r="J267" s="30">
        <v>1426539600</v>
      </c>
      <c r="K267" s="36">
        <v>42053</v>
      </c>
      <c r="L267" s="36">
        <v>42079</v>
      </c>
      <c r="M267" s="30">
        <v>1424296822</v>
      </c>
      <c r="N267" s="30" t="b">
        <v>0</v>
      </c>
      <c r="O267" s="30">
        <v>57</v>
      </c>
      <c r="P267" s="30">
        <v>39.6</v>
      </c>
      <c r="Q267" s="30" t="b">
        <v>1</v>
      </c>
      <c r="R267" s="30" t="s">
        <v>8268</v>
      </c>
      <c r="S267" s="37" t="s">
        <v>8314</v>
      </c>
      <c r="T267" s="37" t="s">
        <v>8315</v>
      </c>
    </row>
    <row r="268" spans="1:20" ht="64" x14ac:dyDescent="0.2">
      <c r="A268" s="30">
        <v>3480</v>
      </c>
      <c r="B268" s="31" t="s">
        <v>3479</v>
      </c>
      <c r="C268" s="31" t="s">
        <v>7590</v>
      </c>
      <c r="D268" s="32">
        <v>1500</v>
      </c>
      <c r="E268" s="33">
        <v>2140</v>
      </c>
      <c r="F268" s="80">
        <v>143</v>
      </c>
      <c r="G268" s="35" t="s">
        <v>8217</v>
      </c>
      <c r="H268" s="30" t="s">
        <v>8222</v>
      </c>
      <c r="I268" s="30" t="s">
        <v>8244</v>
      </c>
      <c r="J268" s="30">
        <v>1436562000</v>
      </c>
      <c r="K268" s="36">
        <v>42171</v>
      </c>
      <c r="L268" s="36">
        <v>42195</v>
      </c>
      <c r="M268" s="30">
        <v>1434440227</v>
      </c>
      <c r="N268" s="30" t="b">
        <v>0</v>
      </c>
      <c r="O268" s="30">
        <v>13</v>
      </c>
      <c r="P268" s="30">
        <v>164.62</v>
      </c>
      <c r="Q268" s="30" t="b">
        <v>1</v>
      </c>
      <c r="R268" s="30" t="s">
        <v>8268</v>
      </c>
      <c r="S268" s="37" t="s">
        <v>8314</v>
      </c>
      <c r="T268" s="37" t="s">
        <v>8315</v>
      </c>
    </row>
    <row r="269" spans="1:20" ht="64" x14ac:dyDescent="0.2">
      <c r="A269" s="30">
        <v>3483</v>
      </c>
      <c r="B269" s="31" t="s">
        <v>3482</v>
      </c>
      <c r="C269" s="31" t="s">
        <v>7593</v>
      </c>
      <c r="D269" s="32">
        <v>3350</v>
      </c>
      <c r="E269" s="33">
        <v>5358</v>
      </c>
      <c r="F269" s="45">
        <v>160</v>
      </c>
      <c r="G269" s="35" t="s">
        <v>8217</v>
      </c>
      <c r="H269" s="30" t="s">
        <v>8222</v>
      </c>
      <c r="I269" s="30" t="s">
        <v>8244</v>
      </c>
      <c r="J269" s="30">
        <v>1404403381</v>
      </c>
      <c r="K269" s="36">
        <v>41793</v>
      </c>
      <c r="L269" s="36">
        <v>41823</v>
      </c>
      <c r="M269" s="30">
        <v>1401811381</v>
      </c>
      <c r="N269" s="30" t="b">
        <v>0</v>
      </c>
      <c r="O269" s="30">
        <v>133</v>
      </c>
      <c r="P269" s="30">
        <v>40.29</v>
      </c>
      <c r="Q269" s="30" t="b">
        <v>1</v>
      </c>
      <c r="R269" s="30" t="s">
        <v>8268</v>
      </c>
      <c r="S269" s="37" t="s">
        <v>8314</v>
      </c>
      <c r="T269" s="37" t="s">
        <v>8315</v>
      </c>
    </row>
    <row r="270" spans="1:20" ht="80" x14ac:dyDescent="0.2">
      <c r="A270" s="30">
        <v>3484</v>
      </c>
      <c r="B270" s="31" t="s">
        <v>3483</v>
      </c>
      <c r="C270" s="31" t="s">
        <v>7594</v>
      </c>
      <c r="D270" s="32">
        <v>2500</v>
      </c>
      <c r="E270" s="33">
        <v>2856</v>
      </c>
      <c r="F270" s="64">
        <v>114</v>
      </c>
      <c r="G270" s="35" t="s">
        <v>8217</v>
      </c>
      <c r="H270" s="30" t="s">
        <v>8222</v>
      </c>
      <c r="I270" s="30" t="s">
        <v>8244</v>
      </c>
      <c r="J270" s="30">
        <v>1466014499</v>
      </c>
      <c r="K270" s="36">
        <v>42506</v>
      </c>
      <c r="L270" s="36">
        <v>42536</v>
      </c>
      <c r="M270" s="30">
        <v>1463422499</v>
      </c>
      <c r="N270" s="30" t="b">
        <v>0</v>
      </c>
      <c r="O270" s="30">
        <v>44</v>
      </c>
      <c r="P270" s="30">
        <v>64.91</v>
      </c>
      <c r="Q270" s="30" t="b">
        <v>1</v>
      </c>
      <c r="R270" s="30" t="s">
        <v>8268</v>
      </c>
      <c r="S270" s="37" t="s">
        <v>8314</v>
      </c>
      <c r="T270" s="37" t="s">
        <v>8315</v>
      </c>
    </row>
    <row r="271" spans="1:20" ht="64" x14ac:dyDescent="0.2">
      <c r="A271" s="30">
        <v>3485</v>
      </c>
      <c r="B271" s="31" t="s">
        <v>3484</v>
      </c>
      <c r="C271" s="31" t="s">
        <v>7595</v>
      </c>
      <c r="D271" s="32">
        <v>1650</v>
      </c>
      <c r="E271" s="33">
        <v>1660</v>
      </c>
      <c r="F271" s="41">
        <v>101</v>
      </c>
      <c r="G271" s="35" t="s">
        <v>8217</v>
      </c>
      <c r="H271" s="30" t="s">
        <v>8222</v>
      </c>
      <c r="I271" s="30" t="s">
        <v>8244</v>
      </c>
      <c r="J271" s="30">
        <v>1454431080</v>
      </c>
      <c r="K271" s="36">
        <v>42372</v>
      </c>
      <c r="L271" s="36">
        <v>42402</v>
      </c>
      <c r="M271" s="30">
        <v>1451839080</v>
      </c>
      <c r="N271" s="30" t="b">
        <v>0</v>
      </c>
      <c r="O271" s="30">
        <v>30</v>
      </c>
      <c r="P271" s="30">
        <v>55.33</v>
      </c>
      <c r="Q271" s="30" t="b">
        <v>1</v>
      </c>
      <c r="R271" s="30" t="s">
        <v>8268</v>
      </c>
      <c r="S271" s="37" t="s">
        <v>8314</v>
      </c>
      <c r="T271" s="37" t="s">
        <v>8315</v>
      </c>
    </row>
    <row r="272" spans="1:20" ht="96" x14ac:dyDescent="0.2">
      <c r="A272" s="30">
        <v>3486</v>
      </c>
      <c r="B272" s="31" t="s">
        <v>3485</v>
      </c>
      <c r="C272" s="31" t="s">
        <v>7596</v>
      </c>
      <c r="D272" s="32">
        <v>3000</v>
      </c>
      <c r="E272" s="33">
        <v>4656</v>
      </c>
      <c r="F272" s="45">
        <v>155</v>
      </c>
      <c r="G272" s="35" t="s">
        <v>8217</v>
      </c>
      <c r="H272" s="30" t="s">
        <v>8222</v>
      </c>
      <c r="I272" s="30" t="s">
        <v>8244</v>
      </c>
      <c r="J272" s="30">
        <v>1433314740</v>
      </c>
      <c r="K272" s="36">
        <v>42126</v>
      </c>
      <c r="L272" s="36">
        <v>42158</v>
      </c>
      <c r="M272" s="30">
        <v>1430600401</v>
      </c>
      <c r="N272" s="30" t="b">
        <v>0</v>
      </c>
      <c r="O272" s="30">
        <v>56</v>
      </c>
      <c r="P272" s="30">
        <v>83.14</v>
      </c>
      <c r="Q272" s="30" t="b">
        <v>1</v>
      </c>
      <c r="R272" s="30" t="s">
        <v>8268</v>
      </c>
      <c r="S272" s="37" t="s">
        <v>8314</v>
      </c>
      <c r="T272" s="37" t="s">
        <v>8315</v>
      </c>
    </row>
    <row r="273" spans="1:20" ht="80" x14ac:dyDescent="0.2">
      <c r="A273" s="30">
        <v>3488</v>
      </c>
      <c r="B273" s="31" t="s">
        <v>3487</v>
      </c>
      <c r="C273" s="31" t="s">
        <v>7598</v>
      </c>
      <c r="D273" s="32">
        <v>3000</v>
      </c>
      <c r="E273" s="33">
        <v>3636</v>
      </c>
      <c r="F273" s="39">
        <v>121</v>
      </c>
      <c r="G273" s="35" t="s">
        <v>8217</v>
      </c>
      <c r="H273" s="30" t="s">
        <v>8222</v>
      </c>
      <c r="I273" s="30" t="s">
        <v>8244</v>
      </c>
      <c r="J273" s="30">
        <v>1429286400</v>
      </c>
      <c r="K273" s="36">
        <v>42087</v>
      </c>
      <c r="L273" s="36">
        <v>42111</v>
      </c>
      <c r="M273" s="30">
        <v>1427221560</v>
      </c>
      <c r="N273" s="30" t="b">
        <v>0</v>
      </c>
      <c r="O273" s="30">
        <v>29</v>
      </c>
      <c r="P273" s="30">
        <v>125.38</v>
      </c>
      <c r="Q273" s="30" t="b">
        <v>1</v>
      </c>
      <c r="R273" s="30" t="s">
        <v>8268</v>
      </c>
      <c r="S273" s="37" t="s">
        <v>8314</v>
      </c>
      <c r="T273" s="37" t="s">
        <v>8315</v>
      </c>
    </row>
    <row r="274" spans="1:20" ht="112" x14ac:dyDescent="0.2">
      <c r="A274" s="30">
        <v>3490</v>
      </c>
      <c r="B274" s="31" t="s">
        <v>3489</v>
      </c>
      <c r="C274" s="31" t="s">
        <v>7600</v>
      </c>
      <c r="D274" s="32">
        <v>1000</v>
      </c>
      <c r="E274" s="33">
        <v>1275</v>
      </c>
      <c r="F274" s="57">
        <v>128</v>
      </c>
      <c r="G274" s="35" t="s">
        <v>8217</v>
      </c>
      <c r="H274" s="30" t="s">
        <v>8222</v>
      </c>
      <c r="I274" s="30" t="s">
        <v>8244</v>
      </c>
      <c r="J274" s="30">
        <v>1460574924</v>
      </c>
      <c r="K274" s="36">
        <v>42443</v>
      </c>
      <c r="L274" s="36">
        <v>42473</v>
      </c>
      <c r="M274" s="30">
        <v>1457982924</v>
      </c>
      <c r="N274" s="30" t="b">
        <v>0</v>
      </c>
      <c r="O274" s="30">
        <v>27</v>
      </c>
      <c r="P274" s="30">
        <v>47.22</v>
      </c>
      <c r="Q274" s="30" t="b">
        <v>1</v>
      </c>
      <c r="R274" s="30" t="s">
        <v>8268</v>
      </c>
      <c r="S274" s="37" t="s">
        <v>8314</v>
      </c>
      <c r="T274" s="37" t="s">
        <v>8315</v>
      </c>
    </row>
    <row r="275" spans="1:20" ht="80" x14ac:dyDescent="0.2">
      <c r="A275" s="30">
        <v>3491</v>
      </c>
      <c r="B275" s="31" t="s">
        <v>3490</v>
      </c>
      <c r="C275" s="31" t="s">
        <v>7601</v>
      </c>
      <c r="D275" s="32">
        <v>500</v>
      </c>
      <c r="E275" s="33">
        <v>791</v>
      </c>
      <c r="F275" s="45">
        <v>158</v>
      </c>
      <c r="G275" s="35" t="s">
        <v>8217</v>
      </c>
      <c r="H275" s="30" t="s">
        <v>8222</v>
      </c>
      <c r="I275" s="30" t="s">
        <v>8244</v>
      </c>
      <c r="J275" s="30">
        <v>1431928784</v>
      </c>
      <c r="K275" s="36">
        <v>42121</v>
      </c>
      <c r="L275" s="36">
        <v>42142</v>
      </c>
      <c r="M275" s="30">
        <v>1430114384</v>
      </c>
      <c r="N275" s="30" t="b">
        <v>0</v>
      </c>
      <c r="O275" s="30">
        <v>10</v>
      </c>
      <c r="P275" s="30">
        <v>79.099999999999994</v>
      </c>
      <c r="Q275" s="30" t="b">
        <v>1</v>
      </c>
      <c r="R275" s="30" t="s">
        <v>8268</v>
      </c>
      <c r="S275" s="37" t="s">
        <v>8314</v>
      </c>
      <c r="T275" s="37" t="s">
        <v>8315</v>
      </c>
    </row>
    <row r="276" spans="1:20" ht="96" x14ac:dyDescent="0.2">
      <c r="A276" s="30">
        <v>3492</v>
      </c>
      <c r="B276" s="31" t="s">
        <v>3491</v>
      </c>
      <c r="C276" s="31" t="s">
        <v>7602</v>
      </c>
      <c r="D276" s="32">
        <v>3800</v>
      </c>
      <c r="E276" s="33">
        <v>4000.22</v>
      </c>
      <c r="F276" s="34">
        <v>105</v>
      </c>
      <c r="G276" s="35" t="s">
        <v>8217</v>
      </c>
      <c r="H276" s="30" t="s">
        <v>8222</v>
      </c>
      <c r="I276" s="30" t="s">
        <v>8244</v>
      </c>
      <c r="J276" s="30">
        <v>1445818397</v>
      </c>
      <c r="K276" s="36">
        <v>42268</v>
      </c>
      <c r="L276" s="36">
        <v>42303</v>
      </c>
      <c r="M276" s="30">
        <v>1442794397</v>
      </c>
      <c r="N276" s="30" t="b">
        <v>0</v>
      </c>
      <c r="O276" s="30">
        <v>35</v>
      </c>
      <c r="P276" s="30">
        <v>114.29</v>
      </c>
      <c r="Q276" s="30" t="b">
        <v>1</v>
      </c>
      <c r="R276" s="30" t="s">
        <v>8268</v>
      </c>
      <c r="S276" s="37" t="s">
        <v>8314</v>
      </c>
      <c r="T276" s="37" t="s">
        <v>8315</v>
      </c>
    </row>
    <row r="277" spans="1:20" ht="80" x14ac:dyDescent="0.2">
      <c r="A277" s="30">
        <v>3493</v>
      </c>
      <c r="B277" s="31" t="s">
        <v>3492</v>
      </c>
      <c r="C277" s="31" t="s">
        <v>7603</v>
      </c>
      <c r="D277" s="32">
        <v>1500</v>
      </c>
      <c r="E277" s="33">
        <v>1500</v>
      </c>
      <c r="F277" s="40">
        <v>100</v>
      </c>
      <c r="G277" s="35" t="s">
        <v>8217</v>
      </c>
      <c r="H277" s="30" t="s">
        <v>8222</v>
      </c>
      <c r="I277" s="30" t="s">
        <v>8244</v>
      </c>
      <c r="J277" s="30">
        <v>1408252260</v>
      </c>
      <c r="K277" s="36">
        <v>41848</v>
      </c>
      <c r="L277" s="36">
        <v>41868</v>
      </c>
      <c r="M277" s="30">
        <v>1406580436</v>
      </c>
      <c r="N277" s="30" t="b">
        <v>0</v>
      </c>
      <c r="O277" s="30">
        <v>29</v>
      </c>
      <c r="P277" s="30">
        <v>51.72</v>
      </c>
      <c r="Q277" s="30" t="b">
        <v>1</v>
      </c>
      <c r="R277" s="30" t="s">
        <v>8268</v>
      </c>
      <c r="S277" s="37" t="s">
        <v>8314</v>
      </c>
      <c r="T277" s="37" t="s">
        <v>8315</v>
      </c>
    </row>
    <row r="278" spans="1:20" ht="64" x14ac:dyDescent="0.2">
      <c r="A278" s="30">
        <v>3494</v>
      </c>
      <c r="B278" s="31" t="s">
        <v>3493</v>
      </c>
      <c r="C278" s="31" t="s">
        <v>7604</v>
      </c>
      <c r="D278" s="32">
        <v>400</v>
      </c>
      <c r="E278" s="33">
        <v>400</v>
      </c>
      <c r="F278" s="40">
        <v>100</v>
      </c>
      <c r="G278" s="35" t="s">
        <v>8217</v>
      </c>
      <c r="H278" s="30" t="s">
        <v>8222</v>
      </c>
      <c r="I278" s="30" t="s">
        <v>8244</v>
      </c>
      <c r="J278" s="30">
        <v>1480140000</v>
      </c>
      <c r="K278" s="36">
        <v>42689</v>
      </c>
      <c r="L278" s="36">
        <v>42700</v>
      </c>
      <c r="M278" s="30">
        <v>1479186575</v>
      </c>
      <c r="N278" s="30" t="b">
        <v>0</v>
      </c>
      <c r="O278" s="30">
        <v>13</v>
      </c>
      <c r="P278" s="30">
        <v>30.77</v>
      </c>
      <c r="Q278" s="30" t="b">
        <v>1</v>
      </c>
      <c r="R278" s="30" t="s">
        <v>8268</v>
      </c>
      <c r="S278" s="37" t="s">
        <v>8314</v>
      </c>
      <c r="T278" s="37" t="s">
        <v>8315</v>
      </c>
    </row>
    <row r="279" spans="1:20" ht="80" x14ac:dyDescent="0.2">
      <c r="A279" s="30">
        <v>3496</v>
      </c>
      <c r="B279" s="31" t="s">
        <v>3495</v>
      </c>
      <c r="C279" s="31" t="s">
        <v>7606</v>
      </c>
      <c r="D279" s="32">
        <v>3000</v>
      </c>
      <c r="E279" s="33">
        <v>3732</v>
      </c>
      <c r="F279" s="51">
        <v>124</v>
      </c>
      <c r="G279" s="35" t="s">
        <v>8217</v>
      </c>
      <c r="H279" s="30" t="s">
        <v>8222</v>
      </c>
      <c r="I279" s="30" t="s">
        <v>8244</v>
      </c>
      <c r="J279" s="30">
        <v>1473625166</v>
      </c>
      <c r="K279" s="36">
        <v>42584</v>
      </c>
      <c r="L279" s="36">
        <v>42624</v>
      </c>
      <c r="M279" s="30">
        <v>1470169166</v>
      </c>
      <c r="N279" s="30" t="b">
        <v>0</v>
      </c>
      <c r="O279" s="30">
        <v>78</v>
      </c>
      <c r="P279" s="30">
        <v>47.85</v>
      </c>
      <c r="Q279" s="30" t="b">
        <v>1</v>
      </c>
      <c r="R279" s="30" t="s">
        <v>8268</v>
      </c>
      <c r="S279" s="37" t="s">
        <v>8314</v>
      </c>
      <c r="T279" s="37" t="s">
        <v>8315</v>
      </c>
    </row>
    <row r="280" spans="1:20" ht="64" x14ac:dyDescent="0.2">
      <c r="A280" s="30">
        <v>3497</v>
      </c>
      <c r="B280" s="31" t="s">
        <v>3496</v>
      </c>
      <c r="C280" s="31" t="s">
        <v>7607</v>
      </c>
      <c r="D280" s="32">
        <v>1551</v>
      </c>
      <c r="E280" s="33">
        <v>1686</v>
      </c>
      <c r="F280" s="47">
        <v>109</v>
      </c>
      <c r="G280" s="35" t="s">
        <v>8217</v>
      </c>
      <c r="H280" s="30" t="s">
        <v>8222</v>
      </c>
      <c r="I280" s="30" t="s">
        <v>8244</v>
      </c>
      <c r="J280" s="30">
        <v>1464904800</v>
      </c>
      <c r="K280" s="36">
        <v>42511</v>
      </c>
      <c r="L280" s="36">
        <v>42523</v>
      </c>
      <c r="M280" s="30">
        <v>1463852904</v>
      </c>
      <c r="N280" s="30" t="b">
        <v>0</v>
      </c>
      <c r="O280" s="30">
        <v>49</v>
      </c>
      <c r="P280" s="30">
        <v>34.409999999999997</v>
      </c>
      <c r="Q280" s="30" t="b">
        <v>1</v>
      </c>
      <c r="R280" s="30" t="s">
        <v>8268</v>
      </c>
      <c r="S280" s="37" t="s">
        <v>8314</v>
      </c>
      <c r="T280" s="37" t="s">
        <v>8315</v>
      </c>
    </row>
    <row r="281" spans="1:20" ht="64" x14ac:dyDescent="0.2">
      <c r="A281" s="30">
        <v>3499</v>
      </c>
      <c r="B281" s="31" t="s">
        <v>3498</v>
      </c>
      <c r="C281" s="31" t="s">
        <v>7609</v>
      </c>
      <c r="D281" s="32">
        <v>2000</v>
      </c>
      <c r="E281" s="33">
        <v>2110</v>
      </c>
      <c r="F281" s="59">
        <v>106</v>
      </c>
      <c r="G281" s="35" t="s">
        <v>8217</v>
      </c>
      <c r="H281" s="30" t="s">
        <v>8222</v>
      </c>
      <c r="I281" s="30" t="s">
        <v>8244</v>
      </c>
      <c r="J281" s="30">
        <v>1435733940</v>
      </c>
      <c r="K281" s="36">
        <v>42132</v>
      </c>
      <c r="L281" s="36">
        <v>42186</v>
      </c>
      <c r="M281" s="30">
        <v>1431046325</v>
      </c>
      <c r="N281" s="30" t="b">
        <v>0</v>
      </c>
      <c r="O281" s="30">
        <v>35</v>
      </c>
      <c r="P281" s="30">
        <v>60.29</v>
      </c>
      <c r="Q281" s="30" t="b">
        <v>1</v>
      </c>
      <c r="R281" s="30" t="s">
        <v>8268</v>
      </c>
      <c r="S281" s="37" t="s">
        <v>8314</v>
      </c>
      <c r="T281" s="37" t="s">
        <v>8315</v>
      </c>
    </row>
    <row r="282" spans="1:20" ht="80" x14ac:dyDescent="0.2">
      <c r="A282" s="30">
        <v>3500</v>
      </c>
      <c r="B282" s="31" t="s">
        <v>3499</v>
      </c>
      <c r="C282" s="31" t="s">
        <v>7610</v>
      </c>
      <c r="D282" s="32">
        <v>1000</v>
      </c>
      <c r="E282" s="33">
        <v>1063</v>
      </c>
      <c r="F282" s="59">
        <v>106</v>
      </c>
      <c r="G282" s="35" t="s">
        <v>8217</v>
      </c>
      <c r="H282" s="30" t="s">
        <v>8222</v>
      </c>
      <c r="I282" s="30" t="s">
        <v>8244</v>
      </c>
      <c r="J282" s="30">
        <v>1457326740</v>
      </c>
      <c r="K282" s="36">
        <v>42419</v>
      </c>
      <c r="L282" s="36">
        <v>42436</v>
      </c>
      <c r="M282" s="30">
        <v>1455919438</v>
      </c>
      <c r="N282" s="30" t="b">
        <v>0</v>
      </c>
      <c r="O282" s="30">
        <v>42</v>
      </c>
      <c r="P282" s="30">
        <v>25.31</v>
      </c>
      <c r="Q282" s="30" t="b">
        <v>1</v>
      </c>
      <c r="R282" s="30" t="s">
        <v>8268</v>
      </c>
      <c r="S282" s="37" t="s">
        <v>8314</v>
      </c>
      <c r="T282" s="37" t="s">
        <v>8315</v>
      </c>
    </row>
    <row r="283" spans="1:20" ht="64" x14ac:dyDescent="0.2">
      <c r="A283" s="30">
        <v>3502</v>
      </c>
      <c r="B283" s="31" t="s">
        <v>3501</v>
      </c>
      <c r="C283" s="31" t="s">
        <v>7612</v>
      </c>
      <c r="D283" s="32">
        <v>4000</v>
      </c>
      <c r="E283" s="33">
        <v>4216</v>
      </c>
      <c r="F283" s="34">
        <v>105</v>
      </c>
      <c r="G283" s="35" t="s">
        <v>8217</v>
      </c>
      <c r="H283" s="30" t="s">
        <v>8222</v>
      </c>
      <c r="I283" s="30" t="s">
        <v>8244</v>
      </c>
      <c r="J283" s="30">
        <v>1458100740</v>
      </c>
      <c r="K283" s="36">
        <v>42430</v>
      </c>
      <c r="L283" s="36">
        <v>42445</v>
      </c>
      <c r="M283" s="30">
        <v>1456862924</v>
      </c>
      <c r="N283" s="30" t="b">
        <v>0</v>
      </c>
      <c r="O283" s="30">
        <v>31</v>
      </c>
      <c r="P283" s="30">
        <v>136</v>
      </c>
      <c r="Q283" s="30" t="b">
        <v>1</v>
      </c>
      <c r="R283" s="30" t="s">
        <v>8268</v>
      </c>
      <c r="S283" s="37" t="s">
        <v>8314</v>
      </c>
      <c r="T283" s="37" t="s">
        <v>8315</v>
      </c>
    </row>
    <row r="284" spans="1:20" ht="80" x14ac:dyDescent="0.2">
      <c r="A284" s="30">
        <v>3504</v>
      </c>
      <c r="B284" s="31" t="s">
        <v>3503</v>
      </c>
      <c r="C284" s="31" t="s">
        <v>7614</v>
      </c>
      <c r="D284" s="32">
        <v>1000</v>
      </c>
      <c r="E284" s="33">
        <v>1000</v>
      </c>
      <c r="F284" s="40">
        <v>100</v>
      </c>
      <c r="G284" s="35" t="s">
        <v>8217</v>
      </c>
      <c r="H284" s="30" t="s">
        <v>8222</v>
      </c>
      <c r="I284" s="30" t="s">
        <v>8244</v>
      </c>
      <c r="J284" s="30">
        <v>1447959491</v>
      </c>
      <c r="K284" s="36">
        <v>42297</v>
      </c>
      <c r="L284" s="36">
        <v>42327</v>
      </c>
      <c r="M284" s="30">
        <v>1445363891</v>
      </c>
      <c r="N284" s="30" t="b">
        <v>0</v>
      </c>
      <c r="O284" s="30">
        <v>8</v>
      </c>
      <c r="P284" s="30">
        <v>125</v>
      </c>
      <c r="Q284" s="30" t="b">
        <v>1</v>
      </c>
      <c r="R284" s="30" t="s">
        <v>8268</v>
      </c>
      <c r="S284" s="37" t="s">
        <v>8314</v>
      </c>
      <c r="T284" s="37" t="s">
        <v>8315</v>
      </c>
    </row>
    <row r="285" spans="1:20" ht="112" x14ac:dyDescent="0.2">
      <c r="A285" s="30">
        <v>3505</v>
      </c>
      <c r="B285" s="31" t="s">
        <v>3504</v>
      </c>
      <c r="C285" s="31" t="s">
        <v>7615</v>
      </c>
      <c r="D285" s="32">
        <v>2500</v>
      </c>
      <c r="E285" s="33">
        <v>2594</v>
      </c>
      <c r="F285" s="56">
        <v>104</v>
      </c>
      <c r="G285" s="35" t="s">
        <v>8217</v>
      </c>
      <c r="H285" s="30" t="s">
        <v>8222</v>
      </c>
      <c r="I285" s="30" t="s">
        <v>8244</v>
      </c>
      <c r="J285" s="30">
        <v>1399953600</v>
      </c>
      <c r="K285" s="36">
        <v>41760</v>
      </c>
      <c r="L285" s="36">
        <v>41772</v>
      </c>
      <c r="M285" s="30">
        <v>1398983245</v>
      </c>
      <c r="N285" s="30" t="b">
        <v>0</v>
      </c>
      <c r="O285" s="30">
        <v>39</v>
      </c>
      <c r="P285" s="30">
        <v>66.510000000000005</v>
      </c>
      <c r="Q285" s="30" t="b">
        <v>1</v>
      </c>
      <c r="R285" s="30" t="s">
        <v>8268</v>
      </c>
      <c r="S285" s="37" t="s">
        <v>8314</v>
      </c>
      <c r="T285" s="37" t="s">
        <v>8315</v>
      </c>
    </row>
    <row r="286" spans="1:20" ht="80" x14ac:dyDescent="0.2">
      <c r="A286" s="30">
        <v>3506</v>
      </c>
      <c r="B286" s="31" t="s">
        <v>3505</v>
      </c>
      <c r="C286" s="31" t="s">
        <v>7616</v>
      </c>
      <c r="D286" s="32">
        <v>3000</v>
      </c>
      <c r="E286" s="33">
        <v>3045</v>
      </c>
      <c r="F286" s="49">
        <v>102</v>
      </c>
      <c r="G286" s="35" t="s">
        <v>8217</v>
      </c>
      <c r="H286" s="30" t="s">
        <v>8222</v>
      </c>
      <c r="I286" s="30" t="s">
        <v>8244</v>
      </c>
      <c r="J286" s="30">
        <v>1408815440</v>
      </c>
      <c r="K286" s="36">
        <v>41829</v>
      </c>
      <c r="L286" s="36">
        <v>41874</v>
      </c>
      <c r="M286" s="30">
        <v>1404927440</v>
      </c>
      <c r="N286" s="30" t="b">
        <v>0</v>
      </c>
      <c r="O286" s="30">
        <v>29</v>
      </c>
      <c r="P286" s="30">
        <v>105</v>
      </c>
      <c r="Q286" s="30" t="b">
        <v>1</v>
      </c>
      <c r="R286" s="30" t="s">
        <v>8268</v>
      </c>
      <c r="S286" s="37" t="s">
        <v>8314</v>
      </c>
      <c r="T286" s="37" t="s">
        <v>8315</v>
      </c>
    </row>
    <row r="287" spans="1:20" ht="96" x14ac:dyDescent="0.2">
      <c r="A287" s="30">
        <v>3507</v>
      </c>
      <c r="B287" s="31" t="s">
        <v>3506</v>
      </c>
      <c r="C287" s="31" t="s">
        <v>7617</v>
      </c>
      <c r="D287" s="32">
        <v>10000</v>
      </c>
      <c r="E287" s="33">
        <v>10440</v>
      </c>
      <c r="F287" s="56">
        <v>104</v>
      </c>
      <c r="G287" s="35" t="s">
        <v>8217</v>
      </c>
      <c r="H287" s="30" t="s">
        <v>8222</v>
      </c>
      <c r="I287" s="30" t="s">
        <v>8244</v>
      </c>
      <c r="J287" s="30">
        <v>1464732537</v>
      </c>
      <c r="K287" s="36">
        <v>42491</v>
      </c>
      <c r="L287" s="36">
        <v>42521</v>
      </c>
      <c r="M287" s="30">
        <v>1462140537</v>
      </c>
      <c r="N287" s="30" t="b">
        <v>0</v>
      </c>
      <c r="O287" s="30">
        <v>72</v>
      </c>
      <c r="P287" s="30">
        <v>145</v>
      </c>
      <c r="Q287" s="30" t="b">
        <v>1</v>
      </c>
      <c r="R287" s="30" t="s">
        <v>8268</v>
      </c>
      <c r="S287" s="37" t="s">
        <v>8314</v>
      </c>
      <c r="T287" s="37" t="s">
        <v>8315</v>
      </c>
    </row>
    <row r="288" spans="1:20" ht="96" x14ac:dyDescent="0.2">
      <c r="A288" s="30">
        <v>3509</v>
      </c>
      <c r="B288" s="31" t="s">
        <v>3508</v>
      </c>
      <c r="C288" s="31" t="s">
        <v>7619</v>
      </c>
      <c r="D288" s="32">
        <v>3000</v>
      </c>
      <c r="E288" s="33">
        <v>3190</v>
      </c>
      <c r="F288" s="59">
        <v>106</v>
      </c>
      <c r="G288" s="35" t="s">
        <v>8217</v>
      </c>
      <c r="H288" s="30" t="s">
        <v>8222</v>
      </c>
      <c r="I288" s="30" t="s">
        <v>8244</v>
      </c>
      <c r="J288" s="30">
        <v>1416545700</v>
      </c>
      <c r="K288" s="36">
        <v>41950</v>
      </c>
      <c r="L288" s="36">
        <v>41964</v>
      </c>
      <c r="M288" s="30">
        <v>1415392666</v>
      </c>
      <c r="N288" s="30" t="b">
        <v>0</v>
      </c>
      <c r="O288" s="30">
        <v>33</v>
      </c>
      <c r="P288" s="30">
        <v>96.67</v>
      </c>
      <c r="Q288" s="30" t="b">
        <v>1</v>
      </c>
      <c r="R288" s="30" t="s">
        <v>8268</v>
      </c>
      <c r="S288" s="37" t="s">
        <v>8314</v>
      </c>
      <c r="T288" s="37" t="s">
        <v>8315</v>
      </c>
    </row>
    <row r="289" spans="1:20" ht="80" x14ac:dyDescent="0.2">
      <c r="A289" s="30">
        <v>3510</v>
      </c>
      <c r="B289" s="31" t="s">
        <v>3509</v>
      </c>
      <c r="C289" s="31" t="s">
        <v>7620</v>
      </c>
      <c r="D289" s="32">
        <v>900</v>
      </c>
      <c r="E289" s="33">
        <v>905</v>
      </c>
      <c r="F289" s="41">
        <v>101</v>
      </c>
      <c r="G289" s="35" t="s">
        <v>8217</v>
      </c>
      <c r="H289" s="30" t="s">
        <v>8222</v>
      </c>
      <c r="I289" s="30" t="s">
        <v>8244</v>
      </c>
      <c r="J289" s="30">
        <v>1404312846</v>
      </c>
      <c r="K289" s="36">
        <v>41802</v>
      </c>
      <c r="L289" s="36">
        <v>41822</v>
      </c>
      <c r="M289" s="30">
        <v>1402584846</v>
      </c>
      <c r="N289" s="30" t="b">
        <v>0</v>
      </c>
      <c r="O289" s="30">
        <v>15</v>
      </c>
      <c r="P289" s="30">
        <v>60.33</v>
      </c>
      <c r="Q289" s="30" t="b">
        <v>1</v>
      </c>
      <c r="R289" s="30" t="s">
        <v>8268</v>
      </c>
      <c r="S289" s="37" t="s">
        <v>8314</v>
      </c>
      <c r="T289" s="37" t="s">
        <v>8315</v>
      </c>
    </row>
    <row r="290" spans="1:20" ht="96" x14ac:dyDescent="0.2">
      <c r="A290" s="30">
        <v>3513</v>
      </c>
      <c r="B290" s="31" t="s">
        <v>3512</v>
      </c>
      <c r="C290" s="31" t="s">
        <v>7623</v>
      </c>
      <c r="D290" s="32">
        <v>2800</v>
      </c>
      <c r="E290" s="33">
        <v>3315</v>
      </c>
      <c r="F290" s="66">
        <v>118</v>
      </c>
      <c r="G290" s="35" t="s">
        <v>8217</v>
      </c>
      <c r="H290" s="30" t="s">
        <v>8222</v>
      </c>
      <c r="I290" s="30" t="s">
        <v>8244</v>
      </c>
      <c r="J290" s="30">
        <v>1401857940</v>
      </c>
      <c r="K290" s="36">
        <v>41781</v>
      </c>
      <c r="L290" s="36">
        <v>41794</v>
      </c>
      <c r="M290" s="30">
        <v>1400725112</v>
      </c>
      <c r="N290" s="30" t="b">
        <v>0</v>
      </c>
      <c r="O290" s="30">
        <v>44</v>
      </c>
      <c r="P290" s="30">
        <v>75.34</v>
      </c>
      <c r="Q290" s="30" t="b">
        <v>1</v>
      </c>
      <c r="R290" s="30" t="s">
        <v>8268</v>
      </c>
      <c r="S290" s="37" t="s">
        <v>8314</v>
      </c>
      <c r="T290" s="37" t="s">
        <v>8315</v>
      </c>
    </row>
    <row r="291" spans="1:20" ht="80" x14ac:dyDescent="0.2">
      <c r="A291" s="30">
        <v>3514</v>
      </c>
      <c r="B291" s="31" t="s">
        <v>3513</v>
      </c>
      <c r="C291" s="31" t="s">
        <v>7624</v>
      </c>
      <c r="D291" s="32">
        <v>500</v>
      </c>
      <c r="E291" s="33">
        <v>550</v>
      </c>
      <c r="F291" s="50">
        <v>110</v>
      </c>
      <c r="G291" s="35" t="s">
        <v>8217</v>
      </c>
      <c r="H291" s="30" t="s">
        <v>8222</v>
      </c>
      <c r="I291" s="30" t="s">
        <v>8244</v>
      </c>
      <c r="J291" s="30">
        <v>1422853140</v>
      </c>
      <c r="K291" s="36">
        <v>42020</v>
      </c>
      <c r="L291" s="36">
        <v>42037</v>
      </c>
      <c r="M291" s="30">
        <v>1421439552</v>
      </c>
      <c r="N291" s="30" t="b">
        <v>0</v>
      </c>
      <c r="O291" s="30">
        <v>10</v>
      </c>
      <c r="P291" s="30">
        <v>55</v>
      </c>
      <c r="Q291" s="30" t="b">
        <v>1</v>
      </c>
      <c r="R291" s="30" t="s">
        <v>8268</v>
      </c>
      <c r="S291" s="37" t="s">
        <v>8314</v>
      </c>
      <c r="T291" s="37" t="s">
        <v>8315</v>
      </c>
    </row>
    <row r="292" spans="1:20" ht="64" x14ac:dyDescent="0.2">
      <c r="A292" s="30">
        <v>3515</v>
      </c>
      <c r="B292" s="31" t="s">
        <v>3514</v>
      </c>
      <c r="C292" s="31" t="s">
        <v>7625</v>
      </c>
      <c r="D292" s="32">
        <v>3000</v>
      </c>
      <c r="E292" s="33">
        <v>3080</v>
      </c>
      <c r="F292" s="53">
        <v>103</v>
      </c>
      <c r="G292" s="35" t="s">
        <v>8217</v>
      </c>
      <c r="H292" s="30" t="s">
        <v>8222</v>
      </c>
      <c r="I292" s="30" t="s">
        <v>8244</v>
      </c>
      <c r="J292" s="30">
        <v>1433097171</v>
      </c>
      <c r="K292" s="36">
        <v>42125</v>
      </c>
      <c r="L292" s="36">
        <v>42155</v>
      </c>
      <c r="M292" s="30">
        <v>1430505171</v>
      </c>
      <c r="N292" s="30" t="b">
        <v>0</v>
      </c>
      <c r="O292" s="30">
        <v>46</v>
      </c>
      <c r="P292" s="30">
        <v>66.959999999999994</v>
      </c>
      <c r="Q292" s="30" t="b">
        <v>1</v>
      </c>
      <c r="R292" s="30" t="s">
        <v>8268</v>
      </c>
      <c r="S292" s="37" t="s">
        <v>8314</v>
      </c>
      <c r="T292" s="37" t="s">
        <v>8315</v>
      </c>
    </row>
    <row r="293" spans="1:20" ht="64" x14ac:dyDescent="0.2">
      <c r="A293" s="30">
        <v>3516</v>
      </c>
      <c r="B293" s="31" t="s">
        <v>3515</v>
      </c>
      <c r="C293" s="31" t="s">
        <v>7626</v>
      </c>
      <c r="D293" s="32">
        <v>2500</v>
      </c>
      <c r="E293" s="33">
        <v>2500</v>
      </c>
      <c r="F293" s="40">
        <v>100</v>
      </c>
      <c r="G293" s="35" t="s">
        <v>8217</v>
      </c>
      <c r="H293" s="30" t="s">
        <v>8222</v>
      </c>
      <c r="I293" s="30" t="s">
        <v>8244</v>
      </c>
      <c r="J293" s="30">
        <v>1410145200</v>
      </c>
      <c r="K293" s="36">
        <v>41856</v>
      </c>
      <c r="L293" s="36">
        <v>41890</v>
      </c>
      <c r="M293" s="30">
        <v>1407197670</v>
      </c>
      <c r="N293" s="30" t="b">
        <v>0</v>
      </c>
      <c r="O293" s="30">
        <v>11</v>
      </c>
      <c r="P293" s="30">
        <v>227.27</v>
      </c>
      <c r="Q293" s="30" t="b">
        <v>1</v>
      </c>
      <c r="R293" s="30" t="s">
        <v>8268</v>
      </c>
      <c r="S293" s="37" t="s">
        <v>8314</v>
      </c>
      <c r="T293" s="37" t="s">
        <v>8315</v>
      </c>
    </row>
    <row r="294" spans="1:20" ht="64" x14ac:dyDescent="0.2">
      <c r="A294" s="30">
        <v>3518</v>
      </c>
      <c r="B294" s="31" t="s">
        <v>3517</v>
      </c>
      <c r="C294" s="31" t="s">
        <v>7628</v>
      </c>
      <c r="D294" s="32">
        <v>1500</v>
      </c>
      <c r="E294" s="33">
        <v>1650.69</v>
      </c>
      <c r="F294" s="50">
        <v>110</v>
      </c>
      <c r="G294" s="35" t="s">
        <v>8217</v>
      </c>
      <c r="H294" s="30" t="s">
        <v>8222</v>
      </c>
      <c r="I294" s="30" t="s">
        <v>8244</v>
      </c>
      <c r="J294" s="30">
        <v>1412259660</v>
      </c>
      <c r="K294" s="36">
        <v>41893</v>
      </c>
      <c r="L294" s="36">
        <v>41914</v>
      </c>
      <c r="M294" s="30">
        <v>1410461299</v>
      </c>
      <c r="N294" s="30" t="b">
        <v>0</v>
      </c>
      <c r="O294" s="30">
        <v>33</v>
      </c>
      <c r="P294" s="30">
        <v>50.02</v>
      </c>
      <c r="Q294" s="30" t="b">
        <v>1</v>
      </c>
      <c r="R294" s="30" t="s">
        <v>8268</v>
      </c>
      <c r="S294" s="37" t="s">
        <v>8314</v>
      </c>
      <c r="T294" s="37" t="s">
        <v>8315</v>
      </c>
    </row>
    <row r="295" spans="1:20" ht="64" x14ac:dyDescent="0.2">
      <c r="A295" s="30">
        <v>3521</v>
      </c>
      <c r="B295" s="31" t="s">
        <v>3520</v>
      </c>
      <c r="C295" s="31" t="s">
        <v>7631</v>
      </c>
      <c r="D295" s="32">
        <v>350</v>
      </c>
      <c r="E295" s="33">
        <v>593</v>
      </c>
      <c r="F295" s="45">
        <v>169</v>
      </c>
      <c r="G295" s="35" t="s">
        <v>8217</v>
      </c>
      <c r="H295" s="30" t="s">
        <v>8222</v>
      </c>
      <c r="I295" s="30" t="s">
        <v>8244</v>
      </c>
      <c r="J295" s="30">
        <v>1411980020</v>
      </c>
      <c r="K295" s="36">
        <v>41881</v>
      </c>
      <c r="L295" s="36">
        <v>41911</v>
      </c>
      <c r="M295" s="30">
        <v>1409388020</v>
      </c>
      <c r="N295" s="30" t="b">
        <v>0</v>
      </c>
      <c r="O295" s="30">
        <v>13</v>
      </c>
      <c r="P295" s="30">
        <v>45.62</v>
      </c>
      <c r="Q295" s="30" t="b">
        <v>1</v>
      </c>
      <c r="R295" s="30" t="s">
        <v>8268</v>
      </c>
      <c r="S295" s="37" t="s">
        <v>8314</v>
      </c>
      <c r="T295" s="37" t="s">
        <v>8315</v>
      </c>
    </row>
    <row r="296" spans="1:20" ht="64" x14ac:dyDescent="0.2">
      <c r="A296" s="30">
        <v>3524</v>
      </c>
      <c r="B296" s="31" t="s">
        <v>3523</v>
      </c>
      <c r="C296" s="31" t="s">
        <v>7634</v>
      </c>
      <c r="D296" s="32">
        <v>10000</v>
      </c>
      <c r="E296" s="33">
        <v>10156</v>
      </c>
      <c r="F296" s="49">
        <v>102</v>
      </c>
      <c r="G296" s="35" t="s">
        <v>8217</v>
      </c>
      <c r="H296" s="30" t="s">
        <v>8222</v>
      </c>
      <c r="I296" s="30" t="s">
        <v>8244</v>
      </c>
      <c r="J296" s="30">
        <v>1410580800</v>
      </c>
      <c r="K296" s="36">
        <v>41880</v>
      </c>
      <c r="L296" s="36">
        <v>41895</v>
      </c>
      <c r="M296" s="30">
        <v>1409336373</v>
      </c>
      <c r="N296" s="30" t="b">
        <v>0</v>
      </c>
      <c r="O296" s="30">
        <v>74</v>
      </c>
      <c r="P296" s="30">
        <v>137.24</v>
      </c>
      <c r="Q296" s="30" t="b">
        <v>1</v>
      </c>
      <c r="R296" s="30" t="s">
        <v>8268</v>
      </c>
      <c r="S296" s="37" t="s">
        <v>8314</v>
      </c>
      <c r="T296" s="37" t="s">
        <v>8315</v>
      </c>
    </row>
    <row r="297" spans="1:20" ht="64" x14ac:dyDescent="0.2">
      <c r="A297" s="30">
        <v>3525</v>
      </c>
      <c r="B297" s="31" t="s">
        <v>3524</v>
      </c>
      <c r="C297" s="31" t="s">
        <v>7635</v>
      </c>
      <c r="D297" s="32">
        <v>500</v>
      </c>
      <c r="E297" s="33">
        <v>530</v>
      </c>
      <c r="F297" s="59">
        <v>106</v>
      </c>
      <c r="G297" s="35" t="s">
        <v>8217</v>
      </c>
      <c r="H297" s="30" t="s">
        <v>8222</v>
      </c>
      <c r="I297" s="30" t="s">
        <v>8244</v>
      </c>
      <c r="J297" s="30">
        <v>1439136000</v>
      </c>
      <c r="K297" s="36">
        <v>42214</v>
      </c>
      <c r="L297" s="36">
        <v>42225</v>
      </c>
      <c r="M297" s="30">
        <v>1438188106</v>
      </c>
      <c r="N297" s="30" t="b">
        <v>0</v>
      </c>
      <c r="O297" s="30">
        <v>7</v>
      </c>
      <c r="P297" s="30">
        <v>75.709999999999994</v>
      </c>
      <c r="Q297" s="30" t="b">
        <v>1</v>
      </c>
      <c r="R297" s="30" t="s">
        <v>8268</v>
      </c>
      <c r="S297" s="37" t="s">
        <v>8314</v>
      </c>
      <c r="T297" s="37" t="s">
        <v>8315</v>
      </c>
    </row>
    <row r="298" spans="1:20" ht="64" x14ac:dyDescent="0.2">
      <c r="A298" s="30">
        <v>3526</v>
      </c>
      <c r="B298" s="31" t="s">
        <v>3525</v>
      </c>
      <c r="C298" s="31" t="s">
        <v>7636</v>
      </c>
      <c r="D298" s="32">
        <v>3300</v>
      </c>
      <c r="E298" s="33">
        <v>3366</v>
      </c>
      <c r="F298" s="49">
        <v>102</v>
      </c>
      <c r="G298" s="35" t="s">
        <v>8217</v>
      </c>
      <c r="H298" s="30" t="s">
        <v>8222</v>
      </c>
      <c r="I298" s="30" t="s">
        <v>8244</v>
      </c>
      <c r="J298" s="30">
        <v>1461823140</v>
      </c>
      <c r="K298" s="36">
        <v>42460</v>
      </c>
      <c r="L298" s="36">
        <v>42488</v>
      </c>
      <c r="M298" s="30">
        <v>1459411371</v>
      </c>
      <c r="N298" s="30" t="b">
        <v>0</v>
      </c>
      <c r="O298" s="30">
        <v>34</v>
      </c>
      <c r="P298" s="30">
        <v>99</v>
      </c>
      <c r="Q298" s="30" t="b">
        <v>1</v>
      </c>
      <c r="R298" s="30" t="s">
        <v>8268</v>
      </c>
      <c r="S298" s="37" t="s">
        <v>8314</v>
      </c>
      <c r="T298" s="37" t="s">
        <v>8315</v>
      </c>
    </row>
    <row r="299" spans="1:20" ht="96" x14ac:dyDescent="0.2">
      <c r="A299" s="30">
        <v>3527</v>
      </c>
      <c r="B299" s="31" t="s">
        <v>3526</v>
      </c>
      <c r="C299" s="31" t="s">
        <v>7637</v>
      </c>
      <c r="D299" s="32">
        <v>6000</v>
      </c>
      <c r="E299" s="33">
        <v>7015</v>
      </c>
      <c r="F299" s="60">
        <v>117</v>
      </c>
      <c r="G299" s="35" t="s">
        <v>8217</v>
      </c>
      <c r="H299" s="30" t="s">
        <v>8222</v>
      </c>
      <c r="I299" s="30" t="s">
        <v>8244</v>
      </c>
      <c r="J299" s="30">
        <v>1436587140</v>
      </c>
      <c r="K299" s="36">
        <v>42167</v>
      </c>
      <c r="L299" s="36">
        <v>42196</v>
      </c>
      <c r="M299" s="30">
        <v>1434069205</v>
      </c>
      <c r="N299" s="30" t="b">
        <v>0</v>
      </c>
      <c r="O299" s="30">
        <v>86</v>
      </c>
      <c r="P299" s="30">
        <v>81.569999999999993</v>
      </c>
      <c r="Q299" s="30" t="b">
        <v>1</v>
      </c>
      <c r="R299" s="30" t="s">
        <v>8268</v>
      </c>
      <c r="S299" s="37" t="s">
        <v>8314</v>
      </c>
      <c r="T299" s="37" t="s">
        <v>8315</v>
      </c>
    </row>
    <row r="300" spans="1:20" ht="96" x14ac:dyDescent="0.2">
      <c r="A300" s="30">
        <v>3529</v>
      </c>
      <c r="B300" s="31" t="s">
        <v>3528</v>
      </c>
      <c r="C300" s="31" t="s">
        <v>7639</v>
      </c>
      <c r="D300" s="32">
        <v>500</v>
      </c>
      <c r="E300" s="33">
        <v>660</v>
      </c>
      <c r="F300" s="81">
        <v>132</v>
      </c>
      <c r="G300" s="35" t="s">
        <v>8217</v>
      </c>
      <c r="H300" s="30" t="s">
        <v>8222</v>
      </c>
      <c r="I300" s="30" t="s">
        <v>8244</v>
      </c>
      <c r="J300" s="30">
        <v>1436749200</v>
      </c>
      <c r="K300" s="36">
        <v>42177</v>
      </c>
      <c r="L300" s="36">
        <v>42198</v>
      </c>
      <c r="M300" s="30">
        <v>1434997018</v>
      </c>
      <c r="N300" s="30" t="b">
        <v>0</v>
      </c>
      <c r="O300" s="30">
        <v>18</v>
      </c>
      <c r="P300" s="30">
        <v>36.67</v>
      </c>
      <c r="Q300" s="30" t="b">
        <v>1</v>
      </c>
      <c r="R300" s="30" t="s">
        <v>8268</v>
      </c>
      <c r="S300" s="37" t="s">
        <v>8314</v>
      </c>
      <c r="T300" s="37" t="s">
        <v>8315</v>
      </c>
    </row>
    <row r="301" spans="1:20" ht="64" x14ac:dyDescent="0.2">
      <c r="A301" s="30">
        <v>3531</v>
      </c>
      <c r="B301" s="31" t="s">
        <v>3530</v>
      </c>
      <c r="C301" s="31" t="s">
        <v>7641</v>
      </c>
      <c r="D301" s="32">
        <v>1000</v>
      </c>
      <c r="E301" s="33">
        <v>1280</v>
      </c>
      <c r="F301" s="57">
        <v>128</v>
      </c>
      <c r="G301" s="35" t="s">
        <v>8217</v>
      </c>
      <c r="H301" s="30" t="s">
        <v>8222</v>
      </c>
      <c r="I301" s="30" t="s">
        <v>8244</v>
      </c>
      <c r="J301" s="30">
        <v>1467301334</v>
      </c>
      <c r="K301" s="36">
        <v>42521</v>
      </c>
      <c r="L301" s="36">
        <v>42551</v>
      </c>
      <c r="M301" s="30">
        <v>1464709334</v>
      </c>
      <c r="N301" s="30" t="b">
        <v>0</v>
      </c>
      <c r="O301" s="30">
        <v>26</v>
      </c>
      <c r="P301" s="30">
        <v>49.23</v>
      </c>
      <c r="Q301" s="30" t="b">
        <v>1</v>
      </c>
      <c r="R301" s="30" t="s">
        <v>8268</v>
      </c>
      <c r="S301" s="37" t="s">
        <v>8314</v>
      </c>
      <c r="T301" s="37" t="s">
        <v>8315</v>
      </c>
    </row>
    <row r="302" spans="1:20" ht="64" x14ac:dyDescent="0.2">
      <c r="A302" s="30">
        <v>3532</v>
      </c>
      <c r="B302" s="31" t="s">
        <v>3531</v>
      </c>
      <c r="C302" s="31" t="s">
        <v>7642</v>
      </c>
      <c r="D302" s="32">
        <v>960</v>
      </c>
      <c r="E302" s="33">
        <v>1142</v>
      </c>
      <c r="F302" s="55">
        <v>119</v>
      </c>
      <c r="G302" s="35" t="s">
        <v>8217</v>
      </c>
      <c r="H302" s="30" t="s">
        <v>8222</v>
      </c>
      <c r="I302" s="30" t="s">
        <v>8244</v>
      </c>
      <c r="J302" s="30">
        <v>1411012740</v>
      </c>
      <c r="K302" s="36">
        <v>41884</v>
      </c>
      <c r="L302" s="36">
        <v>41900</v>
      </c>
      <c r="M302" s="30">
        <v>1409667827</v>
      </c>
      <c r="N302" s="30" t="b">
        <v>0</v>
      </c>
      <c r="O302" s="30">
        <v>27</v>
      </c>
      <c r="P302" s="30">
        <v>42.3</v>
      </c>
      <c r="Q302" s="30" t="b">
        <v>1</v>
      </c>
      <c r="R302" s="30" t="s">
        <v>8268</v>
      </c>
      <c r="S302" s="37" t="s">
        <v>8314</v>
      </c>
      <c r="T302" s="37" t="s">
        <v>8315</v>
      </c>
    </row>
    <row r="303" spans="1:20" ht="96" x14ac:dyDescent="0.2">
      <c r="A303" s="30">
        <v>3533</v>
      </c>
      <c r="B303" s="31" t="s">
        <v>3532</v>
      </c>
      <c r="C303" s="31" t="s">
        <v>7643</v>
      </c>
      <c r="D303" s="32">
        <v>500</v>
      </c>
      <c r="E303" s="33">
        <v>631</v>
      </c>
      <c r="F303" s="58">
        <v>126</v>
      </c>
      <c r="G303" s="35" t="s">
        <v>8217</v>
      </c>
      <c r="H303" s="30" t="s">
        <v>8222</v>
      </c>
      <c r="I303" s="30" t="s">
        <v>8244</v>
      </c>
      <c r="J303" s="30">
        <v>1447269367</v>
      </c>
      <c r="K303" s="36">
        <v>42289</v>
      </c>
      <c r="L303" s="36">
        <v>42319</v>
      </c>
      <c r="M303" s="30">
        <v>1444673767</v>
      </c>
      <c r="N303" s="30" t="b">
        <v>0</v>
      </c>
      <c r="O303" s="30">
        <v>8</v>
      </c>
      <c r="P303" s="30">
        <v>78.88</v>
      </c>
      <c r="Q303" s="30" t="b">
        <v>1</v>
      </c>
      <c r="R303" s="30" t="s">
        <v>8268</v>
      </c>
      <c r="S303" s="37" t="s">
        <v>8314</v>
      </c>
      <c r="T303" s="37" t="s">
        <v>8315</v>
      </c>
    </row>
    <row r="304" spans="1:20" ht="48" x14ac:dyDescent="0.2">
      <c r="A304" s="30">
        <v>3534</v>
      </c>
      <c r="B304" s="31" t="s">
        <v>3533</v>
      </c>
      <c r="C304" s="31" t="s">
        <v>7644</v>
      </c>
      <c r="D304" s="32">
        <v>5000</v>
      </c>
      <c r="E304" s="33">
        <v>7810</v>
      </c>
      <c r="F304" s="45">
        <v>156</v>
      </c>
      <c r="G304" s="35" t="s">
        <v>8217</v>
      </c>
      <c r="H304" s="30" t="s">
        <v>8222</v>
      </c>
      <c r="I304" s="30" t="s">
        <v>8244</v>
      </c>
      <c r="J304" s="30">
        <v>1443711623</v>
      </c>
      <c r="K304" s="36">
        <v>42243</v>
      </c>
      <c r="L304" s="36">
        <v>42278</v>
      </c>
      <c r="M304" s="30">
        <v>1440687623</v>
      </c>
      <c r="N304" s="30" t="b">
        <v>0</v>
      </c>
      <c r="O304" s="30">
        <v>204</v>
      </c>
      <c r="P304" s="30">
        <v>38.28</v>
      </c>
      <c r="Q304" s="30" t="b">
        <v>1</v>
      </c>
      <c r="R304" s="30" t="s">
        <v>8268</v>
      </c>
      <c r="S304" s="37" t="s">
        <v>8314</v>
      </c>
      <c r="T304" s="37" t="s">
        <v>8315</v>
      </c>
    </row>
    <row r="305" spans="1:20" ht="64" x14ac:dyDescent="0.2">
      <c r="A305" s="30">
        <v>3539</v>
      </c>
      <c r="B305" s="31" t="s">
        <v>3538</v>
      </c>
      <c r="C305" s="31" t="s">
        <v>7649</v>
      </c>
      <c r="D305" s="32">
        <v>600</v>
      </c>
      <c r="E305" s="33">
        <v>718</v>
      </c>
      <c r="F305" s="54">
        <v>120</v>
      </c>
      <c r="G305" s="35" t="s">
        <v>8217</v>
      </c>
      <c r="H305" s="30" t="s">
        <v>8222</v>
      </c>
      <c r="I305" s="30" t="s">
        <v>8244</v>
      </c>
      <c r="J305" s="30">
        <v>1473358122</v>
      </c>
      <c r="K305" s="36">
        <v>42600</v>
      </c>
      <c r="L305" s="36">
        <v>42621</v>
      </c>
      <c r="M305" s="30">
        <v>1471543722</v>
      </c>
      <c r="N305" s="30" t="b">
        <v>0</v>
      </c>
      <c r="O305" s="30">
        <v>13</v>
      </c>
      <c r="P305" s="30">
        <v>55.23</v>
      </c>
      <c r="Q305" s="30" t="b">
        <v>1</v>
      </c>
      <c r="R305" s="30" t="s">
        <v>8268</v>
      </c>
      <c r="S305" s="37" t="s">
        <v>8314</v>
      </c>
      <c r="T305" s="37" t="s">
        <v>8315</v>
      </c>
    </row>
    <row r="306" spans="1:20" ht="64" x14ac:dyDescent="0.2">
      <c r="A306" s="30">
        <v>3542</v>
      </c>
      <c r="B306" s="31" t="s">
        <v>3541</v>
      </c>
      <c r="C306" s="31" t="s">
        <v>7652</v>
      </c>
      <c r="D306" s="32">
        <v>5500</v>
      </c>
      <c r="E306" s="33">
        <v>5623</v>
      </c>
      <c r="F306" s="49">
        <v>102</v>
      </c>
      <c r="G306" s="35" t="s">
        <v>8217</v>
      </c>
      <c r="H306" s="30" t="s">
        <v>8222</v>
      </c>
      <c r="I306" s="30" t="s">
        <v>8244</v>
      </c>
      <c r="J306" s="30">
        <v>1410099822</v>
      </c>
      <c r="K306" s="36">
        <v>41829</v>
      </c>
      <c r="L306" s="36">
        <v>41889</v>
      </c>
      <c r="M306" s="30">
        <v>1404915822</v>
      </c>
      <c r="N306" s="30" t="b">
        <v>0</v>
      </c>
      <c r="O306" s="30">
        <v>85</v>
      </c>
      <c r="P306" s="30">
        <v>66.150000000000006</v>
      </c>
      <c r="Q306" s="30" t="b">
        <v>1</v>
      </c>
      <c r="R306" s="30" t="s">
        <v>8268</v>
      </c>
      <c r="S306" s="37" t="s">
        <v>8314</v>
      </c>
      <c r="T306" s="37" t="s">
        <v>8315</v>
      </c>
    </row>
    <row r="307" spans="1:20" ht="48" x14ac:dyDescent="0.2">
      <c r="A307" s="30">
        <v>3544</v>
      </c>
      <c r="B307" s="31" t="s">
        <v>3543</v>
      </c>
      <c r="C307" s="31" t="s">
        <v>7654</v>
      </c>
      <c r="D307" s="32">
        <v>2500</v>
      </c>
      <c r="E307" s="33">
        <v>2500</v>
      </c>
      <c r="F307" s="40">
        <v>100</v>
      </c>
      <c r="G307" s="35" t="s">
        <v>8217</v>
      </c>
      <c r="H307" s="30" t="s">
        <v>8222</v>
      </c>
      <c r="I307" s="30" t="s">
        <v>8244</v>
      </c>
      <c r="J307" s="30">
        <v>1425758257</v>
      </c>
      <c r="K307" s="36">
        <v>42040</v>
      </c>
      <c r="L307" s="36">
        <v>42070</v>
      </c>
      <c r="M307" s="30">
        <v>1423166257</v>
      </c>
      <c r="N307" s="30" t="b">
        <v>0</v>
      </c>
      <c r="O307" s="30">
        <v>24</v>
      </c>
      <c r="P307" s="30">
        <v>104.17</v>
      </c>
      <c r="Q307" s="30" t="b">
        <v>1</v>
      </c>
      <c r="R307" s="30" t="s">
        <v>8268</v>
      </c>
      <c r="S307" s="37" t="s">
        <v>8314</v>
      </c>
      <c r="T307" s="37" t="s">
        <v>8315</v>
      </c>
    </row>
    <row r="308" spans="1:20" ht="80" x14ac:dyDescent="0.2">
      <c r="A308" s="30">
        <v>3545</v>
      </c>
      <c r="B308" s="31" t="s">
        <v>3544</v>
      </c>
      <c r="C308" s="31" t="s">
        <v>7655</v>
      </c>
      <c r="D308" s="32">
        <v>250</v>
      </c>
      <c r="E308" s="33">
        <v>251</v>
      </c>
      <c r="F308" s="40">
        <v>100</v>
      </c>
      <c r="G308" s="35" t="s">
        <v>8217</v>
      </c>
      <c r="H308" s="30" t="s">
        <v>8222</v>
      </c>
      <c r="I308" s="30" t="s">
        <v>8244</v>
      </c>
      <c r="J308" s="30">
        <v>1428780159</v>
      </c>
      <c r="K308" s="36">
        <v>42075</v>
      </c>
      <c r="L308" s="36">
        <v>42105</v>
      </c>
      <c r="M308" s="30">
        <v>1426188159</v>
      </c>
      <c r="N308" s="30" t="b">
        <v>0</v>
      </c>
      <c r="O308" s="30">
        <v>8</v>
      </c>
      <c r="P308" s="30">
        <v>31.38</v>
      </c>
      <c r="Q308" s="30" t="b">
        <v>1</v>
      </c>
      <c r="R308" s="30" t="s">
        <v>8268</v>
      </c>
      <c r="S308" s="37" t="s">
        <v>8314</v>
      </c>
      <c r="T308" s="37" t="s">
        <v>8315</v>
      </c>
    </row>
    <row r="309" spans="1:20" ht="80" x14ac:dyDescent="0.2">
      <c r="A309" s="30">
        <v>3546</v>
      </c>
      <c r="B309" s="31" t="s">
        <v>3545</v>
      </c>
      <c r="C309" s="31" t="s">
        <v>7656</v>
      </c>
      <c r="D309" s="32">
        <v>1100</v>
      </c>
      <c r="E309" s="33">
        <v>1125</v>
      </c>
      <c r="F309" s="49">
        <v>102</v>
      </c>
      <c r="G309" s="35" t="s">
        <v>8217</v>
      </c>
      <c r="H309" s="30" t="s">
        <v>8222</v>
      </c>
      <c r="I309" s="30" t="s">
        <v>8244</v>
      </c>
      <c r="J309" s="30">
        <v>1427860740</v>
      </c>
      <c r="K309" s="36">
        <v>42073</v>
      </c>
      <c r="L309" s="36">
        <v>42095</v>
      </c>
      <c r="M309" s="30">
        <v>1426002684</v>
      </c>
      <c r="N309" s="30" t="b">
        <v>0</v>
      </c>
      <c r="O309" s="30">
        <v>19</v>
      </c>
      <c r="P309" s="30">
        <v>59.21</v>
      </c>
      <c r="Q309" s="30" t="b">
        <v>1</v>
      </c>
      <c r="R309" s="30" t="s">
        <v>8268</v>
      </c>
      <c r="S309" s="37" t="s">
        <v>8314</v>
      </c>
      <c r="T309" s="37" t="s">
        <v>8315</v>
      </c>
    </row>
    <row r="310" spans="1:20" ht="64" x14ac:dyDescent="0.2">
      <c r="A310" s="30">
        <v>3547</v>
      </c>
      <c r="B310" s="31" t="s">
        <v>3546</v>
      </c>
      <c r="C310" s="31" t="s">
        <v>7657</v>
      </c>
      <c r="D310" s="32">
        <v>35000</v>
      </c>
      <c r="E310" s="33">
        <v>40043.25</v>
      </c>
      <c r="F310" s="64">
        <v>114</v>
      </c>
      <c r="G310" s="35" t="s">
        <v>8217</v>
      </c>
      <c r="H310" s="30" t="s">
        <v>8222</v>
      </c>
      <c r="I310" s="30" t="s">
        <v>8244</v>
      </c>
      <c r="J310" s="30">
        <v>1463198340</v>
      </c>
      <c r="K310" s="36">
        <v>42480</v>
      </c>
      <c r="L310" s="36">
        <v>42504</v>
      </c>
      <c r="M310" s="30">
        <v>1461117201</v>
      </c>
      <c r="N310" s="30" t="b">
        <v>0</v>
      </c>
      <c r="O310" s="30">
        <v>336</v>
      </c>
      <c r="P310" s="30">
        <v>119.18</v>
      </c>
      <c r="Q310" s="30" t="b">
        <v>1</v>
      </c>
      <c r="R310" s="30" t="s">
        <v>8268</v>
      </c>
      <c r="S310" s="37" t="s">
        <v>8314</v>
      </c>
      <c r="T310" s="37" t="s">
        <v>8315</v>
      </c>
    </row>
    <row r="311" spans="1:20" ht="80" x14ac:dyDescent="0.2">
      <c r="A311" s="30">
        <v>3548</v>
      </c>
      <c r="B311" s="31" t="s">
        <v>3547</v>
      </c>
      <c r="C311" s="31" t="s">
        <v>7658</v>
      </c>
      <c r="D311" s="32">
        <v>2100</v>
      </c>
      <c r="E311" s="33">
        <v>2140</v>
      </c>
      <c r="F311" s="49">
        <v>102</v>
      </c>
      <c r="G311" s="35" t="s">
        <v>8217</v>
      </c>
      <c r="H311" s="30" t="s">
        <v>8222</v>
      </c>
      <c r="I311" s="30" t="s">
        <v>8244</v>
      </c>
      <c r="J311" s="30">
        <v>1457139600</v>
      </c>
      <c r="K311" s="36">
        <v>42411</v>
      </c>
      <c r="L311" s="36">
        <v>42434</v>
      </c>
      <c r="M311" s="30">
        <v>1455230214</v>
      </c>
      <c r="N311" s="30" t="b">
        <v>0</v>
      </c>
      <c r="O311" s="30">
        <v>13</v>
      </c>
      <c r="P311" s="30">
        <v>164.62</v>
      </c>
      <c r="Q311" s="30" t="b">
        <v>1</v>
      </c>
      <c r="R311" s="30" t="s">
        <v>8268</v>
      </c>
      <c r="S311" s="37" t="s">
        <v>8314</v>
      </c>
      <c r="T311" s="37" t="s">
        <v>8315</v>
      </c>
    </row>
    <row r="312" spans="1:20" ht="64" x14ac:dyDescent="0.2">
      <c r="A312" s="30">
        <v>3551</v>
      </c>
      <c r="B312" s="31" t="s">
        <v>3550</v>
      </c>
      <c r="C312" s="31" t="s">
        <v>7661</v>
      </c>
      <c r="D312" s="32">
        <v>1500</v>
      </c>
      <c r="E312" s="33">
        <v>1527.5</v>
      </c>
      <c r="F312" s="49">
        <v>102</v>
      </c>
      <c r="G312" s="35" t="s">
        <v>8217</v>
      </c>
      <c r="H312" s="30" t="s">
        <v>8222</v>
      </c>
      <c r="I312" s="30" t="s">
        <v>8244</v>
      </c>
      <c r="J312" s="30">
        <v>1400796420</v>
      </c>
      <c r="K312" s="36">
        <v>41753</v>
      </c>
      <c r="L312" s="36">
        <v>41781</v>
      </c>
      <c r="M312" s="30">
        <v>1398342170</v>
      </c>
      <c r="N312" s="30" t="b">
        <v>0</v>
      </c>
      <c r="O312" s="30">
        <v>25</v>
      </c>
      <c r="P312" s="30">
        <v>61.1</v>
      </c>
      <c r="Q312" s="30" t="b">
        <v>1</v>
      </c>
      <c r="R312" s="30" t="s">
        <v>8268</v>
      </c>
      <c r="S312" s="37" t="s">
        <v>8314</v>
      </c>
      <c r="T312" s="37" t="s">
        <v>8315</v>
      </c>
    </row>
    <row r="313" spans="1:20" ht="64" x14ac:dyDescent="0.2">
      <c r="A313" s="30">
        <v>3553</v>
      </c>
      <c r="B313" s="31" t="s">
        <v>3552</v>
      </c>
      <c r="C313" s="31" t="s">
        <v>7663</v>
      </c>
      <c r="D313" s="32">
        <v>5500</v>
      </c>
      <c r="E313" s="33">
        <v>5845</v>
      </c>
      <c r="F313" s="59">
        <v>106</v>
      </c>
      <c r="G313" s="35" t="s">
        <v>8217</v>
      </c>
      <c r="H313" s="30" t="s">
        <v>8222</v>
      </c>
      <c r="I313" s="30" t="s">
        <v>8244</v>
      </c>
      <c r="J313" s="30">
        <v>1439337600</v>
      </c>
      <c r="K313" s="36">
        <v>42196</v>
      </c>
      <c r="L313" s="36">
        <v>42228</v>
      </c>
      <c r="M313" s="30">
        <v>1436575280</v>
      </c>
      <c r="N313" s="30" t="b">
        <v>0</v>
      </c>
      <c r="O313" s="30">
        <v>104</v>
      </c>
      <c r="P313" s="30">
        <v>56.2</v>
      </c>
      <c r="Q313" s="30" t="b">
        <v>1</v>
      </c>
      <c r="R313" s="30" t="s">
        <v>8268</v>
      </c>
      <c r="S313" s="37" t="s">
        <v>8314</v>
      </c>
      <c r="T313" s="37" t="s">
        <v>8315</v>
      </c>
    </row>
    <row r="314" spans="1:20" ht="64" x14ac:dyDescent="0.2">
      <c r="A314" s="30">
        <v>3554</v>
      </c>
      <c r="B314" s="31" t="s">
        <v>3553</v>
      </c>
      <c r="C314" s="31" t="s">
        <v>7664</v>
      </c>
      <c r="D314" s="32">
        <v>5000</v>
      </c>
      <c r="E314" s="33">
        <v>5671.11</v>
      </c>
      <c r="F314" s="68">
        <v>113</v>
      </c>
      <c r="G314" s="35" t="s">
        <v>8217</v>
      </c>
      <c r="H314" s="30" t="s">
        <v>8222</v>
      </c>
      <c r="I314" s="30" t="s">
        <v>8244</v>
      </c>
      <c r="J314" s="30">
        <v>1423674000</v>
      </c>
      <c r="K314" s="36">
        <v>42016</v>
      </c>
      <c r="L314" s="36">
        <v>42046</v>
      </c>
      <c r="M314" s="30">
        <v>1421025159</v>
      </c>
      <c r="N314" s="30" t="b">
        <v>0</v>
      </c>
      <c r="O314" s="30">
        <v>53</v>
      </c>
      <c r="P314" s="30">
        <v>107</v>
      </c>
      <c r="Q314" s="30" t="b">
        <v>1</v>
      </c>
      <c r="R314" s="30" t="s">
        <v>8268</v>
      </c>
      <c r="S314" s="37" t="s">
        <v>8314</v>
      </c>
      <c r="T314" s="37" t="s">
        <v>8315</v>
      </c>
    </row>
    <row r="315" spans="1:20" ht="64" x14ac:dyDescent="0.2">
      <c r="A315" s="30">
        <v>3557</v>
      </c>
      <c r="B315" s="31" t="s">
        <v>3556</v>
      </c>
      <c r="C315" s="31" t="s">
        <v>7667</v>
      </c>
      <c r="D315" s="32">
        <v>100000</v>
      </c>
      <c r="E315" s="33">
        <v>100036</v>
      </c>
      <c r="F315" s="40">
        <v>100</v>
      </c>
      <c r="G315" s="35" t="s">
        <v>8217</v>
      </c>
      <c r="H315" s="30" t="s">
        <v>8222</v>
      </c>
      <c r="I315" s="30" t="s">
        <v>8244</v>
      </c>
      <c r="J315" s="30">
        <v>1399271911</v>
      </c>
      <c r="K315" s="36">
        <v>41730</v>
      </c>
      <c r="L315" s="36">
        <v>41764</v>
      </c>
      <c r="M315" s="30">
        <v>1396334311</v>
      </c>
      <c r="N315" s="30" t="b">
        <v>0</v>
      </c>
      <c r="O315" s="30">
        <v>558</v>
      </c>
      <c r="P315" s="30">
        <v>179.28</v>
      </c>
      <c r="Q315" s="30" t="b">
        <v>1</v>
      </c>
      <c r="R315" s="30" t="s">
        <v>8268</v>
      </c>
      <c r="S315" s="37" t="s">
        <v>8314</v>
      </c>
      <c r="T315" s="37" t="s">
        <v>8315</v>
      </c>
    </row>
    <row r="316" spans="1:20" ht="128" x14ac:dyDescent="0.2">
      <c r="A316" s="30">
        <v>3561</v>
      </c>
      <c r="B316" s="31" t="s">
        <v>3560</v>
      </c>
      <c r="C316" s="31" t="s">
        <v>7671</v>
      </c>
      <c r="D316" s="32">
        <v>2500</v>
      </c>
      <c r="E316" s="33">
        <v>2560</v>
      </c>
      <c r="F316" s="49">
        <v>102</v>
      </c>
      <c r="G316" s="35" t="s">
        <v>8217</v>
      </c>
      <c r="H316" s="30" t="s">
        <v>8222</v>
      </c>
      <c r="I316" s="30" t="s">
        <v>8244</v>
      </c>
      <c r="J316" s="30">
        <v>1438799760</v>
      </c>
      <c r="K316" s="36">
        <v>42203</v>
      </c>
      <c r="L316" s="36">
        <v>42221</v>
      </c>
      <c r="M316" s="30">
        <v>1437236378</v>
      </c>
      <c r="N316" s="30" t="b">
        <v>0</v>
      </c>
      <c r="O316" s="30">
        <v>54</v>
      </c>
      <c r="P316" s="30">
        <v>47.41</v>
      </c>
      <c r="Q316" s="30" t="b">
        <v>1</v>
      </c>
      <c r="R316" s="30" t="s">
        <v>8268</v>
      </c>
      <c r="S316" s="37" t="s">
        <v>8314</v>
      </c>
      <c r="T316" s="37" t="s">
        <v>8315</v>
      </c>
    </row>
    <row r="317" spans="1:20" ht="80" x14ac:dyDescent="0.2">
      <c r="A317" s="30">
        <v>3565</v>
      </c>
      <c r="B317" s="31" t="s">
        <v>3564</v>
      </c>
      <c r="C317" s="31" t="s">
        <v>7675</v>
      </c>
      <c r="D317" s="32">
        <v>900</v>
      </c>
      <c r="E317" s="33">
        <v>1175</v>
      </c>
      <c r="F317" s="67">
        <v>131</v>
      </c>
      <c r="G317" s="35" t="s">
        <v>8217</v>
      </c>
      <c r="H317" s="30" t="s">
        <v>8222</v>
      </c>
      <c r="I317" s="30" t="s">
        <v>8244</v>
      </c>
      <c r="J317" s="30">
        <v>1420048208</v>
      </c>
      <c r="K317" s="36">
        <v>41974</v>
      </c>
      <c r="L317" s="36">
        <v>42004</v>
      </c>
      <c r="M317" s="30">
        <v>1417456208</v>
      </c>
      <c r="N317" s="30" t="b">
        <v>0</v>
      </c>
      <c r="O317" s="30">
        <v>12</v>
      </c>
      <c r="P317" s="30">
        <v>97.92</v>
      </c>
      <c r="Q317" s="30" t="b">
        <v>1</v>
      </c>
      <c r="R317" s="30" t="s">
        <v>8268</v>
      </c>
      <c r="S317" s="37" t="s">
        <v>8314</v>
      </c>
      <c r="T317" s="37" t="s">
        <v>8315</v>
      </c>
    </row>
    <row r="318" spans="1:20" ht="80" x14ac:dyDescent="0.2">
      <c r="A318" s="30">
        <v>3568</v>
      </c>
      <c r="B318" s="31" t="s">
        <v>3567</v>
      </c>
      <c r="C318" s="31" t="s">
        <v>7678</v>
      </c>
      <c r="D318" s="32">
        <v>1000</v>
      </c>
      <c r="E318" s="33">
        <v>1110</v>
      </c>
      <c r="F318" s="61">
        <v>111</v>
      </c>
      <c r="G318" s="35" t="s">
        <v>8217</v>
      </c>
      <c r="H318" s="30" t="s">
        <v>8222</v>
      </c>
      <c r="I318" s="30" t="s">
        <v>8244</v>
      </c>
      <c r="J318" s="30">
        <v>1410975994</v>
      </c>
      <c r="K318" s="36">
        <v>41869</v>
      </c>
      <c r="L318" s="36">
        <v>41899</v>
      </c>
      <c r="M318" s="30">
        <v>1408383994</v>
      </c>
      <c r="N318" s="30" t="b">
        <v>0</v>
      </c>
      <c r="O318" s="30">
        <v>19</v>
      </c>
      <c r="P318" s="30">
        <v>58.42</v>
      </c>
      <c r="Q318" s="30" t="b">
        <v>1</v>
      </c>
      <c r="R318" s="30" t="s">
        <v>8268</v>
      </c>
      <c r="S318" s="37" t="s">
        <v>8314</v>
      </c>
      <c r="T318" s="37" t="s">
        <v>8315</v>
      </c>
    </row>
    <row r="319" spans="1:20" ht="96" x14ac:dyDescent="0.2">
      <c r="A319" s="30">
        <v>3569</v>
      </c>
      <c r="B319" s="31" t="s">
        <v>3568</v>
      </c>
      <c r="C319" s="31" t="s">
        <v>7679</v>
      </c>
      <c r="D319" s="32">
        <v>5000</v>
      </c>
      <c r="E319" s="33">
        <v>5024</v>
      </c>
      <c r="F319" s="40">
        <v>100</v>
      </c>
      <c r="G319" s="35" t="s">
        <v>8217</v>
      </c>
      <c r="H319" s="30" t="s">
        <v>8222</v>
      </c>
      <c r="I319" s="30" t="s">
        <v>8244</v>
      </c>
      <c r="J319" s="30">
        <v>1420734696</v>
      </c>
      <c r="K319" s="36">
        <v>41982</v>
      </c>
      <c r="L319" s="36">
        <v>42012</v>
      </c>
      <c r="M319" s="30">
        <v>1418142696</v>
      </c>
      <c r="N319" s="30" t="b">
        <v>0</v>
      </c>
      <c r="O319" s="30">
        <v>41</v>
      </c>
      <c r="P319" s="30">
        <v>122.54</v>
      </c>
      <c r="Q319" s="30" t="b">
        <v>1</v>
      </c>
      <c r="R319" s="30" t="s">
        <v>8268</v>
      </c>
      <c r="S319" s="37" t="s">
        <v>8314</v>
      </c>
      <c r="T319" s="37" t="s">
        <v>8315</v>
      </c>
    </row>
    <row r="320" spans="1:20" ht="64" x14ac:dyDescent="0.2">
      <c r="A320" s="30">
        <v>3570</v>
      </c>
      <c r="B320" s="31" t="s">
        <v>3569</v>
      </c>
      <c r="C320" s="31" t="s">
        <v>7680</v>
      </c>
      <c r="D320" s="32">
        <v>2000</v>
      </c>
      <c r="E320" s="33">
        <v>2287</v>
      </c>
      <c r="F320" s="64">
        <v>114</v>
      </c>
      <c r="G320" s="35" t="s">
        <v>8217</v>
      </c>
      <c r="H320" s="30" t="s">
        <v>8222</v>
      </c>
      <c r="I320" s="30" t="s">
        <v>8244</v>
      </c>
      <c r="J320" s="30">
        <v>1420009200</v>
      </c>
      <c r="K320" s="36">
        <v>41976</v>
      </c>
      <c r="L320" s="36">
        <v>42004</v>
      </c>
      <c r="M320" s="30">
        <v>1417593483</v>
      </c>
      <c r="N320" s="30" t="b">
        <v>0</v>
      </c>
      <c r="O320" s="30">
        <v>26</v>
      </c>
      <c r="P320" s="30">
        <v>87.96</v>
      </c>
      <c r="Q320" s="30" t="b">
        <v>1</v>
      </c>
      <c r="R320" s="30" t="s">
        <v>8268</v>
      </c>
      <c r="S320" s="37" t="s">
        <v>8314</v>
      </c>
      <c r="T320" s="37" t="s">
        <v>8315</v>
      </c>
    </row>
    <row r="321" spans="1:20" ht="64" x14ac:dyDescent="0.2">
      <c r="A321" s="30">
        <v>3574</v>
      </c>
      <c r="B321" s="31" t="s">
        <v>3573</v>
      </c>
      <c r="C321" s="31" t="s">
        <v>7684</v>
      </c>
      <c r="D321" s="32">
        <v>5800</v>
      </c>
      <c r="E321" s="33">
        <v>6155</v>
      </c>
      <c r="F321" s="59">
        <v>106</v>
      </c>
      <c r="G321" s="35" t="s">
        <v>8217</v>
      </c>
      <c r="H321" s="30" t="s">
        <v>8222</v>
      </c>
      <c r="I321" s="30" t="s">
        <v>8244</v>
      </c>
      <c r="J321" s="30">
        <v>1415921848</v>
      </c>
      <c r="K321" s="36">
        <v>41926</v>
      </c>
      <c r="L321" s="36">
        <v>41956</v>
      </c>
      <c r="M321" s="30">
        <v>1413326248</v>
      </c>
      <c r="N321" s="30" t="b">
        <v>0</v>
      </c>
      <c r="O321" s="30">
        <v>45</v>
      </c>
      <c r="P321" s="30">
        <v>136.78</v>
      </c>
      <c r="Q321" s="30" t="b">
        <v>1</v>
      </c>
      <c r="R321" s="30" t="s">
        <v>8268</v>
      </c>
      <c r="S321" s="37" t="s">
        <v>8314</v>
      </c>
      <c r="T321" s="37" t="s">
        <v>8315</v>
      </c>
    </row>
    <row r="322" spans="1:20" ht="64" x14ac:dyDescent="0.2">
      <c r="A322" s="30">
        <v>3575</v>
      </c>
      <c r="B322" s="31" t="s">
        <v>3574</v>
      </c>
      <c r="C322" s="31" t="s">
        <v>7685</v>
      </c>
      <c r="D322" s="32">
        <v>10000</v>
      </c>
      <c r="E322" s="33">
        <v>10133</v>
      </c>
      <c r="F322" s="41">
        <v>101</v>
      </c>
      <c r="G322" s="35" t="s">
        <v>8217</v>
      </c>
      <c r="H322" s="30" t="s">
        <v>8222</v>
      </c>
      <c r="I322" s="30" t="s">
        <v>8244</v>
      </c>
      <c r="J322" s="30">
        <v>1470887940</v>
      </c>
      <c r="K322" s="36">
        <v>42561</v>
      </c>
      <c r="L322" s="36">
        <v>42593</v>
      </c>
      <c r="M322" s="30">
        <v>1468176527</v>
      </c>
      <c r="N322" s="30" t="b">
        <v>0</v>
      </c>
      <c r="O322" s="30">
        <v>102</v>
      </c>
      <c r="P322" s="30">
        <v>99.34</v>
      </c>
      <c r="Q322" s="30" t="b">
        <v>1</v>
      </c>
      <c r="R322" s="30" t="s">
        <v>8268</v>
      </c>
      <c r="S322" s="37" t="s">
        <v>8314</v>
      </c>
      <c r="T322" s="37" t="s">
        <v>8315</v>
      </c>
    </row>
    <row r="323" spans="1:20" ht="64" x14ac:dyDescent="0.2">
      <c r="A323" s="30">
        <v>3576</v>
      </c>
      <c r="B323" s="31" t="s">
        <v>3575</v>
      </c>
      <c r="C323" s="31" t="s">
        <v>7686</v>
      </c>
      <c r="D323" s="32">
        <v>100</v>
      </c>
      <c r="E323" s="33">
        <v>100</v>
      </c>
      <c r="F323" s="40">
        <v>100</v>
      </c>
      <c r="G323" s="35" t="s">
        <v>8217</v>
      </c>
      <c r="H323" s="30" t="s">
        <v>8222</v>
      </c>
      <c r="I323" s="30" t="s">
        <v>8244</v>
      </c>
      <c r="J323" s="30">
        <v>1480947054</v>
      </c>
      <c r="K323" s="36">
        <v>42649</v>
      </c>
      <c r="L323" s="36">
        <v>42709</v>
      </c>
      <c r="M323" s="30">
        <v>1475759454</v>
      </c>
      <c r="N323" s="30" t="b">
        <v>0</v>
      </c>
      <c r="O323" s="30">
        <v>5</v>
      </c>
      <c r="P323" s="30">
        <v>20</v>
      </c>
      <c r="Q323" s="30" t="b">
        <v>1</v>
      </c>
      <c r="R323" s="30" t="s">
        <v>8268</v>
      </c>
      <c r="S323" s="37" t="s">
        <v>8314</v>
      </c>
      <c r="T323" s="37" t="s">
        <v>8315</v>
      </c>
    </row>
    <row r="324" spans="1:20" ht="64" x14ac:dyDescent="0.2">
      <c r="A324" s="30">
        <v>3577</v>
      </c>
      <c r="B324" s="31" t="s">
        <v>3576</v>
      </c>
      <c r="C324" s="31" t="s">
        <v>7687</v>
      </c>
      <c r="D324" s="32">
        <v>600</v>
      </c>
      <c r="E324" s="33">
        <v>780</v>
      </c>
      <c r="F324" s="76">
        <v>130</v>
      </c>
      <c r="G324" s="35" t="s">
        <v>8217</v>
      </c>
      <c r="H324" s="30" t="s">
        <v>8222</v>
      </c>
      <c r="I324" s="30" t="s">
        <v>8244</v>
      </c>
      <c r="J324" s="30">
        <v>1430029680</v>
      </c>
      <c r="K324" s="36">
        <v>42093</v>
      </c>
      <c r="L324" s="36">
        <v>42120</v>
      </c>
      <c r="M324" s="30">
        <v>1427741583</v>
      </c>
      <c r="N324" s="30" t="b">
        <v>0</v>
      </c>
      <c r="O324" s="30">
        <v>27</v>
      </c>
      <c r="P324" s="30">
        <v>28.89</v>
      </c>
      <c r="Q324" s="30" t="b">
        <v>1</v>
      </c>
      <c r="R324" s="30" t="s">
        <v>8268</v>
      </c>
      <c r="S324" s="37" t="s">
        <v>8314</v>
      </c>
      <c r="T324" s="37" t="s">
        <v>8315</v>
      </c>
    </row>
    <row r="325" spans="1:20" ht="64" x14ac:dyDescent="0.2">
      <c r="A325" s="30">
        <v>3580</v>
      </c>
      <c r="B325" s="31" t="s">
        <v>3579</v>
      </c>
      <c r="C325" s="31" t="s">
        <v>7690</v>
      </c>
      <c r="D325" s="32">
        <v>900</v>
      </c>
      <c r="E325" s="33">
        <v>1025</v>
      </c>
      <c r="F325" s="64">
        <v>114</v>
      </c>
      <c r="G325" s="35" t="s">
        <v>8217</v>
      </c>
      <c r="H325" s="30" t="s">
        <v>8222</v>
      </c>
      <c r="I325" s="30" t="s">
        <v>8244</v>
      </c>
      <c r="J325" s="30">
        <v>1425185940</v>
      </c>
      <c r="K325" s="36">
        <v>42026</v>
      </c>
      <c r="L325" s="36">
        <v>42064</v>
      </c>
      <c r="M325" s="30">
        <v>1421900022</v>
      </c>
      <c r="N325" s="30" t="b">
        <v>0</v>
      </c>
      <c r="O325" s="30">
        <v>27</v>
      </c>
      <c r="P325" s="30">
        <v>37.96</v>
      </c>
      <c r="Q325" s="30" t="b">
        <v>1</v>
      </c>
      <c r="R325" s="30" t="s">
        <v>8268</v>
      </c>
      <c r="S325" s="37" t="s">
        <v>8314</v>
      </c>
      <c r="T325" s="37" t="s">
        <v>8315</v>
      </c>
    </row>
    <row r="326" spans="1:20" ht="64" x14ac:dyDescent="0.2">
      <c r="A326" s="30">
        <v>3582</v>
      </c>
      <c r="B326" s="31" t="s">
        <v>3581</v>
      </c>
      <c r="C326" s="31" t="s">
        <v>7692</v>
      </c>
      <c r="D326" s="32">
        <v>1000</v>
      </c>
      <c r="E326" s="33">
        <v>2870</v>
      </c>
      <c r="F326" s="45">
        <v>287</v>
      </c>
      <c r="G326" s="35" t="s">
        <v>8217</v>
      </c>
      <c r="H326" s="30" t="s">
        <v>8222</v>
      </c>
      <c r="I326" s="30" t="s">
        <v>8244</v>
      </c>
      <c r="J326" s="30">
        <v>1459822682</v>
      </c>
      <c r="K326" s="36">
        <v>42451</v>
      </c>
      <c r="L326" s="36">
        <v>42465</v>
      </c>
      <c r="M326" s="30">
        <v>1458613082</v>
      </c>
      <c r="N326" s="30" t="b">
        <v>0</v>
      </c>
      <c r="O326" s="30">
        <v>49</v>
      </c>
      <c r="P326" s="30">
        <v>58.57</v>
      </c>
      <c r="Q326" s="30" t="b">
        <v>1</v>
      </c>
      <c r="R326" s="30" t="s">
        <v>8268</v>
      </c>
      <c r="S326" s="37" t="s">
        <v>8314</v>
      </c>
      <c r="T326" s="37" t="s">
        <v>8315</v>
      </c>
    </row>
    <row r="327" spans="1:20" ht="64" x14ac:dyDescent="0.2">
      <c r="A327" s="30">
        <v>3583</v>
      </c>
      <c r="B327" s="31" t="s">
        <v>3582</v>
      </c>
      <c r="C327" s="31" t="s">
        <v>7693</v>
      </c>
      <c r="D327" s="32">
        <v>3000</v>
      </c>
      <c r="E327" s="33">
        <v>3255</v>
      </c>
      <c r="F327" s="47">
        <v>109</v>
      </c>
      <c r="G327" s="35" t="s">
        <v>8217</v>
      </c>
      <c r="H327" s="30" t="s">
        <v>8222</v>
      </c>
      <c r="I327" s="30" t="s">
        <v>8244</v>
      </c>
      <c r="J327" s="30">
        <v>1460970805</v>
      </c>
      <c r="K327" s="36">
        <v>42418</v>
      </c>
      <c r="L327" s="36">
        <v>42478</v>
      </c>
      <c r="M327" s="30">
        <v>1455790405</v>
      </c>
      <c r="N327" s="30" t="b">
        <v>0</v>
      </c>
      <c r="O327" s="30">
        <v>24</v>
      </c>
      <c r="P327" s="30">
        <v>135.63</v>
      </c>
      <c r="Q327" s="30" t="b">
        <v>1</v>
      </c>
      <c r="R327" s="30" t="s">
        <v>8268</v>
      </c>
      <c r="S327" s="37" t="s">
        <v>8314</v>
      </c>
      <c r="T327" s="37" t="s">
        <v>8315</v>
      </c>
    </row>
    <row r="328" spans="1:20" ht="64" x14ac:dyDescent="0.2">
      <c r="A328" s="30">
        <v>3585</v>
      </c>
      <c r="B328" s="31" t="s">
        <v>3584</v>
      </c>
      <c r="C328" s="31" t="s">
        <v>7695</v>
      </c>
      <c r="D328" s="32">
        <v>3400</v>
      </c>
      <c r="E328" s="33">
        <v>4050</v>
      </c>
      <c r="F328" s="55">
        <v>119</v>
      </c>
      <c r="G328" s="35" t="s">
        <v>8217</v>
      </c>
      <c r="H328" s="30" t="s">
        <v>8222</v>
      </c>
      <c r="I328" s="30" t="s">
        <v>8244</v>
      </c>
      <c r="J328" s="30">
        <v>1419181890</v>
      </c>
      <c r="K328" s="36">
        <v>41964</v>
      </c>
      <c r="L328" s="36">
        <v>41994</v>
      </c>
      <c r="M328" s="30">
        <v>1416589890</v>
      </c>
      <c r="N328" s="30" t="b">
        <v>0</v>
      </c>
      <c r="O328" s="30">
        <v>23</v>
      </c>
      <c r="P328" s="30">
        <v>176.09</v>
      </c>
      <c r="Q328" s="30" t="b">
        <v>1</v>
      </c>
      <c r="R328" s="30" t="s">
        <v>8268</v>
      </c>
      <c r="S328" s="37" t="s">
        <v>8314</v>
      </c>
      <c r="T328" s="37" t="s">
        <v>8315</v>
      </c>
    </row>
    <row r="329" spans="1:20" ht="80" x14ac:dyDescent="0.2">
      <c r="A329" s="30">
        <v>3586</v>
      </c>
      <c r="B329" s="31" t="s">
        <v>3585</v>
      </c>
      <c r="C329" s="31" t="s">
        <v>7696</v>
      </c>
      <c r="D329" s="32">
        <v>7500</v>
      </c>
      <c r="E329" s="33">
        <v>8207</v>
      </c>
      <c r="F329" s="47">
        <v>109</v>
      </c>
      <c r="G329" s="35" t="s">
        <v>8217</v>
      </c>
      <c r="H329" s="30" t="s">
        <v>8222</v>
      </c>
      <c r="I329" s="30" t="s">
        <v>8244</v>
      </c>
      <c r="J329" s="30">
        <v>1474649070</v>
      </c>
      <c r="K329" s="36">
        <v>42576</v>
      </c>
      <c r="L329" s="36">
        <v>42636</v>
      </c>
      <c r="M329" s="30">
        <v>1469465070</v>
      </c>
      <c r="N329" s="30" t="b">
        <v>0</v>
      </c>
      <c r="O329" s="30">
        <v>54</v>
      </c>
      <c r="P329" s="30">
        <v>151.97999999999999</v>
      </c>
      <c r="Q329" s="30" t="b">
        <v>1</v>
      </c>
      <c r="R329" s="30" t="s">
        <v>8268</v>
      </c>
      <c r="S329" s="37" t="s">
        <v>8314</v>
      </c>
      <c r="T329" s="37" t="s">
        <v>8315</v>
      </c>
    </row>
    <row r="330" spans="1:20" ht="96" x14ac:dyDescent="0.2">
      <c r="A330" s="30">
        <v>3589</v>
      </c>
      <c r="B330" s="31" t="s">
        <v>3588</v>
      </c>
      <c r="C330" s="31" t="s">
        <v>7699</v>
      </c>
      <c r="D330" s="32">
        <v>4000</v>
      </c>
      <c r="E330" s="33">
        <v>5100</v>
      </c>
      <c r="F330" s="57">
        <v>128</v>
      </c>
      <c r="G330" s="35" t="s">
        <v>8217</v>
      </c>
      <c r="H330" s="30" t="s">
        <v>8222</v>
      </c>
      <c r="I330" s="30" t="s">
        <v>8244</v>
      </c>
      <c r="J330" s="30">
        <v>1432654347</v>
      </c>
      <c r="K330" s="36">
        <v>42125</v>
      </c>
      <c r="L330" s="36">
        <v>42150</v>
      </c>
      <c r="M330" s="30">
        <v>1430494347</v>
      </c>
      <c r="N330" s="30" t="b">
        <v>0</v>
      </c>
      <c r="O330" s="30">
        <v>62</v>
      </c>
      <c r="P330" s="30">
        <v>82.26</v>
      </c>
      <c r="Q330" s="30" t="b">
        <v>1</v>
      </c>
      <c r="R330" s="30" t="s">
        <v>8268</v>
      </c>
      <c r="S330" s="37" t="s">
        <v>8314</v>
      </c>
      <c r="T330" s="37" t="s">
        <v>8315</v>
      </c>
    </row>
    <row r="331" spans="1:20" ht="96" x14ac:dyDescent="0.2">
      <c r="A331" s="30">
        <v>3591</v>
      </c>
      <c r="B331" s="31" t="s">
        <v>3590</v>
      </c>
      <c r="C331" s="31" t="s">
        <v>7701</v>
      </c>
      <c r="D331" s="32">
        <v>700</v>
      </c>
      <c r="E331" s="33">
        <v>1225</v>
      </c>
      <c r="F331" s="45">
        <v>175</v>
      </c>
      <c r="G331" s="35" t="s">
        <v>8217</v>
      </c>
      <c r="H331" s="30" t="s">
        <v>8222</v>
      </c>
      <c r="I331" s="30" t="s">
        <v>8244</v>
      </c>
      <c r="J331" s="30">
        <v>1422075540</v>
      </c>
      <c r="K331" s="36">
        <v>42003</v>
      </c>
      <c r="L331" s="36">
        <v>42028</v>
      </c>
      <c r="M331" s="30">
        <v>1419979544</v>
      </c>
      <c r="N331" s="30" t="b">
        <v>0</v>
      </c>
      <c r="O331" s="30">
        <v>18</v>
      </c>
      <c r="P331" s="30">
        <v>68.06</v>
      </c>
      <c r="Q331" s="30" t="b">
        <v>1</v>
      </c>
      <c r="R331" s="30" t="s">
        <v>8268</v>
      </c>
      <c r="S331" s="37" t="s">
        <v>8314</v>
      </c>
      <c r="T331" s="37" t="s">
        <v>8315</v>
      </c>
    </row>
    <row r="332" spans="1:20" ht="64" x14ac:dyDescent="0.2">
      <c r="A332" s="30">
        <v>3592</v>
      </c>
      <c r="B332" s="31" t="s">
        <v>3591</v>
      </c>
      <c r="C332" s="31" t="s">
        <v>7702</v>
      </c>
      <c r="D332" s="32">
        <v>2000</v>
      </c>
      <c r="E332" s="33">
        <v>2545</v>
      </c>
      <c r="F332" s="70">
        <v>127</v>
      </c>
      <c r="G332" s="35" t="s">
        <v>8217</v>
      </c>
      <c r="H332" s="30" t="s">
        <v>8222</v>
      </c>
      <c r="I332" s="30" t="s">
        <v>8244</v>
      </c>
      <c r="J332" s="30">
        <v>1423630740</v>
      </c>
      <c r="K332" s="36">
        <v>41988</v>
      </c>
      <c r="L332" s="36">
        <v>42046</v>
      </c>
      <c r="M332" s="30">
        <v>1418673307</v>
      </c>
      <c r="N332" s="30" t="b">
        <v>0</v>
      </c>
      <c r="O332" s="30">
        <v>35</v>
      </c>
      <c r="P332" s="30">
        <v>72.709999999999994</v>
      </c>
      <c r="Q332" s="30" t="b">
        <v>1</v>
      </c>
      <c r="R332" s="30" t="s">
        <v>8268</v>
      </c>
      <c r="S332" s="37" t="s">
        <v>8314</v>
      </c>
      <c r="T332" s="37" t="s">
        <v>8315</v>
      </c>
    </row>
    <row r="333" spans="1:20" ht="80" x14ac:dyDescent="0.2">
      <c r="A333" s="30">
        <v>3593</v>
      </c>
      <c r="B333" s="31" t="s">
        <v>3592</v>
      </c>
      <c r="C333" s="31" t="s">
        <v>7703</v>
      </c>
      <c r="D333" s="32">
        <v>3000</v>
      </c>
      <c r="E333" s="33">
        <v>3319</v>
      </c>
      <c r="F333" s="61">
        <v>111</v>
      </c>
      <c r="G333" s="35" t="s">
        <v>8217</v>
      </c>
      <c r="H333" s="30" t="s">
        <v>8222</v>
      </c>
      <c r="I333" s="30" t="s">
        <v>8244</v>
      </c>
      <c r="J333" s="30">
        <v>1420489560</v>
      </c>
      <c r="K333" s="36">
        <v>41974</v>
      </c>
      <c r="L333" s="36">
        <v>42009</v>
      </c>
      <c r="M333" s="30">
        <v>1417469639</v>
      </c>
      <c r="N333" s="30" t="b">
        <v>0</v>
      </c>
      <c r="O333" s="30">
        <v>43</v>
      </c>
      <c r="P333" s="30">
        <v>77.19</v>
      </c>
      <c r="Q333" s="30" t="b">
        <v>1</v>
      </c>
      <c r="R333" s="30" t="s">
        <v>8268</v>
      </c>
      <c r="S333" s="37" t="s">
        <v>8314</v>
      </c>
      <c r="T333" s="37" t="s">
        <v>8315</v>
      </c>
    </row>
    <row r="334" spans="1:20" ht="80" x14ac:dyDescent="0.2">
      <c r="A334" s="30">
        <v>3594</v>
      </c>
      <c r="B334" s="31" t="s">
        <v>3593</v>
      </c>
      <c r="C334" s="31" t="s">
        <v>7704</v>
      </c>
      <c r="D334" s="32">
        <v>1600</v>
      </c>
      <c r="E334" s="33">
        <v>2015</v>
      </c>
      <c r="F334" s="58">
        <v>126</v>
      </c>
      <c r="G334" s="35" t="s">
        <v>8217</v>
      </c>
      <c r="H334" s="30" t="s">
        <v>8222</v>
      </c>
      <c r="I334" s="30" t="s">
        <v>8244</v>
      </c>
      <c r="J334" s="30">
        <v>1472952982</v>
      </c>
      <c r="K334" s="36">
        <v>42592</v>
      </c>
      <c r="L334" s="36">
        <v>42617</v>
      </c>
      <c r="M334" s="30">
        <v>1470792982</v>
      </c>
      <c r="N334" s="30" t="b">
        <v>0</v>
      </c>
      <c r="O334" s="30">
        <v>36</v>
      </c>
      <c r="P334" s="30">
        <v>55.97</v>
      </c>
      <c r="Q334" s="30" t="b">
        <v>1</v>
      </c>
      <c r="R334" s="30" t="s">
        <v>8268</v>
      </c>
      <c r="S334" s="37" t="s">
        <v>8314</v>
      </c>
      <c r="T334" s="37" t="s">
        <v>8315</v>
      </c>
    </row>
    <row r="335" spans="1:20" ht="32" x14ac:dyDescent="0.2">
      <c r="A335" s="30">
        <v>3595</v>
      </c>
      <c r="B335" s="31" t="s">
        <v>3594</v>
      </c>
      <c r="C335" s="31" t="s">
        <v>7705</v>
      </c>
      <c r="D335" s="32">
        <v>2600</v>
      </c>
      <c r="E335" s="33">
        <v>3081</v>
      </c>
      <c r="F335" s="55">
        <v>119</v>
      </c>
      <c r="G335" s="35" t="s">
        <v>8217</v>
      </c>
      <c r="H335" s="30" t="s">
        <v>8222</v>
      </c>
      <c r="I335" s="30" t="s">
        <v>8244</v>
      </c>
      <c r="J335" s="30">
        <v>1426229940</v>
      </c>
      <c r="K335" s="36">
        <v>42050</v>
      </c>
      <c r="L335" s="36">
        <v>42076</v>
      </c>
      <c r="M335" s="30">
        <v>1423959123</v>
      </c>
      <c r="N335" s="30" t="b">
        <v>0</v>
      </c>
      <c r="O335" s="30">
        <v>62</v>
      </c>
      <c r="P335" s="30">
        <v>49.69</v>
      </c>
      <c r="Q335" s="30" t="b">
        <v>1</v>
      </c>
      <c r="R335" s="30" t="s">
        <v>8268</v>
      </c>
      <c r="S335" s="37" t="s">
        <v>8314</v>
      </c>
      <c r="T335" s="37" t="s">
        <v>8315</v>
      </c>
    </row>
    <row r="336" spans="1:20" ht="96" x14ac:dyDescent="0.2">
      <c r="A336" s="30">
        <v>3597</v>
      </c>
      <c r="B336" s="31" t="s">
        <v>3596</v>
      </c>
      <c r="C336" s="31" t="s">
        <v>7707</v>
      </c>
      <c r="D336" s="32">
        <v>2500</v>
      </c>
      <c r="E336" s="33">
        <v>2565</v>
      </c>
      <c r="F336" s="53">
        <v>103</v>
      </c>
      <c r="G336" s="35" t="s">
        <v>8217</v>
      </c>
      <c r="H336" s="30" t="s">
        <v>8222</v>
      </c>
      <c r="I336" s="30" t="s">
        <v>8244</v>
      </c>
      <c r="J336" s="30">
        <v>1456984740</v>
      </c>
      <c r="K336" s="36">
        <v>42417</v>
      </c>
      <c r="L336" s="36">
        <v>42432</v>
      </c>
      <c r="M336" s="30">
        <v>1455717790</v>
      </c>
      <c r="N336" s="30" t="b">
        <v>0</v>
      </c>
      <c r="O336" s="30">
        <v>33</v>
      </c>
      <c r="P336" s="30">
        <v>77.73</v>
      </c>
      <c r="Q336" s="30" t="b">
        <v>1</v>
      </c>
      <c r="R336" s="30" t="s">
        <v>8268</v>
      </c>
      <c r="S336" s="37" t="s">
        <v>8314</v>
      </c>
      <c r="T336" s="37" t="s">
        <v>8315</v>
      </c>
    </row>
    <row r="337" spans="1:20" ht="64" x14ac:dyDescent="0.2">
      <c r="A337" s="30">
        <v>3598</v>
      </c>
      <c r="B337" s="31" t="s">
        <v>3597</v>
      </c>
      <c r="C337" s="31" t="s">
        <v>7708</v>
      </c>
      <c r="D337" s="32">
        <v>1000</v>
      </c>
      <c r="E337" s="33">
        <v>1101</v>
      </c>
      <c r="F337" s="50">
        <v>110</v>
      </c>
      <c r="G337" s="35" t="s">
        <v>8217</v>
      </c>
      <c r="H337" s="30" t="s">
        <v>8222</v>
      </c>
      <c r="I337" s="30" t="s">
        <v>8244</v>
      </c>
      <c r="J337" s="30">
        <v>1409720340</v>
      </c>
      <c r="K337" s="36">
        <v>41866</v>
      </c>
      <c r="L337" s="36">
        <v>41885</v>
      </c>
      <c r="M337" s="30">
        <v>1408129822</v>
      </c>
      <c r="N337" s="30" t="b">
        <v>0</v>
      </c>
      <c r="O337" s="30">
        <v>27</v>
      </c>
      <c r="P337" s="30">
        <v>40.78</v>
      </c>
      <c r="Q337" s="30" t="b">
        <v>1</v>
      </c>
      <c r="R337" s="30" t="s">
        <v>8268</v>
      </c>
      <c r="S337" s="37" t="s">
        <v>8314</v>
      </c>
      <c r="T337" s="37" t="s">
        <v>8315</v>
      </c>
    </row>
    <row r="338" spans="1:20" ht="64" x14ac:dyDescent="0.2">
      <c r="A338" s="30">
        <v>3599</v>
      </c>
      <c r="B338" s="31" t="s">
        <v>3598</v>
      </c>
      <c r="C338" s="31" t="s">
        <v>7709</v>
      </c>
      <c r="D338" s="32">
        <v>500</v>
      </c>
      <c r="E338" s="33">
        <v>1010</v>
      </c>
      <c r="F338" s="45">
        <v>202</v>
      </c>
      <c r="G338" s="35" t="s">
        <v>8217</v>
      </c>
      <c r="H338" s="30" t="s">
        <v>8222</v>
      </c>
      <c r="I338" s="30" t="s">
        <v>8244</v>
      </c>
      <c r="J338" s="30">
        <v>1440892800</v>
      </c>
      <c r="K338" s="36">
        <v>42220</v>
      </c>
      <c r="L338" s="36">
        <v>42246</v>
      </c>
      <c r="M338" s="30">
        <v>1438715077</v>
      </c>
      <c r="N338" s="30" t="b">
        <v>0</v>
      </c>
      <c r="O338" s="30">
        <v>17</v>
      </c>
      <c r="P338" s="30">
        <v>59.41</v>
      </c>
      <c r="Q338" s="30" t="b">
        <v>1</v>
      </c>
      <c r="R338" s="30" t="s">
        <v>8268</v>
      </c>
      <c r="S338" s="37" t="s">
        <v>8314</v>
      </c>
      <c r="T338" s="37" t="s">
        <v>8315</v>
      </c>
    </row>
    <row r="339" spans="1:20" ht="32" x14ac:dyDescent="0.2">
      <c r="A339" s="30">
        <v>3600</v>
      </c>
      <c r="B339" s="31" t="s">
        <v>3599</v>
      </c>
      <c r="C339" s="31" t="s">
        <v>7710</v>
      </c>
      <c r="D339" s="32">
        <v>10</v>
      </c>
      <c r="E339" s="33">
        <v>13</v>
      </c>
      <c r="F339" s="76">
        <v>130</v>
      </c>
      <c r="G339" s="35" t="s">
        <v>8217</v>
      </c>
      <c r="H339" s="30" t="s">
        <v>8222</v>
      </c>
      <c r="I339" s="30" t="s">
        <v>8244</v>
      </c>
      <c r="J339" s="30">
        <v>1476390164</v>
      </c>
      <c r="K339" s="36">
        <v>42628</v>
      </c>
      <c r="L339" s="36">
        <v>42656</v>
      </c>
      <c r="M339" s="30">
        <v>1473970964</v>
      </c>
      <c r="N339" s="30" t="b">
        <v>0</v>
      </c>
      <c r="O339" s="30">
        <v>4</v>
      </c>
      <c r="P339" s="30">
        <v>3.25</v>
      </c>
      <c r="Q339" s="30" t="b">
        <v>1</v>
      </c>
      <c r="R339" s="30" t="s">
        <v>8268</v>
      </c>
      <c r="S339" s="37" t="s">
        <v>8314</v>
      </c>
      <c r="T339" s="37" t="s">
        <v>8315</v>
      </c>
    </row>
    <row r="340" spans="1:20" ht="80" x14ac:dyDescent="0.2">
      <c r="A340" s="30">
        <v>3602</v>
      </c>
      <c r="B340" s="31" t="s">
        <v>3601</v>
      </c>
      <c r="C340" s="31" t="s">
        <v>7712</v>
      </c>
      <c r="D340" s="32">
        <v>4000</v>
      </c>
      <c r="E340" s="33">
        <v>4002</v>
      </c>
      <c r="F340" s="40">
        <v>100</v>
      </c>
      <c r="G340" s="35" t="s">
        <v>8217</v>
      </c>
      <c r="H340" s="30" t="s">
        <v>8222</v>
      </c>
      <c r="I340" s="30" t="s">
        <v>8244</v>
      </c>
      <c r="J340" s="30">
        <v>1463520479</v>
      </c>
      <c r="K340" s="36">
        <v>42447</v>
      </c>
      <c r="L340" s="36">
        <v>42507</v>
      </c>
      <c r="M340" s="30">
        <v>1458336479</v>
      </c>
      <c r="N340" s="30" t="b">
        <v>0</v>
      </c>
      <c r="O340" s="30">
        <v>49</v>
      </c>
      <c r="P340" s="30">
        <v>81.67</v>
      </c>
      <c r="Q340" s="30" t="b">
        <v>1</v>
      </c>
      <c r="R340" s="30" t="s">
        <v>8268</v>
      </c>
      <c r="S340" s="37" t="s">
        <v>8314</v>
      </c>
      <c r="T340" s="37" t="s">
        <v>8315</v>
      </c>
    </row>
    <row r="341" spans="1:20" ht="64" x14ac:dyDescent="0.2">
      <c r="A341" s="30">
        <v>3603</v>
      </c>
      <c r="B341" s="31" t="s">
        <v>3602</v>
      </c>
      <c r="C341" s="31" t="s">
        <v>7713</v>
      </c>
      <c r="D341" s="32">
        <v>1500</v>
      </c>
      <c r="E341" s="33">
        <v>2560</v>
      </c>
      <c r="F341" s="45">
        <v>171</v>
      </c>
      <c r="G341" s="35" t="s">
        <v>8217</v>
      </c>
      <c r="H341" s="30" t="s">
        <v>8222</v>
      </c>
      <c r="I341" s="30" t="s">
        <v>8244</v>
      </c>
      <c r="J341" s="30">
        <v>1446759880</v>
      </c>
      <c r="K341" s="36">
        <v>42283</v>
      </c>
      <c r="L341" s="36">
        <v>42313</v>
      </c>
      <c r="M341" s="30">
        <v>1444164280</v>
      </c>
      <c r="N341" s="30" t="b">
        <v>0</v>
      </c>
      <c r="O341" s="30">
        <v>57</v>
      </c>
      <c r="P341" s="30">
        <v>44.91</v>
      </c>
      <c r="Q341" s="30" t="b">
        <v>1</v>
      </c>
      <c r="R341" s="30" t="s">
        <v>8268</v>
      </c>
      <c r="S341" s="37" t="s">
        <v>8314</v>
      </c>
      <c r="T341" s="37" t="s">
        <v>8315</v>
      </c>
    </row>
    <row r="342" spans="1:20" ht="80" x14ac:dyDescent="0.2">
      <c r="A342" s="30">
        <v>3604</v>
      </c>
      <c r="B342" s="31" t="s">
        <v>3603</v>
      </c>
      <c r="C342" s="31" t="s">
        <v>7714</v>
      </c>
      <c r="D342" s="32">
        <v>3000</v>
      </c>
      <c r="E342" s="33">
        <v>3385</v>
      </c>
      <c r="F342" s="68">
        <v>113</v>
      </c>
      <c r="G342" s="35" t="s">
        <v>8217</v>
      </c>
      <c r="H342" s="30" t="s">
        <v>8222</v>
      </c>
      <c r="I342" s="30" t="s">
        <v>8244</v>
      </c>
      <c r="J342" s="30">
        <v>1461913140</v>
      </c>
      <c r="K342" s="36">
        <v>42483</v>
      </c>
      <c r="L342" s="36">
        <v>42489</v>
      </c>
      <c r="M342" s="30">
        <v>1461370956</v>
      </c>
      <c r="N342" s="30" t="b">
        <v>0</v>
      </c>
      <c r="O342" s="30">
        <v>69</v>
      </c>
      <c r="P342" s="30">
        <v>49.06</v>
      </c>
      <c r="Q342" s="30" t="b">
        <v>1</v>
      </c>
      <c r="R342" s="30" t="s">
        <v>8268</v>
      </c>
      <c r="S342" s="37" t="s">
        <v>8314</v>
      </c>
      <c r="T342" s="37" t="s">
        <v>8315</v>
      </c>
    </row>
    <row r="343" spans="1:20" ht="48" x14ac:dyDescent="0.2">
      <c r="A343" s="30">
        <v>3613</v>
      </c>
      <c r="B343" s="31" t="s">
        <v>3612</v>
      </c>
      <c r="C343" s="31" t="s">
        <v>7723</v>
      </c>
      <c r="D343" s="32">
        <v>1250</v>
      </c>
      <c r="E343" s="33">
        <v>1250</v>
      </c>
      <c r="F343" s="40">
        <v>100</v>
      </c>
      <c r="G343" s="35" t="s">
        <v>8217</v>
      </c>
      <c r="H343" s="30" t="s">
        <v>8222</v>
      </c>
      <c r="I343" s="30" t="s">
        <v>8244</v>
      </c>
      <c r="J343" s="30">
        <v>1403964574</v>
      </c>
      <c r="K343" s="36">
        <v>41788</v>
      </c>
      <c r="L343" s="36">
        <v>41818</v>
      </c>
      <c r="M343" s="30">
        <v>1401372574</v>
      </c>
      <c r="N343" s="30" t="b">
        <v>0</v>
      </c>
      <c r="O343" s="30">
        <v>20</v>
      </c>
      <c r="P343" s="30">
        <v>62.5</v>
      </c>
      <c r="Q343" s="30" t="b">
        <v>1</v>
      </c>
      <c r="R343" s="30" t="s">
        <v>8268</v>
      </c>
      <c r="S343" s="37" t="s">
        <v>8314</v>
      </c>
      <c r="T343" s="37" t="s">
        <v>8315</v>
      </c>
    </row>
    <row r="344" spans="1:20" ht="64" x14ac:dyDescent="0.2">
      <c r="A344" s="30">
        <v>3614</v>
      </c>
      <c r="B344" s="31" t="s">
        <v>3439</v>
      </c>
      <c r="C344" s="31" t="s">
        <v>7724</v>
      </c>
      <c r="D344" s="32">
        <v>2500</v>
      </c>
      <c r="E344" s="33">
        <v>2520</v>
      </c>
      <c r="F344" s="41">
        <v>101</v>
      </c>
      <c r="G344" s="35" t="s">
        <v>8217</v>
      </c>
      <c r="H344" s="30" t="s">
        <v>8222</v>
      </c>
      <c r="I344" s="30" t="s">
        <v>8244</v>
      </c>
      <c r="J344" s="30">
        <v>1434675616</v>
      </c>
      <c r="K344" s="36">
        <v>42144</v>
      </c>
      <c r="L344" s="36">
        <v>42174</v>
      </c>
      <c r="M344" s="30">
        <v>1432083616</v>
      </c>
      <c r="N344" s="30" t="b">
        <v>0</v>
      </c>
      <c r="O344" s="30">
        <v>71</v>
      </c>
      <c r="P344" s="30">
        <v>35.49</v>
      </c>
      <c r="Q344" s="30" t="b">
        <v>1</v>
      </c>
      <c r="R344" s="30" t="s">
        <v>8268</v>
      </c>
      <c r="S344" s="37" t="s">
        <v>8314</v>
      </c>
      <c r="T344" s="37" t="s">
        <v>8315</v>
      </c>
    </row>
    <row r="345" spans="1:20" ht="64" x14ac:dyDescent="0.2">
      <c r="A345" s="30">
        <v>3619</v>
      </c>
      <c r="B345" s="31" t="s">
        <v>3617</v>
      </c>
      <c r="C345" s="31" t="s">
        <v>7729</v>
      </c>
      <c r="D345" s="32">
        <v>1000</v>
      </c>
      <c r="E345" s="33">
        <v>1130</v>
      </c>
      <c r="F345" s="68">
        <v>113</v>
      </c>
      <c r="G345" s="35" t="s">
        <v>8217</v>
      </c>
      <c r="H345" s="30" t="s">
        <v>8222</v>
      </c>
      <c r="I345" s="30" t="s">
        <v>8244</v>
      </c>
      <c r="J345" s="30">
        <v>1479592800</v>
      </c>
      <c r="K345" s="36">
        <v>42661</v>
      </c>
      <c r="L345" s="36">
        <v>42693</v>
      </c>
      <c r="M345" s="30">
        <v>1476760226</v>
      </c>
      <c r="N345" s="30" t="b">
        <v>0</v>
      </c>
      <c r="O345" s="30">
        <v>17</v>
      </c>
      <c r="P345" s="30">
        <v>66.47</v>
      </c>
      <c r="Q345" s="30" t="b">
        <v>1</v>
      </c>
      <c r="R345" s="30" t="s">
        <v>8268</v>
      </c>
      <c r="S345" s="37" t="s">
        <v>8314</v>
      </c>
      <c r="T345" s="37" t="s">
        <v>8315</v>
      </c>
    </row>
    <row r="346" spans="1:20" ht="112" x14ac:dyDescent="0.2">
      <c r="A346" s="30">
        <v>3620</v>
      </c>
      <c r="B346" s="31" t="s">
        <v>3618</v>
      </c>
      <c r="C346" s="31" t="s">
        <v>7730</v>
      </c>
      <c r="D346" s="32">
        <v>10500</v>
      </c>
      <c r="E346" s="33">
        <v>11045</v>
      </c>
      <c r="F346" s="34">
        <v>105</v>
      </c>
      <c r="G346" s="35" t="s">
        <v>8217</v>
      </c>
      <c r="H346" s="30" t="s">
        <v>8222</v>
      </c>
      <c r="I346" s="30" t="s">
        <v>8244</v>
      </c>
      <c r="J346" s="30">
        <v>1425528000</v>
      </c>
      <c r="K346" s="36">
        <v>42037</v>
      </c>
      <c r="L346" s="36">
        <v>42068</v>
      </c>
      <c r="M346" s="30">
        <v>1422916261</v>
      </c>
      <c r="N346" s="30" t="b">
        <v>0</v>
      </c>
      <c r="O346" s="30">
        <v>197</v>
      </c>
      <c r="P346" s="30">
        <v>56.07</v>
      </c>
      <c r="Q346" s="30" t="b">
        <v>1</v>
      </c>
      <c r="R346" s="30" t="s">
        <v>8268</v>
      </c>
      <c r="S346" s="37" t="s">
        <v>8314</v>
      </c>
      <c r="T346" s="37" t="s">
        <v>8315</v>
      </c>
    </row>
    <row r="347" spans="1:20" ht="64" x14ac:dyDescent="0.2">
      <c r="A347" s="30">
        <v>3621</v>
      </c>
      <c r="B347" s="31" t="s">
        <v>3619</v>
      </c>
      <c r="C347" s="31" t="s">
        <v>7731</v>
      </c>
      <c r="D347" s="32">
        <v>3000</v>
      </c>
      <c r="E347" s="33">
        <v>3292</v>
      </c>
      <c r="F347" s="50">
        <v>110</v>
      </c>
      <c r="G347" s="35" t="s">
        <v>8217</v>
      </c>
      <c r="H347" s="30" t="s">
        <v>8222</v>
      </c>
      <c r="I347" s="30" t="s">
        <v>8244</v>
      </c>
      <c r="J347" s="30">
        <v>1475269200</v>
      </c>
      <c r="K347" s="36">
        <v>42619</v>
      </c>
      <c r="L347" s="36">
        <v>42643</v>
      </c>
      <c r="M347" s="30">
        <v>1473200844</v>
      </c>
      <c r="N347" s="30" t="b">
        <v>0</v>
      </c>
      <c r="O347" s="30">
        <v>70</v>
      </c>
      <c r="P347" s="30">
        <v>47.03</v>
      </c>
      <c r="Q347" s="30" t="b">
        <v>1</v>
      </c>
      <c r="R347" s="30" t="s">
        <v>8268</v>
      </c>
      <c r="S347" s="37" t="s">
        <v>8314</v>
      </c>
      <c r="T347" s="37" t="s">
        <v>8315</v>
      </c>
    </row>
    <row r="348" spans="1:20" ht="64" x14ac:dyDescent="0.2">
      <c r="A348" s="30">
        <v>3622</v>
      </c>
      <c r="B348" s="31" t="s">
        <v>3620</v>
      </c>
      <c r="C348" s="31" t="s">
        <v>7732</v>
      </c>
      <c r="D348" s="32">
        <v>1000</v>
      </c>
      <c r="E348" s="33">
        <v>1000.99</v>
      </c>
      <c r="F348" s="40">
        <v>100</v>
      </c>
      <c r="G348" s="35" t="s">
        <v>8217</v>
      </c>
      <c r="H348" s="30" t="s">
        <v>8222</v>
      </c>
      <c r="I348" s="30" t="s">
        <v>8244</v>
      </c>
      <c r="J348" s="30">
        <v>1411874580</v>
      </c>
      <c r="K348" s="36">
        <v>41877</v>
      </c>
      <c r="L348" s="36">
        <v>41910</v>
      </c>
      <c r="M348" s="30">
        <v>1409030371</v>
      </c>
      <c r="N348" s="30" t="b">
        <v>0</v>
      </c>
      <c r="O348" s="30">
        <v>21</v>
      </c>
      <c r="P348" s="30">
        <v>47.67</v>
      </c>
      <c r="Q348" s="30" t="b">
        <v>1</v>
      </c>
      <c r="R348" s="30" t="s">
        <v>8268</v>
      </c>
      <c r="S348" s="37" t="s">
        <v>8314</v>
      </c>
      <c r="T348" s="37" t="s">
        <v>8315</v>
      </c>
    </row>
    <row r="349" spans="1:20" ht="48" x14ac:dyDescent="0.2">
      <c r="A349" s="30">
        <v>3623</v>
      </c>
      <c r="B349" s="31" t="s">
        <v>3621</v>
      </c>
      <c r="C349" s="31" t="s">
        <v>7733</v>
      </c>
      <c r="D349" s="32">
        <v>2500</v>
      </c>
      <c r="E349" s="33">
        <v>3000</v>
      </c>
      <c r="F349" s="54">
        <v>120</v>
      </c>
      <c r="G349" s="35" t="s">
        <v>8217</v>
      </c>
      <c r="H349" s="30" t="s">
        <v>8222</v>
      </c>
      <c r="I349" s="30" t="s">
        <v>8244</v>
      </c>
      <c r="J349" s="30">
        <v>1406358000</v>
      </c>
      <c r="K349" s="36">
        <v>41828</v>
      </c>
      <c r="L349" s="36">
        <v>41846</v>
      </c>
      <c r="M349" s="30">
        <v>1404841270</v>
      </c>
      <c r="N349" s="30" t="b">
        <v>0</v>
      </c>
      <c r="O349" s="30">
        <v>34</v>
      </c>
      <c r="P349" s="30">
        <v>88.24</v>
      </c>
      <c r="Q349" s="30" t="b">
        <v>1</v>
      </c>
      <c r="R349" s="30" t="s">
        <v>8268</v>
      </c>
      <c r="S349" s="37" t="s">
        <v>8314</v>
      </c>
      <c r="T349" s="37" t="s">
        <v>8315</v>
      </c>
    </row>
    <row r="350" spans="1:20" ht="80" x14ac:dyDescent="0.2">
      <c r="A350" s="30">
        <v>3624</v>
      </c>
      <c r="B350" s="31" t="s">
        <v>3622</v>
      </c>
      <c r="C350" s="31" t="s">
        <v>7734</v>
      </c>
      <c r="D350" s="32">
        <v>3000</v>
      </c>
      <c r="E350" s="33">
        <v>3148</v>
      </c>
      <c r="F350" s="34">
        <v>105</v>
      </c>
      <c r="G350" s="35" t="s">
        <v>8217</v>
      </c>
      <c r="H350" s="30" t="s">
        <v>8222</v>
      </c>
      <c r="I350" s="30" t="s">
        <v>8244</v>
      </c>
      <c r="J350" s="30">
        <v>1471977290</v>
      </c>
      <c r="K350" s="36">
        <v>42545</v>
      </c>
      <c r="L350" s="36">
        <v>42605</v>
      </c>
      <c r="M350" s="30">
        <v>1466793290</v>
      </c>
      <c r="N350" s="30" t="b">
        <v>0</v>
      </c>
      <c r="O350" s="30">
        <v>39</v>
      </c>
      <c r="P350" s="30">
        <v>80.72</v>
      </c>
      <c r="Q350" s="30" t="b">
        <v>1</v>
      </c>
      <c r="R350" s="30" t="s">
        <v>8268</v>
      </c>
      <c r="S350" s="37" t="s">
        <v>8314</v>
      </c>
      <c r="T350" s="37" t="s">
        <v>8315</v>
      </c>
    </row>
    <row r="351" spans="1:20" ht="64" x14ac:dyDescent="0.2">
      <c r="A351" s="30">
        <v>3627</v>
      </c>
      <c r="B351" s="31" t="s">
        <v>3625</v>
      </c>
      <c r="C351" s="31" t="s">
        <v>7737</v>
      </c>
      <c r="D351" s="32">
        <v>2000</v>
      </c>
      <c r="E351" s="33">
        <v>2000</v>
      </c>
      <c r="F351" s="40">
        <v>100</v>
      </c>
      <c r="G351" s="35" t="s">
        <v>8217</v>
      </c>
      <c r="H351" s="30" t="s">
        <v>8222</v>
      </c>
      <c r="I351" s="30" t="s">
        <v>8244</v>
      </c>
      <c r="J351" s="30">
        <v>1463803140</v>
      </c>
      <c r="K351" s="36">
        <v>42460</v>
      </c>
      <c r="L351" s="36">
        <v>42511</v>
      </c>
      <c r="M351" s="30">
        <v>1459446487</v>
      </c>
      <c r="N351" s="30" t="b">
        <v>0</v>
      </c>
      <c r="O351" s="30">
        <v>29</v>
      </c>
      <c r="P351" s="30">
        <v>68.97</v>
      </c>
      <c r="Q351" s="30" t="b">
        <v>1</v>
      </c>
      <c r="R351" s="30" t="s">
        <v>8268</v>
      </c>
      <c r="S351" s="37" t="s">
        <v>8314</v>
      </c>
      <c r="T351" s="37" t="s">
        <v>8315</v>
      </c>
    </row>
    <row r="352" spans="1:20" ht="48" x14ac:dyDescent="0.2">
      <c r="A352" s="30">
        <v>3648</v>
      </c>
      <c r="B352" s="31" t="s">
        <v>3646</v>
      </c>
      <c r="C352" s="31" t="s">
        <v>7758</v>
      </c>
      <c r="D352" s="32">
        <v>40000</v>
      </c>
      <c r="E352" s="33">
        <v>40153</v>
      </c>
      <c r="F352" s="40">
        <v>100</v>
      </c>
      <c r="G352" s="35" t="s">
        <v>8217</v>
      </c>
      <c r="H352" s="30" t="s">
        <v>8222</v>
      </c>
      <c r="I352" s="30" t="s">
        <v>8244</v>
      </c>
      <c r="J352" s="30">
        <v>1412492445</v>
      </c>
      <c r="K352" s="36">
        <v>41887</v>
      </c>
      <c r="L352" s="36">
        <v>41917</v>
      </c>
      <c r="M352" s="30">
        <v>1409900445</v>
      </c>
      <c r="N352" s="30" t="b">
        <v>0</v>
      </c>
      <c r="O352" s="30">
        <v>73</v>
      </c>
      <c r="P352" s="30">
        <v>550.04</v>
      </c>
      <c r="Q352" s="30" t="b">
        <v>1</v>
      </c>
      <c r="R352" s="30" t="s">
        <v>8268</v>
      </c>
      <c r="S352" s="37" t="s">
        <v>8314</v>
      </c>
      <c r="T352" s="37" t="s">
        <v>8315</v>
      </c>
    </row>
    <row r="353" spans="1:20" ht="80" x14ac:dyDescent="0.2">
      <c r="A353" s="30">
        <v>3651</v>
      </c>
      <c r="B353" s="31" t="s">
        <v>3649</v>
      </c>
      <c r="C353" s="31" t="s">
        <v>7761</v>
      </c>
      <c r="D353" s="32">
        <v>500</v>
      </c>
      <c r="E353" s="33">
        <v>520</v>
      </c>
      <c r="F353" s="56">
        <v>104</v>
      </c>
      <c r="G353" s="35" t="s">
        <v>8217</v>
      </c>
      <c r="H353" s="30" t="s">
        <v>8222</v>
      </c>
      <c r="I353" s="30" t="s">
        <v>8244</v>
      </c>
      <c r="J353" s="30">
        <v>1407686340</v>
      </c>
      <c r="K353" s="36">
        <v>41828</v>
      </c>
      <c r="L353" s="36">
        <v>41861</v>
      </c>
      <c r="M353" s="30">
        <v>1404833442</v>
      </c>
      <c r="N353" s="30" t="b">
        <v>0</v>
      </c>
      <c r="O353" s="30">
        <v>9</v>
      </c>
      <c r="P353" s="30">
        <v>57.78</v>
      </c>
      <c r="Q353" s="30" t="b">
        <v>1</v>
      </c>
      <c r="R353" s="30" t="s">
        <v>8268</v>
      </c>
      <c r="S353" s="37" t="s">
        <v>8314</v>
      </c>
      <c r="T353" s="37" t="s">
        <v>8315</v>
      </c>
    </row>
    <row r="354" spans="1:20" ht="64" x14ac:dyDescent="0.2">
      <c r="A354" s="30">
        <v>3655</v>
      </c>
      <c r="B354" s="31" t="s">
        <v>3652</v>
      </c>
      <c r="C354" s="31" t="s">
        <v>7765</v>
      </c>
      <c r="D354" s="32">
        <v>5000</v>
      </c>
      <c r="E354" s="33">
        <v>5813</v>
      </c>
      <c r="F354" s="42">
        <v>116</v>
      </c>
      <c r="G354" s="35" t="s">
        <v>8217</v>
      </c>
      <c r="H354" s="30" t="s">
        <v>8222</v>
      </c>
      <c r="I354" s="30" t="s">
        <v>8244</v>
      </c>
      <c r="J354" s="30">
        <v>1437202740</v>
      </c>
      <c r="K354" s="36">
        <v>42173</v>
      </c>
      <c r="L354" s="36">
        <v>42203</v>
      </c>
      <c r="M354" s="30">
        <v>1434654998</v>
      </c>
      <c r="N354" s="30" t="b">
        <v>0</v>
      </c>
      <c r="O354" s="30">
        <v>79</v>
      </c>
      <c r="P354" s="30">
        <v>73.58</v>
      </c>
      <c r="Q354" s="30" t="b">
        <v>1</v>
      </c>
      <c r="R354" s="30" t="s">
        <v>8268</v>
      </c>
      <c r="S354" s="37" t="s">
        <v>8314</v>
      </c>
      <c r="T354" s="37" t="s">
        <v>8315</v>
      </c>
    </row>
    <row r="355" spans="1:20" ht="48" x14ac:dyDescent="0.2">
      <c r="A355" s="30">
        <v>3658</v>
      </c>
      <c r="B355" s="31" t="s">
        <v>3655</v>
      </c>
      <c r="C355" s="31" t="s">
        <v>7768</v>
      </c>
      <c r="D355" s="32">
        <v>1500</v>
      </c>
      <c r="E355" s="33">
        <v>1510</v>
      </c>
      <c r="F355" s="41">
        <v>101</v>
      </c>
      <c r="G355" s="35" t="s">
        <v>8217</v>
      </c>
      <c r="H355" s="30" t="s">
        <v>8222</v>
      </c>
      <c r="I355" s="30" t="s">
        <v>8244</v>
      </c>
      <c r="J355" s="30">
        <v>1404273540</v>
      </c>
      <c r="K355" s="36">
        <v>41775</v>
      </c>
      <c r="L355" s="36">
        <v>41822</v>
      </c>
      <c r="M355" s="30">
        <v>1400272580</v>
      </c>
      <c r="N355" s="30" t="b">
        <v>0</v>
      </c>
      <c r="O355" s="30">
        <v>20</v>
      </c>
      <c r="P355" s="30">
        <v>75.5</v>
      </c>
      <c r="Q355" s="30" t="b">
        <v>1</v>
      </c>
      <c r="R355" s="30" t="s">
        <v>8268</v>
      </c>
      <c r="S355" s="37" t="s">
        <v>8314</v>
      </c>
      <c r="T355" s="37" t="s">
        <v>8315</v>
      </c>
    </row>
    <row r="356" spans="1:20" ht="64" x14ac:dyDescent="0.2">
      <c r="A356" s="30">
        <v>3659</v>
      </c>
      <c r="B356" s="31" t="s">
        <v>3656</v>
      </c>
      <c r="C356" s="31" t="s">
        <v>7769</v>
      </c>
      <c r="D356" s="32">
        <v>3000</v>
      </c>
      <c r="E356" s="33">
        <v>3061</v>
      </c>
      <c r="F356" s="49">
        <v>102</v>
      </c>
      <c r="G356" s="35" t="s">
        <v>8217</v>
      </c>
      <c r="H356" s="30" t="s">
        <v>8222</v>
      </c>
      <c r="I356" s="30" t="s">
        <v>8244</v>
      </c>
      <c r="J356" s="30">
        <v>1426775940</v>
      </c>
      <c r="K356" s="36">
        <v>42055</v>
      </c>
      <c r="L356" s="36">
        <v>42082</v>
      </c>
      <c r="M356" s="30">
        <v>1424414350</v>
      </c>
      <c r="N356" s="30" t="b">
        <v>0</v>
      </c>
      <c r="O356" s="30">
        <v>13</v>
      </c>
      <c r="P356" s="30">
        <v>235.46</v>
      </c>
      <c r="Q356" s="30" t="b">
        <v>1</v>
      </c>
      <c r="R356" s="30" t="s">
        <v>8268</v>
      </c>
      <c r="S356" s="37" t="s">
        <v>8314</v>
      </c>
      <c r="T356" s="37" t="s">
        <v>8315</v>
      </c>
    </row>
    <row r="357" spans="1:20" ht="96" x14ac:dyDescent="0.2">
      <c r="A357" s="30">
        <v>3661</v>
      </c>
      <c r="B357" s="31" t="s">
        <v>3658</v>
      </c>
      <c r="C357" s="31" t="s">
        <v>7771</v>
      </c>
      <c r="D357" s="32">
        <v>3000</v>
      </c>
      <c r="E357" s="33">
        <v>3330</v>
      </c>
      <c r="F357" s="61">
        <v>111</v>
      </c>
      <c r="G357" s="35" t="s">
        <v>8217</v>
      </c>
      <c r="H357" s="30" t="s">
        <v>8222</v>
      </c>
      <c r="I357" s="30" t="s">
        <v>8244</v>
      </c>
      <c r="J357" s="30">
        <v>1460260800</v>
      </c>
      <c r="K357" s="36">
        <v>42447</v>
      </c>
      <c r="L357" s="36">
        <v>42470</v>
      </c>
      <c r="M357" s="30">
        <v>1458336672</v>
      </c>
      <c r="N357" s="30" t="b">
        <v>0</v>
      </c>
      <c r="O357" s="30">
        <v>36</v>
      </c>
      <c r="P357" s="30">
        <v>92.5</v>
      </c>
      <c r="Q357" s="30" t="b">
        <v>1</v>
      </c>
      <c r="R357" s="30" t="s">
        <v>8268</v>
      </c>
      <c r="S357" s="37" t="s">
        <v>8314</v>
      </c>
      <c r="T357" s="37" t="s">
        <v>8315</v>
      </c>
    </row>
    <row r="358" spans="1:20" ht="64" x14ac:dyDescent="0.2">
      <c r="A358" s="30">
        <v>3664</v>
      </c>
      <c r="B358" s="31" t="s">
        <v>3661</v>
      </c>
      <c r="C358" s="31" t="s">
        <v>7774</v>
      </c>
      <c r="D358" s="32">
        <v>800</v>
      </c>
      <c r="E358" s="33">
        <v>875</v>
      </c>
      <c r="F358" s="47">
        <v>109</v>
      </c>
      <c r="G358" s="35" t="s">
        <v>8217</v>
      </c>
      <c r="H358" s="30" t="s">
        <v>8222</v>
      </c>
      <c r="I358" s="30" t="s">
        <v>8244</v>
      </c>
      <c r="J358" s="30">
        <v>1466056689</v>
      </c>
      <c r="K358" s="36">
        <v>42523</v>
      </c>
      <c r="L358" s="36">
        <v>42537</v>
      </c>
      <c r="M358" s="30">
        <v>1464847089</v>
      </c>
      <c r="N358" s="30" t="b">
        <v>0</v>
      </c>
      <c r="O358" s="30">
        <v>19</v>
      </c>
      <c r="P358" s="30">
        <v>46.05</v>
      </c>
      <c r="Q358" s="30" t="b">
        <v>1</v>
      </c>
      <c r="R358" s="30" t="s">
        <v>8268</v>
      </c>
      <c r="S358" s="37" t="s">
        <v>8314</v>
      </c>
      <c r="T358" s="37" t="s">
        <v>8315</v>
      </c>
    </row>
    <row r="359" spans="1:20" ht="64" x14ac:dyDescent="0.2">
      <c r="A359" s="30">
        <v>3666</v>
      </c>
      <c r="B359" s="31" t="s">
        <v>3663</v>
      </c>
      <c r="C359" s="31" t="s">
        <v>7776</v>
      </c>
      <c r="D359" s="32">
        <v>1200</v>
      </c>
      <c r="E359" s="33">
        <v>1200</v>
      </c>
      <c r="F359" s="40">
        <v>100</v>
      </c>
      <c r="G359" s="35" t="s">
        <v>8217</v>
      </c>
      <c r="H359" s="30" t="s">
        <v>8222</v>
      </c>
      <c r="I359" s="30" t="s">
        <v>8244</v>
      </c>
      <c r="J359" s="30">
        <v>1406185200</v>
      </c>
      <c r="K359" s="36">
        <v>41822</v>
      </c>
      <c r="L359" s="36">
        <v>41844</v>
      </c>
      <c r="M359" s="30">
        <v>1404337382</v>
      </c>
      <c r="N359" s="30" t="b">
        <v>0</v>
      </c>
      <c r="O359" s="30">
        <v>38</v>
      </c>
      <c r="P359" s="30">
        <v>31.58</v>
      </c>
      <c r="Q359" s="30" t="b">
        <v>1</v>
      </c>
      <c r="R359" s="30" t="s">
        <v>8268</v>
      </c>
      <c r="S359" s="37" t="s">
        <v>8314</v>
      </c>
      <c r="T359" s="37" t="s">
        <v>8315</v>
      </c>
    </row>
    <row r="360" spans="1:20" ht="64" x14ac:dyDescent="0.2">
      <c r="A360" s="30">
        <v>3668</v>
      </c>
      <c r="B360" s="31" t="s">
        <v>3665</v>
      </c>
      <c r="C360" s="31" t="s">
        <v>7778</v>
      </c>
      <c r="D360" s="32">
        <v>1000</v>
      </c>
      <c r="E360" s="33">
        <v>1035</v>
      </c>
      <c r="F360" s="56">
        <v>104</v>
      </c>
      <c r="G360" s="35" t="s">
        <v>8217</v>
      </c>
      <c r="H360" s="30" t="s">
        <v>8222</v>
      </c>
      <c r="I360" s="30" t="s">
        <v>8244</v>
      </c>
      <c r="J360" s="30">
        <v>1437676380</v>
      </c>
      <c r="K360" s="36">
        <v>42185</v>
      </c>
      <c r="L360" s="36">
        <v>42208</v>
      </c>
      <c r="M360" s="30">
        <v>1435670452</v>
      </c>
      <c r="N360" s="30" t="b">
        <v>0</v>
      </c>
      <c r="O360" s="30">
        <v>28</v>
      </c>
      <c r="P360" s="30">
        <v>36.96</v>
      </c>
      <c r="Q360" s="30" t="b">
        <v>1</v>
      </c>
      <c r="R360" s="30" t="s">
        <v>8268</v>
      </c>
      <c r="S360" s="37" t="s">
        <v>8314</v>
      </c>
      <c r="T360" s="37" t="s">
        <v>8315</v>
      </c>
    </row>
    <row r="361" spans="1:20" ht="64" x14ac:dyDescent="0.2">
      <c r="A361" s="30">
        <v>3671</v>
      </c>
      <c r="B361" s="31" t="s">
        <v>3668</v>
      </c>
      <c r="C361" s="31" t="s">
        <v>7781</v>
      </c>
      <c r="D361" s="32">
        <v>3500</v>
      </c>
      <c r="E361" s="33">
        <v>3530</v>
      </c>
      <c r="F361" s="41">
        <v>101</v>
      </c>
      <c r="G361" s="35" t="s">
        <v>8217</v>
      </c>
      <c r="H361" s="30" t="s">
        <v>8222</v>
      </c>
      <c r="I361" s="30" t="s">
        <v>8244</v>
      </c>
      <c r="J361" s="30">
        <v>1405915140</v>
      </c>
      <c r="K361" s="36">
        <v>41820</v>
      </c>
      <c r="L361" s="36">
        <v>41841</v>
      </c>
      <c r="M361" s="30">
        <v>1404140667</v>
      </c>
      <c r="N361" s="30" t="b">
        <v>0</v>
      </c>
      <c r="O361" s="30">
        <v>40</v>
      </c>
      <c r="P361" s="30">
        <v>88.25</v>
      </c>
      <c r="Q361" s="30" t="b">
        <v>1</v>
      </c>
      <c r="R361" s="30" t="s">
        <v>8268</v>
      </c>
      <c r="S361" s="37" t="s">
        <v>8314</v>
      </c>
      <c r="T361" s="37" t="s">
        <v>8315</v>
      </c>
    </row>
    <row r="362" spans="1:20" ht="80" x14ac:dyDescent="0.2">
      <c r="A362" s="30">
        <v>3676</v>
      </c>
      <c r="B362" s="31" t="s">
        <v>3673</v>
      </c>
      <c r="C362" s="31" t="s">
        <v>7786</v>
      </c>
      <c r="D362" s="32">
        <v>800</v>
      </c>
      <c r="E362" s="33">
        <v>1030</v>
      </c>
      <c r="F362" s="65">
        <v>129</v>
      </c>
      <c r="G362" s="35" t="s">
        <v>8217</v>
      </c>
      <c r="H362" s="30" t="s">
        <v>8222</v>
      </c>
      <c r="I362" s="30" t="s">
        <v>8244</v>
      </c>
      <c r="J362" s="30">
        <v>1410550484</v>
      </c>
      <c r="K362" s="36">
        <v>41876</v>
      </c>
      <c r="L362" s="36">
        <v>41894</v>
      </c>
      <c r="M362" s="30">
        <v>1408995284</v>
      </c>
      <c r="N362" s="30" t="b">
        <v>0</v>
      </c>
      <c r="O362" s="30">
        <v>16</v>
      </c>
      <c r="P362" s="30">
        <v>64.38</v>
      </c>
      <c r="Q362" s="30" t="b">
        <v>1</v>
      </c>
      <c r="R362" s="30" t="s">
        <v>8268</v>
      </c>
      <c r="S362" s="37" t="s">
        <v>8314</v>
      </c>
      <c r="T362" s="37" t="s">
        <v>8315</v>
      </c>
    </row>
    <row r="363" spans="1:20" ht="48" x14ac:dyDescent="0.2">
      <c r="A363" s="30">
        <v>3677</v>
      </c>
      <c r="B363" s="31" t="s">
        <v>3674</v>
      </c>
      <c r="C363" s="31" t="s">
        <v>7787</v>
      </c>
      <c r="D363" s="32">
        <v>12000</v>
      </c>
      <c r="E363" s="33">
        <v>12348.5</v>
      </c>
      <c r="F363" s="53">
        <v>103</v>
      </c>
      <c r="G363" s="35" t="s">
        <v>8217</v>
      </c>
      <c r="H363" s="30" t="s">
        <v>8222</v>
      </c>
      <c r="I363" s="30" t="s">
        <v>8244</v>
      </c>
      <c r="J363" s="30">
        <v>1404359940</v>
      </c>
      <c r="K363" s="36">
        <v>41802</v>
      </c>
      <c r="L363" s="36">
        <v>41823</v>
      </c>
      <c r="M363" s="30">
        <v>1402580818</v>
      </c>
      <c r="N363" s="30" t="b">
        <v>0</v>
      </c>
      <c r="O363" s="30">
        <v>199</v>
      </c>
      <c r="P363" s="30">
        <v>62.05</v>
      </c>
      <c r="Q363" s="30" t="b">
        <v>1</v>
      </c>
      <c r="R363" s="30" t="s">
        <v>8268</v>
      </c>
      <c r="S363" s="37" t="s">
        <v>8314</v>
      </c>
      <c r="T363" s="37" t="s">
        <v>8315</v>
      </c>
    </row>
    <row r="364" spans="1:20" ht="80" x14ac:dyDescent="0.2">
      <c r="A364" s="30">
        <v>3679</v>
      </c>
      <c r="B364" s="31" t="s">
        <v>3676</v>
      </c>
      <c r="C364" s="31" t="s">
        <v>7789</v>
      </c>
      <c r="D364" s="32">
        <v>2000</v>
      </c>
      <c r="E364" s="33">
        <v>2202</v>
      </c>
      <c r="F364" s="50">
        <v>110</v>
      </c>
      <c r="G364" s="35" t="s">
        <v>8217</v>
      </c>
      <c r="H364" s="30" t="s">
        <v>8222</v>
      </c>
      <c r="I364" s="30" t="s">
        <v>8244</v>
      </c>
      <c r="J364" s="30">
        <v>1404190740</v>
      </c>
      <c r="K364" s="36">
        <v>41786</v>
      </c>
      <c r="L364" s="36">
        <v>41821</v>
      </c>
      <c r="M364" s="30">
        <v>1401214581</v>
      </c>
      <c r="N364" s="30" t="b">
        <v>0</v>
      </c>
      <c r="O364" s="30">
        <v>30</v>
      </c>
      <c r="P364" s="30">
        <v>73.400000000000006</v>
      </c>
      <c r="Q364" s="30" t="b">
        <v>1</v>
      </c>
      <c r="R364" s="30" t="s">
        <v>8268</v>
      </c>
      <c r="S364" s="37" t="s">
        <v>8314</v>
      </c>
      <c r="T364" s="37" t="s">
        <v>8315</v>
      </c>
    </row>
    <row r="365" spans="1:20" ht="112" x14ac:dyDescent="0.2">
      <c r="A365" s="30">
        <v>3680</v>
      </c>
      <c r="B365" s="31" t="s">
        <v>3677</v>
      </c>
      <c r="C365" s="31" t="s">
        <v>7790</v>
      </c>
      <c r="D365" s="32">
        <v>3000</v>
      </c>
      <c r="E365" s="33">
        <v>3383</v>
      </c>
      <c r="F365" s="68">
        <v>113</v>
      </c>
      <c r="G365" s="35" t="s">
        <v>8217</v>
      </c>
      <c r="H365" s="30" t="s">
        <v>8222</v>
      </c>
      <c r="I365" s="30" t="s">
        <v>8244</v>
      </c>
      <c r="J365" s="30">
        <v>1475664834</v>
      </c>
      <c r="K365" s="36">
        <v>42627</v>
      </c>
      <c r="L365" s="36">
        <v>42648</v>
      </c>
      <c r="M365" s="30">
        <v>1473850434</v>
      </c>
      <c r="N365" s="30" t="b">
        <v>0</v>
      </c>
      <c r="O365" s="30">
        <v>34</v>
      </c>
      <c r="P365" s="30">
        <v>99.5</v>
      </c>
      <c r="Q365" s="30" t="b">
        <v>1</v>
      </c>
      <c r="R365" s="30" t="s">
        <v>8268</v>
      </c>
      <c r="S365" s="37" t="s">
        <v>8314</v>
      </c>
      <c r="T365" s="37" t="s">
        <v>8315</v>
      </c>
    </row>
    <row r="366" spans="1:20" ht="80" x14ac:dyDescent="0.2">
      <c r="A366" s="30">
        <v>3681</v>
      </c>
      <c r="B366" s="31" t="s">
        <v>3678</v>
      </c>
      <c r="C366" s="31" t="s">
        <v>7791</v>
      </c>
      <c r="D366" s="32">
        <v>1000</v>
      </c>
      <c r="E366" s="33">
        <v>1119</v>
      </c>
      <c r="F366" s="71">
        <v>112</v>
      </c>
      <c r="G366" s="35" t="s">
        <v>8217</v>
      </c>
      <c r="H366" s="30" t="s">
        <v>8222</v>
      </c>
      <c r="I366" s="30" t="s">
        <v>8244</v>
      </c>
      <c r="J366" s="30">
        <v>1452872290</v>
      </c>
      <c r="K366" s="36">
        <v>42374</v>
      </c>
      <c r="L366" s="36">
        <v>42384</v>
      </c>
      <c r="M366" s="30">
        <v>1452008290</v>
      </c>
      <c r="N366" s="30" t="b">
        <v>0</v>
      </c>
      <c r="O366" s="30">
        <v>18</v>
      </c>
      <c r="P366" s="30">
        <v>62.17</v>
      </c>
      <c r="Q366" s="30" t="b">
        <v>1</v>
      </c>
      <c r="R366" s="30" t="s">
        <v>8268</v>
      </c>
      <c r="S366" s="37" t="s">
        <v>8314</v>
      </c>
      <c r="T366" s="37" t="s">
        <v>8315</v>
      </c>
    </row>
    <row r="367" spans="1:20" ht="80" x14ac:dyDescent="0.2">
      <c r="A367" s="30">
        <v>3682</v>
      </c>
      <c r="B367" s="31" t="s">
        <v>3679</v>
      </c>
      <c r="C367" s="31" t="s">
        <v>7792</v>
      </c>
      <c r="D367" s="32">
        <v>3000</v>
      </c>
      <c r="E367" s="33">
        <v>4176</v>
      </c>
      <c r="F367" s="74">
        <v>139</v>
      </c>
      <c r="G367" s="35" t="s">
        <v>8217</v>
      </c>
      <c r="H367" s="30" t="s">
        <v>8222</v>
      </c>
      <c r="I367" s="30" t="s">
        <v>8244</v>
      </c>
      <c r="J367" s="30">
        <v>1402901940</v>
      </c>
      <c r="K367" s="36">
        <v>41772</v>
      </c>
      <c r="L367" s="36">
        <v>41806</v>
      </c>
      <c r="M367" s="30">
        <v>1399998418</v>
      </c>
      <c r="N367" s="30" t="b">
        <v>0</v>
      </c>
      <c r="O367" s="30">
        <v>67</v>
      </c>
      <c r="P367" s="30">
        <v>62.33</v>
      </c>
      <c r="Q367" s="30" t="b">
        <v>1</v>
      </c>
      <c r="R367" s="30" t="s">
        <v>8268</v>
      </c>
      <c r="S367" s="37" t="s">
        <v>8314</v>
      </c>
      <c r="T367" s="37" t="s">
        <v>8315</v>
      </c>
    </row>
    <row r="368" spans="1:20" ht="64" x14ac:dyDescent="0.2">
      <c r="A368" s="30">
        <v>3683</v>
      </c>
      <c r="B368" s="31" t="s">
        <v>3680</v>
      </c>
      <c r="C368" s="31" t="s">
        <v>7793</v>
      </c>
      <c r="D368" s="32">
        <v>3500</v>
      </c>
      <c r="E368" s="33">
        <v>3880</v>
      </c>
      <c r="F368" s="61">
        <v>111</v>
      </c>
      <c r="G368" s="35" t="s">
        <v>8217</v>
      </c>
      <c r="H368" s="30" t="s">
        <v>8222</v>
      </c>
      <c r="I368" s="30" t="s">
        <v>8244</v>
      </c>
      <c r="J368" s="30">
        <v>1476931696</v>
      </c>
      <c r="K368" s="36">
        <v>42633</v>
      </c>
      <c r="L368" s="36">
        <v>42663</v>
      </c>
      <c r="M368" s="30">
        <v>1474339696</v>
      </c>
      <c r="N368" s="30" t="b">
        <v>0</v>
      </c>
      <c r="O368" s="30">
        <v>66</v>
      </c>
      <c r="P368" s="30">
        <v>58.79</v>
      </c>
      <c r="Q368" s="30" t="b">
        <v>1</v>
      </c>
      <c r="R368" s="30" t="s">
        <v>8268</v>
      </c>
      <c r="S368" s="37" t="s">
        <v>8314</v>
      </c>
      <c r="T368" s="37" t="s">
        <v>8315</v>
      </c>
    </row>
    <row r="369" spans="1:20" ht="64" x14ac:dyDescent="0.2">
      <c r="A369" s="30">
        <v>3684</v>
      </c>
      <c r="B369" s="31" t="s">
        <v>3681</v>
      </c>
      <c r="C369" s="31" t="s">
        <v>7794</v>
      </c>
      <c r="D369" s="32">
        <v>750</v>
      </c>
      <c r="E369" s="33">
        <v>1043</v>
      </c>
      <c r="F369" s="74">
        <v>139</v>
      </c>
      <c r="G369" s="35" t="s">
        <v>8217</v>
      </c>
      <c r="H369" s="30" t="s">
        <v>8222</v>
      </c>
      <c r="I369" s="30" t="s">
        <v>8244</v>
      </c>
      <c r="J369" s="30">
        <v>1441167586</v>
      </c>
      <c r="K369" s="36">
        <v>42219</v>
      </c>
      <c r="L369" s="36">
        <v>42249</v>
      </c>
      <c r="M369" s="30">
        <v>1438575586</v>
      </c>
      <c r="N369" s="30" t="b">
        <v>0</v>
      </c>
      <c r="O369" s="30">
        <v>23</v>
      </c>
      <c r="P369" s="30">
        <v>45.35</v>
      </c>
      <c r="Q369" s="30" t="b">
        <v>1</v>
      </c>
      <c r="R369" s="30" t="s">
        <v>8268</v>
      </c>
      <c r="S369" s="37" t="s">
        <v>8314</v>
      </c>
      <c r="T369" s="37" t="s">
        <v>8315</v>
      </c>
    </row>
    <row r="370" spans="1:20" ht="64" x14ac:dyDescent="0.2">
      <c r="A370" s="30">
        <v>3685</v>
      </c>
      <c r="B370" s="31" t="s">
        <v>3682</v>
      </c>
      <c r="C370" s="31" t="s">
        <v>7795</v>
      </c>
      <c r="D370" s="32">
        <v>5000</v>
      </c>
      <c r="E370" s="33">
        <v>5285</v>
      </c>
      <c r="F370" s="59">
        <v>106</v>
      </c>
      <c r="G370" s="35" t="s">
        <v>8217</v>
      </c>
      <c r="H370" s="30" t="s">
        <v>8222</v>
      </c>
      <c r="I370" s="30" t="s">
        <v>8244</v>
      </c>
      <c r="J370" s="30">
        <v>1400533200</v>
      </c>
      <c r="K370" s="36">
        <v>41753</v>
      </c>
      <c r="L370" s="36">
        <v>41778</v>
      </c>
      <c r="M370" s="30">
        <v>1398348859</v>
      </c>
      <c r="N370" s="30" t="b">
        <v>0</v>
      </c>
      <c r="O370" s="30">
        <v>126</v>
      </c>
      <c r="P370" s="30">
        <v>41.94</v>
      </c>
      <c r="Q370" s="30" t="b">
        <v>1</v>
      </c>
      <c r="R370" s="30" t="s">
        <v>8268</v>
      </c>
      <c r="S370" s="37" t="s">
        <v>8314</v>
      </c>
      <c r="T370" s="37" t="s">
        <v>8315</v>
      </c>
    </row>
    <row r="371" spans="1:20" ht="64" x14ac:dyDescent="0.2">
      <c r="A371" s="30">
        <v>3686</v>
      </c>
      <c r="B371" s="31" t="s">
        <v>3683</v>
      </c>
      <c r="C371" s="31" t="s">
        <v>7796</v>
      </c>
      <c r="D371" s="32">
        <v>350</v>
      </c>
      <c r="E371" s="33">
        <v>355</v>
      </c>
      <c r="F371" s="41">
        <v>101</v>
      </c>
      <c r="G371" s="35" t="s">
        <v>8217</v>
      </c>
      <c r="H371" s="30" t="s">
        <v>8222</v>
      </c>
      <c r="I371" s="30" t="s">
        <v>8244</v>
      </c>
      <c r="J371" s="30">
        <v>1440820740</v>
      </c>
      <c r="K371" s="36">
        <v>42230</v>
      </c>
      <c r="L371" s="36">
        <v>42245</v>
      </c>
      <c r="M371" s="30">
        <v>1439567660</v>
      </c>
      <c r="N371" s="30" t="b">
        <v>0</v>
      </c>
      <c r="O371" s="30">
        <v>6</v>
      </c>
      <c r="P371" s="30">
        <v>59.17</v>
      </c>
      <c r="Q371" s="30" t="b">
        <v>1</v>
      </c>
      <c r="R371" s="30" t="s">
        <v>8268</v>
      </c>
      <c r="S371" s="37" t="s">
        <v>8314</v>
      </c>
      <c r="T371" s="37" t="s">
        <v>8315</v>
      </c>
    </row>
    <row r="372" spans="1:20" ht="80" x14ac:dyDescent="0.2">
      <c r="A372" s="30">
        <v>3687</v>
      </c>
      <c r="B372" s="31" t="s">
        <v>3684</v>
      </c>
      <c r="C372" s="31" t="s">
        <v>7797</v>
      </c>
      <c r="D372" s="32">
        <v>5000</v>
      </c>
      <c r="E372" s="33">
        <v>5012.25</v>
      </c>
      <c r="F372" s="40">
        <v>100</v>
      </c>
      <c r="G372" s="35" t="s">
        <v>8217</v>
      </c>
      <c r="H372" s="30" t="s">
        <v>8222</v>
      </c>
      <c r="I372" s="30" t="s">
        <v>8244</v>
      </c>
      <c r="J372" s="30">
        <v>1403846055</v>
      </c>
      <c r="K372" s="36">
        <v>41787</v>
      </c>
      <c r="L372" s="36">
        <v>41817</v>
      </c>
      <c r="M372" s="30">
        <v>1401254055</v>
      </c>
      <c r="N372" s="30" t="b">
        <v>0</v>
      </c>
      <c r="O372" s="30">
        <v>25</v>
      </c>
      <c r="P372" s="30">
        <v>200.49</v>
      </c>
      <c r="Q372" s="30" t="b">
        <v>1</v>
      </c>
      <c r="R372" s="30" t="s">
        <v>8268</v>
      </c>
      <c r="S372" s="37" t="s">
        <v>8314</v>
      </c>
      <c r="T372" s="37" t="s">
        <v>8315</v>
      </c>
    </row>
    <row r="373" spans="1:20" ht="64" x14ac:dyDescent="0.2">
      <c r="A373" s="30">
        <v>3689</v>
      </c>
      <c r="B373" s="31" t="s">
        <v>3686</v>
      </c>
      <c r="C373" s="31" t="s">
        <v>7799</v>
      </c>
      <c r="D373" s="32">
        <v>3000</v>
      </c>
      <c r="E373" s="33">
        <v>3550</v>
      </c>
      <c r="F373" s="66">
        <v>118</v>
      </c>
      <c r="G373" s="35" t="s">
        <v>8217</v>
      </c>
      <c r="H373" s="30" t="s">
        <v>8222</v>
      </c>
      <c r="I373" s="30" t="s">
        <v>8244</v>
      </c>
      <c r="J373" s="30">
        <v>1434925500</v>
      </c>
      <c r="K373" s="36">
        <v>42147</v>
      </c>
      <c r="L373" s="36">
        <v>42176</v>
      </c>
      <c r="M373" s="30">
        <v>1432410639</v>
      </c>
      <c r="N373" s="30" t="b">
        <v>0</v>
      </c>
      <c r="O373" s="30">
        <v>62</v>
      </c>
      <c r="P373" s="30">
        <v>57.26</v>
      </c>
      <c r="Q373" s="30" t="b">
        <v>1</v>
      </c>
      <c r="R373" s="30" t="s">
        <v>8268</v>
      </c>
      <c r="S373" s="37" t="s">
        <v>8314</v>
      </c>
      <c r="T373" s="37" t="s">
        <v>8315</v>
      </c>
    </row>
    <row r="374" spans="1:20" ht="64" x14ac:dyDescent="0.2">
      <c r="A374" s="30">
        <v>3690</v>
      </c>
      <c r="B374" s="31" t="s">
        <v>3687</v>
      </c>
      <c r="C374" s="31" t="s">
        <v>7800</v>
      </c>
      <c r="D374" s="32">
        <v>1500</v>
      </c>
      <c r="E374" s="33">
        <v>1800</v>
      </c>
      <c r="F374" s="54">
        <v>120</v>
      </c>
      <c r="G374" s="35" t="s">
        <v>8217</v>
      </c>
      <c r="H374" s="30" t="s">
        <v>8222</v>
      </c>
      <c r="I374" s="30" t="s">
        <v>8244</v>
      </c>
      <c r="J374" s="30">
        <v>1417101683</v>
      </c>
      <c r="K374" s="36">
        <v>41940</v>
      </c>
      <c r="L374" s="36">
        <v>41970</v>
      </c>
      <c r="M374" s="30">
        <v>1414506083</v>
      </c>
      <c r="N374" s="30" t="b">
        <v>0</v>
      </c>
      <c r="O374" s="30">
        <v>31</v>
      </c>
      <c r="P374" s="30">
        <v>58.06</v>
      </c>
      <c r="Q374" s="30" t="b">
        <v>1</v>
      </c>
      <c r="R374" s="30" t="s">
        <v>8268</v>
      </c>
      <c r="S374" s="37" t="s">
        <v>8314</v>
      </c>
      <c r="T374" s="37" t="s">
        <v>8315</v>
      </c>
    </row>
    <row r="375" spans="1:20" ht="128" x14ac:dyDescent="0.2">
      <c r="A375" s="30">
        <v>3691</v>
      </c>
      <c r="B375" s="31" t="s">
        <v>3688</v>
      </c>
      <c r="C375" s="31" t="s">
        <v>7801</v>
      </c>
      <c r="D375" s="32">
        <v>40000</v>
      </c>
      <c r="E375" s="33">
        <v>51184</v>
      </c>
      <c r="F375" s="57">
        <v>128</v>
      </c>
      <c r="G375" s="35" t="s">
        <v>8217</v>
      </c>
      <c r="H375" s="30" t="s">
        <v>8222</v>
      </c>
      <c r="I375" s="30" t="s">
        <v>8244</v>
      </c>
      <c r="J375" s="30">
        <v>1425272340</v>
      </c>
      <c r="K375" s="36">
        <v>42020</v>
      </c>
      <c r="L375" s="36">
        <v>42065</v>
      </c>
      <c r="M375" s="30">
        <v>1421426929</v>
      </c>
      <c r="N375" s="30" t="b">
        <v>0</v>
      </c>
      <c r="O375" s="30">
        <v>274</v>
      </c>
      <c r="P375" s="30">
        <v>186.8</v>
      </c>
      <c r="Q375" s="30" t="b">
        <v>1</v>
      </c>
      <c r="R375" s="30" t="s">
        <v>8268</v>
      </c>
      <c r="S375" s="37" t="s">
        <v>8314</v>
      </c>
      <c r="T375" s="37" t="s">
        <v>8315</v>
      </c>
    </row>
    <row r="376" spans="1:20" ht="48" x14ac:dyDescent="0.2">
      <c r="A376" s="30">
        <v>3692</v>
      </c>
      <c r="B376" s="31" t="s">
        <v>3689</v>
      </c>
      <c r="C376" s="31" t="s">
        <v>7802</v>
      </c>
      <c r="D376" s="32">
        <v>1000</v>
      </c>
      <c r="E376" s="33">
        <v>1260</v>
      </c>
      <c r="F376" s="58">
        <v>126</v>
      </c>
      <c r="G376" s="35" t="s">
        <v>8217</v>
      </c>
      <c r="H376" s="30" t="s">
        <v>8222</v>
      </c>
      <c r="I376" s="30" t="s">
        <v>8244</v>
      </c>
      <c r="J376" s="30">
        <v>1411084800</v>
      </c>
      <c r="K376" s="36">
        <v>41891</v>
      </c>
      <c r="L376" s="36">
        <v>41901</v>
      </c>
      <c r="M376" s="30">
        <v>1410304179</v>
      </c>
      <c r="N376" s="30" t="b">
        <v>0</v>
      </c>
      <c r="O376" s="30">
        <v>17</v>
      </c>
      <c r="P376" s="30">
        <v>74.12</v>
      </c>
      <c r="Q376" s="30" t="b">
        <v>1</v>
      </c>
      <c r="R376" s="30" t="s">
        <v>8268</v>
      </c>
      <c r="S376" s="37" t="s">
        <v>8314</v>
      </c>
      <c r="T376" s="37" t="s">
        <v>8315</v>
      </c>
    </row>
    <row r="377" spans="1:20" ht="64" x14ac:dyDescent="0.2">
      <c r="A377" s="30">
        <v>3694</v>
      </c>
      <c r="B377" s="31" t="s">
        <v>3691</v>
      </c>
      <c r="C377" s="31" t="s">
        <v>7804</v>
      </c>
      <c r="D377" s="32">
        <v>3500</v>
      </c>
      <c r="E377" s="33">
        <v>3760</v>
      </c>
      <c r="F377" s="63">
        <v>107</v>
      </c>
      <c r="G377" s="35" t="s">
        <v>8217</v>
      </c>
      <c r="H377" s="30" t="s">
        <v>8222</v>
      </c>
      <c r="I377" s="30" t="s">
        <v>8244</v>
      </c>
      <c r="J377" s="30">
        <v>1465178400</v>
      </c>
      <c r="K377" s="36">
        <v>42490</v>
      </c>
      <c r="L377" s="36">
        <v>42527</v>
      </c>
      <c r="M377" s="30">
        <v>1461985967</v>
      </c>
      <c r="N377" s="30" t="b">
        <v>0</v>
      </c>
      <c r="O377" s="30">
        <v>60</v>
      </c>
      <c r="P377" s="30">
        <v>62.67</v>
      </c>
      <c r="Q377" s="30" t="b">
        <v>1</v>
      </c>
      <c r="R377" s="30" t="s">
        <v>8268</v>
      </c>
      <c r="S377" s="37" t="s">
        <v>8314</v>
      </c>
      <c r="T377" s="37" t="s">
        <v>8315</v>
      </c>
    </row>
    <row r="378" spans="1:20" ht="80" x14ac:dyDescent="0.2">
      <c r="A378" s="30">
        <v>3695</v>
      </c>
      <c r="B378" s="31" t="s">
        <v>3692</v>
      </c>
      <c r="C378" s="31" t="s">
        <v>7805</v>
      </c>
      <c r="D378" s="32">
        <v>4000</v>
      </c>
      <c r="E378" s="33">
        <v>4005</v>
      </c>
      <c r="F378" s="40">
        <v>100</v>
      </c>
      <c r="G378" s="35" t="s">
        <v>8217</v>
      </c>
      <c r="H378" s="30" t="s">
        <v>8222</v>
      </c>
      <c r="I378" s="30" t="s">
        <v>8244</v>
      </c>
      <c r="J378" s="30">
        <v>1421009610</v>
      </c>
      <c r="K378" s="36">
        <v>41995</v>
      </c>
      <c r="L378" s="36">
        <v>42015</v>
      </c>
      <c r="M378" s="30">
        <v>1419281610</v>
      </c>
      <c r="N378" s="30" t="b">
        <v>0</v>
      </c>
      <c r="O378" s="30">
        <v>33</v>
      </c>
      <c r="P378" s="30">
        <v>121.36</v>
      </c>
      <c r="Q378" s="30" t="b">
        <v>1</v>
      </c>
      <c r="R378" s="30" t="s">
        <v>8268</v>
      </c>
      <c r="S378" s="37" t="s">
        <v>8314</v>
      </c>
      <c r="T378" s="37" t="s">
        <v>8315</v>
      </c>
    </row>
    <row r="379" spans="1:20" ht="96" x14ac:dyDescent="0.2">
      <c r="A379" s="30">
        <v>3698</v>
      </c>
      <c r="B379" s="31" t="s">
        <v>3695</v>
      </c>
      <c r="C379" s="31" t="s">
        <v>7808</v>
      </c>
      <c r="D379" s="32">
        <v>5000</v>
      </c>
      <c r="E379" s="33">
        <v>5526</v>
      </c>
      <c r="F379" s="61">
        <v>111</v>
      </c>
      <c r="G379" s="35" t="s">
        <v>8217</v>
      </c>
      <c r="H379" s="30" t="s">
        <v>8222</v>
      </c>
      <c r="I379" s="30" t="s">
        <v>8244</v>
      </c>
      <c r="J379" s="30">
        <v>1456946487</v>
      </c>
      <c r="K379" s="36">
        <v>42401</v>
      </c>
      <c r="L379" s="36">
        <v>42431</v>
      </c>
      <c r="M379" s="30">
        <v>1454354487</v>
      </c>
      <c r="N379" s="30" t="b">
        <v>0</v>
      </c>
      <c r="O379" s="30">
        <v>136</v>
      </c>
      <c r="P379" s="30">
        <v>40.630000000000003</v>
      </c>
      <c r="Q379" s="30" t="b">
        <v>1</v>
      </c>
      <c r="R379" s="30" t="s">
        <v>8268</v>
      </c>
      <c r="S379" s="37" t="s">
        <v>8314</v>
      </c>
      <c r="T379" s="37" t="s">
        <v>8315</v>
      </c>
    </row>
    <row r="380" spans="1:20" ht="64" x14ac:dyDescent="0.2">
      <c r="A380" s="30">
        <v>3699</v>
      </c>
      <c r="B380" s="31" t="s">
        <v>3696</v>
      </c>
      <c r="C380" s="31" t="s">
        <v>7809</v>
      </c>
      <c r="D380" s="32">
        <v>2500</v>
      </c>
      <c r="E380" s="33">
        <v>2520</v>
      </c>
      <c r="F380" s="41">
        <v>101</v>
      </c>
      <c r="G380" s="35" t="s">
        <v>8217</v>
      </c>
      <c r="H380" s="30" t="s">
        <v>8222</v>
      </c>
      <c r="I380" s="30" t="s">
        <v>8244</v>
      </c>
      <c r="J380" s="30">
        <v>1413383216</v>
      </c>
      <c r="K380" s="36">
        <v>41897</v>
      </c>
      <c r="L380" s="36">
        <v>41927</v>
      </c>
      <c r="M380" s="30">
        <v>1410791216</v>
      </c>
      <c r="N380" s="30" t="b">
        <v>0</v>
      </c>
      <c r="O380" s="30">
        <v>40</v>
      </c>
      <c r="P380" s="30">
        <v>63</v>
      </c>
      <c r="Q380" s="30" t="b">
        <v>1</v>
      </c>
      <c r="R380" s="30" t="s">
        <v>8268</v>
      </c>
      <c r="S380" s="37" t="s">
        <v>8314</v>
      </c>
      <c r="T380" s="37" t="s">
        <v>8315</v>
      </c>
    </row>
    <row r="381" spans="1:20" ht="48" x14ac:dyDescent="0.2">
      <c r="A381" s="30">
        <v>3700</v>
      </c>
      <c r="B381" s="31" t="s">
        <v>3697</v>
      </c>
      <c r="C381" s="31" t="s">
        <v>7810</v>
      </c>
      <c r="D381" s="32">
        <v>500</v>
      </c>
      <c r="E381" s="33">
        <v>606</v>
      </c>
      <c r="F381" s="39">
        <v>121</v>
      </c>
      <c r="G381" s="35" t="s">
        <v>8217</v>
      </c>
      <c r="H381" s="30" t="s">
        <v>8222</v>
      </c>
      <c r="I381" s="30" t="s">
        <v>8244</v>
      </c>
      <c r="J381" s="30">
        <v>1412092800</v>
      </c>
      <c r="K381" s="36">
        <v>41882</v>
      </c>
      <c r="L381" s="36">
        <v>41912</v>
      </c>
      <c r="M381" s="30">
        <v>1409493800</v>
      </c>
      <c r="N381" s="30" t="b">
        <v>0</v>
      </c>
      <c r="O381" s="30">
        <v>18</v>
      </c>
      <c r="P381" s="30">
        <v>33.67</v>
      </c>
      <c r="Q381" s="30" t="b">
        <v>1</v>
      </c>
      <c r="R381" s="30" t="s">
        <v>8268</v>
      </c>
      <c r="S381" s="37" t="s">
        <v>8314</v>
      </c>
      <c r="T381" s="37" t="s">
        <v>8315</v>
      </c>
    </row>
    <row r="382" spans="1:20" ht="96" x14ac:dyDescent="0.2">
      <c r="A382" s="30">
        <v>3703</v>
      </c>
      <c r="B382" s="31" t="s">
        <v>3700</v>
      </c>
      <c r="C382" s="31" t="s">
        <v>7813</v>
      </c>
      <c r="D382" s="32">
        <v>1050</v>
      </c>
      <c r="E382" s="33">
        <v>1296</v>
      </c>
      <c r="F382" s="44">
        <v>123</v>
      </c>
      <c r="G382" s="35" t="s">
        <v>8217</v>
      </c>
      <c r="H382" s="30" t="s">
        <v>8222</v>
      </c>
      <c r="I382" s="30" t="s">
        <v>8244</v>
      </c>
      <c r="J382" s="30">
        <v>1471071540</v>
      </c>
      <c r="K382" s="36">
        <v>42556</v>
      </c>
      <c r="L382" s="36">
        <v>42595</v>
      </c>
      <c r="M382" s="30">
        <v>1467720388</v>
      </c>
      <c r="N382" s="30" t="b">
        <v>0</v>
      </c>
      <c r="O382" s="30">
        <v>30</v>
      </c>
      <c r="P382" s="30">
        <v>43.2</v>
      </c>
      <c r="Q382" s="30" t="b">
        <v>1</v>
      </c>
      <c r="R382" s="30" t="s">
        <v>8268</v>
      </c>
      <c r="S382" s="37" t="s">
        <v>8314</v>
      </c>
      <c r="T382" s="37" t="s">
        <v>8315</v>
      </c>
    </row>
    <row r="383" spans="1:20" ht="64" x14ac:dyDescent="0.2">
      <c r="A383" s="30">
        <v>3705</v>
      </c>
      <c r="B383" s="31" t="s">
        <v>3702</v>
      </c>
      <c r="C383" s="31" t="s">
        <v>7815</v>
      </c>
      <c r="D383" s="32">
        <v>2827</v>
      </c>
      <c r="E383" s="33">
        <v>2925</v>
      </c>
      <c r="F383" s="53">
        <v>103</v>
      </c>
      <c r="G383" s="35" t="s">
        <v>8217</v>
      </c>
      <c r="H383" s="30" t="s">
        <v>8222</v>
      </c>
      <c r="I383" s="30" t="s">
        <v>8244</v>
      </c>
      <c r="J383" s="30">
        <v>1403546400</v>
      </c>
      <c r="K383" s="36">
        <v>41792</v>
      </c>
      <c r="L383" s="36">
        <v>41813</v>
      </c>
      <c r="M383" s="30">
        <v>1401714114</v>
      </c>
      <c r="N383" s="30" t="b">
        <v>0</v>
      </c>
      <c r="O383" s="30">
        <v>35</v>
      </c>
      <c r="P383" s="30">
        <v>83.57</v>
      </c>
      <c r="Q383" s="30" t="b">
        <v>1</v>
      </c>
      <c r="R383" s="30" t="s">
        <v>8268</v>
      </c>
      <c r="S383" s="37" t="s">
        <v>8314</v>
      </c>
      <c r="T383" s="37" t="s">
        <v>8315</v>
      </c>
    </row>
    <row r="384" spans="1:20" ht="80" x14ac:dyDescent="0.2">
      <c r="A384" s="30">
        <v>3706</v>
      </c>
      <c r="B384" s="31" t="s">
        <v>3703</v>
      </c>
      <c r="C384" s="31" t="s">
        <v>7816</v>
      </c>
      <c r="D384" s="32">
        <v>1500</v>
      </c>
      <c r="E384" s="33">
        <v>1820</v>
      </c>
      <c r="F384" s="39">
        <v>121</v>
      </c>
      <c r="G384" s="35" t="s">
        <v>8217</v>
      </c>
      <c r="H384" s="30" t="s">
        <v>8222</v>
      </c>
      <c r="I384" s="30" t="s">
        <v>8244</v>
      </c>
      <c r="J384" s="30">
        <v>1410558949</v>
      </c>
      <c r="K384" s="36">
        <v>41879</v>
      </c>
      <c r="L384" s="36">
        <v>41894</v>
      </c>
      <c r="M384" s="30">
        <v>1409262949</v>
      </c>
      <c r="N384" s="30" t="b">
        <v>0</v>
      </c>
      <c r="O384" s="30">
        <v>13</v>
      </c>
      <c r="P384" s="30">
        <v>140</v>
      </c>
      <c r="Q384" s="30" t="b">
        <v>1</v>
      </c>
      <c r="R384" s="30" t="s">
        <v>8268</v>
      </c>
      <c r="S384" s="37" t="s">
        <v>8314</v>
      </c>
      <c r="T384" s="37" t="s">
        <v>8315</v>
      </c>
    </row>
    <row r="385" spans="1:20" ht="80" x14ac:dyDescent="0.2">
      <c r="A385" s="30">
        <v>3707</v>
      </c>
      <c r="B385" s="31" t="s">
        <v>3704</v>
      </c>
      <c r="C385" s="31" t="s">
        <v>7817</v>
      </c>
      <c r="D385" s="32">
        <v>1000</v>
      </c>
      <c r="E385" s="33">
        <v>1860</v>
      </c>
      <c r="F385" s="45">
        <v>186</v>
      </c>
      <c r="G385" s="35" t="s">
        <v>8217</v>
      </c>
      <c r="H385" s="30" t="s">
        <v>8222</v>
      </c>
      <c r="I385" s="30" t="s">
        <v>8244</v>
      </c>
      <c r="J385" s="30">
        <v>1469165160</v>
      </c>
      <c r="K385" s="36">
        <v>42552</v>
      </c>
      <c r="L385" s="36">
        <v>42573</v>
      </c>
      <c r="M385" s="30">
        <v>1467335378</v>
      </c>
      <c r="N385" s="30" t="b">
        <v>0</v>
      </c>
      <c r="O385" s="30">
        <v>23</v>
      </c>
      <c r="P385" s="30">
        <v>80.87</v>
      </c>
      <c r="Q385" s="30" t="b">
        <v>1</v>
      </c>
      <c r="R385" s="30" t="s">
        <v>8268</v>
      </c>
      <c r="S385" s="37" t="s">
        <v>8314</v>
      </c>
      <c r="T385" s="37" t="s">
        <v>8315</v>
      </c>
    </row>
    <row r="386" spans="1:20" ht="64" x14ac:dyDescent="0.2">
      <c r="A386" s="30">
        <v>3708</v>
      </c>
      <c r="B386" s="31" t="s">
        <v>3705</v>
      </c>
      <c r="C386" s="31" t="s">
        <v>7818</v>
      </c>
      <c r="D386" s="32">
        <v>700</v>
      </c>
      <c r="E386" s="33">
        <v>2100</v>
      </c>
      <c r="F386" s="45">
        <v>300</v>
      </c>
      <c r="G386" s="35" t="s">
        <v>8217</v>
      </c>
      <c r="H386" s="30" t="s">
        <v>8222</v>
      </c>
      <c r="I386" s="30" t="s">
        <v>8244</v>
      </c>
      <c r="J386" s="30">
        <v>1404444286</v>
      </c>
      <c r="K386" s="36">
        <v>41810</v>
      </c>
      <c r="L386" s="36">
        <v>41824</v>
      </c>
      <c r="M386" s="30">
        <v>1403234686</v>
      </c>
      <c r="N386" s="30" t="b">
        <v>0</v>
      </c>
      <c r="O386" s="30">
        <v>39</v>
      </c>
      <c r="P386" s="30">
        <v>53.85</v>
      </c>
      <c r="Q386" s="30" t="b">
        <v>1</v>
      </c>
      <c r="R386" s="30" t="s">
        <v>8268</v>
      </c>
      <c r="S386" s="37" t="s">
        <v>8314</v>
      </c>
      <c r="T386" s="37" t="s">
        <v>8315</v>
      </c>
    </row>
    <row r="387" spans="1:20" ht="96" x14ac:dyDescent="0.2">
      <c r="A387" s="30">
        <v>3710</v>
      </c>
      <c r="B387" s="31" t="s">
        <v>3707</v>
      </c>
      <c r="C387" s="31" t="s">
        <v>7820</v>
      </c>
      <c r="D387" s="32">
        <v>1300</v>
      </c>
      <c r="E387" s="33">
        <v>1835</v>
      </c>
      <c r="F387" s="82">
        <v>141</v>
      </c>
      <c r="G387" s="35" t="s">
        <v>8217</v>
      </c>
      <c r="H387" s="30" t="s">
        <v>8222</v>
      </c>
      <c r="I387" s="30" t="s">
        <v>8244</v>
      </c>
      <c r="J387" s="30">
        <v>1428068988</v>
      </c>
      <c r="K387" s="36">
        <v>42072</v>
      </c>
      <c r="L387" s="36">
        <v>42097</v>
      </c>
      <c r="M387" s="30">
        <v>1425908988</v>
      </c>
      <c r="N387" s="30" t="b">
        <v>0</v>
      </c>
      <c r="O387" s="30">
        <v>27</v>
      </c>
      <c r="P387" s="30">
        <v>67.959999999999994</v>
      </c>
      <c r="Q387" s="30" t="b">
        <v>1</v>
      </c>
      <c r="R387" s="30" t="s">
        <v>8268</v>
      </c>
      <c r="S387" s="37" t="s">
        <v>8314</v>
      </c>
      <c r="T387" s="37" t="s">
        <v>8315</v>
      </c>
    </row>
    <row r="388" spans="1:20" ht="64" x14ac:dyDescent="0.2">
      <c r="A388" s="30">
        <v>3711</v>
      </c>
      <c r="B388" s="31" t="s">
        <v>3708</v>
      </c>
      <c r="C388" s="31" t="s">
        <v>7821</v>
      </c>
      <c r="D388" s="32">
        <v>500</v>
      </c>
      <c r="E388" s="33">
        <v>570</v>
      </c>
      <c r="F388" s="64">
        <v>114</v>
      </c>
      <c r="G388" s="35" t="s">
        <v>8217</v>
      </c>
      <c r="H388" s="30" t="s">
        <v>8222</v>
      </c>
      <c r="I388" s="30" t="s">
        <v>8244</v>
      </c>
      <c r="J388" s="30">
        <v>1402848000</v>
      </c>
      <c r="K388" s="36">
        <v>41779</v>
      </c>
      <c r="L388" s="36">
        <v>41805</v>
      </c>
      <c r="M388" s="30">
        <v>1400606573</v>
      </c>
      <c r="N388" s="30" t="b">
        <v>0</v>
      </c>
      <c r="O388" s="30">
        <v>21</v>
      </c>
      <c r="P388" s="30">
        <v>27.14</v>
      </c>
      <c r="Q388" s="30" t="b">
        <v>1</v>
      </c>
      <c r="R388" s="30" t="s">
        <v>8268</v>
      </c>
      <c r="S388" s="37" t="s">
        <v>8314</v>
      </c>
      <c r="T388" s="37" t="s">
        <v>8315</v>
      </c>
    </row>
    <row r="389" spans="1:20" ht="64" x14ac:dyDescent="0.2">
      <c r="A389" s="30">
        <v>3712</v>
      </c>
      <c r="B389" s="31" t="s">
        <v>3709</v>
      </c>
      <c r="C389" s="31" t="s">
        <v>7822</v>
      </c>
      <c r="D389" s="32">
        <v>7500</v>
      </c>
      <c r="E389" s="33">
        <v>11530</v>
      </c>
      <c r="F389" s="72">
        <v>154</v>
      </c>
      <c r="G389" s="35" t="s">
        <v>8217</v>
      </c>
      <c r="H389" s="30" t="s">
        <v>8222</v>
      </c>
      <c r="I389" s="30" t="s">
        <v>8244</v>
      </c>
      <c r="J389" s="30">
        <v>1433055540</v>
      </c>
      <c r="K389" s="36">
        <v>42134</v>
      </c>
      <c r="L389" s="36">
        <v>42155</v>
      </c>
      <c r="M389" s="30">
        <v>1431230867</v>
      </c>
      <c r="N389" s="30" t="b">
        <v>0</v>
      </c>
      <c r="O389" s="30">
        <v>104</v>
      </c>
      <c r="P389" s="30">
        <v>110.87</v>
      </c>
      <c r="Q389" s="30" t="b">
        <v>1</v>
      </c>
      <c r="R389" s="30" t="s">
        <v>8268</v>
      </c>
      <c r="S389" s="37" t="s">
        <v>8314</v>
      </c>
      <c r="T389" s="37" t="s">
        <v>8315</v>
      </c>
    </row>
    <row r="390" spans="1:20" ht="80" x14ac:dyDescent="0.2">
      <c r="A390" s="30">
        <v>3713</v>
      </c>
      <c r="B390" s="31" t="s">
        <v>3710</v>
      </c>
      <c r="C390" s="31" t="s">
        <v>7823</v>
      </c>
      <c r="D390" s="32">
        <v>2000</v>
      </c>
      <c r="E390" s="33">
        <v>2030</v>
      </c>
      <c r="F390" s="49">
        <v>102</v>
      </c>
      <c r="G390" s="35" t="s">
        <v>8217</v>
      </c>
      <c r="H390" s="30" t="s">
        <v>8222</v>
      </c>
      <c r="I390" s="30" t="s">
        <v>8244</v>
      </c>
      <c r="J390" s="30">
        <v>1465062166</v>
      </c>
      <c r="K390" s="36">
        <v>42505</v>
      </c>
      <c r="L390" s="36">
        <v>42525</v>
      </c>
      <c r="M390" s="30">
        <v>1463334166</v>
      </c>
      <c r="N390" s="30" t="b">
        <v>0</v>
      </c>
      <c r="O390" s="30">
        <v>19</v>
      </c>
      <c r="P390" s="30">
        <v>106.84</v>
      </c>
      <c r="Q390" s="30" t="b">
        <v>1</v>
      </c>
      <c r="R390" s="30" t="s">
        <v>8268</v>
      </c>
      <c r="S390" s="37" t="s">
        <v>8314</v>
      </c>
      <c r="T390" s="37" t="s">
        <v>8315</v>
      </c>
    </row>
    <row r="391" spans="1:20" ht="64" x14ac:dyDescent="0.2">
      <c r="A391" s="30">
        <v>3714</v>
      </c>
      <c r="B391" s="31" t="s">
        <v>3711</v>
      </c>
      <c r="C391" s="31" t="s">
        <v>7824</v>
      </c>
      <c r="D391" s="32">
        <v>10000</v>
      </c>
      <c r="E391" s="33">
        <v>10235</v>
      </c>
      <c r="F391" s="49">
        <v>102</v>
      </c>
      <c r="G391" s="35" t="s">
        <v>8217</v>
      </c>
      <c r="H391" s="30" t="s">
        <v>8222</v>
      </c>
      <c r="I391" s="30" t="s">
        <v>8244</v>
      </c>
      <c r="J391" s="30">
        <v>1432612740</v>
      </c>
      <c r="K391" s="36">
        <v>42118</v>
      </c>
      <c r="L391" s="36">
        <v>42150</v>
      </c>
      <c r="M391" s="30">
        <v>1429881667</v>
      </c>
      <c r="N391" s="30" t="b">
        <v>0</v>
      </c>
      <c r="O391" s="30">
        <v>97</v>
      </c>
      <c r="P391" s="30">
        <v>105.52</v>
      </c>
      <c r="Q391" s="30" t="b">
        <v>1</v>
      </c>
      <c r="R391" s="30" t="s">
        <v>8268</v>
      </c>
      <c r="S391" s="37" t="s">
        <v>8314</v>
      </c>
      <c r="T391" s="37" t="s">
        <v>8315</v>
      </c>
    </row>
    <row r="392" spans="1:20" ht="64" x14ac:dyDescent="0.2">
      <c r="A392" s="30">
        <v>3716</v>
      </c>
      <c r="B392" s="31" t="s">
        <v>3713</v>
      </c>
      <c r="C392" s="31" t="s">
        <v>7826</v>
      </c>
      <c r="D392" s="32">
        <v>800</v>
      </c>
      <c r="E392" s="33">
        <v>1246</v>
      </c>
      <c r="F392" s="45">
        <v>156</v>
      </c>
      <c r="G392" s="35" t="s">
        <v>8217</v>
      </c>
      <c r="H392" s="30" t="s">
        <v>8222</v>
      </c>
      <c r="I392" s="30" t="s">
        <v>8244</v>
      </c>
      <c r="J392" s="30">
        <v>1453411109</v>
      </c>
      <c r="K392" s="36">
        <v>42360</v>
      </c>
      <c r="L392" s="36">
        <v>42390</v>
      </c>
      <c r="M392" s="30">
        <v>1450819109</v>
      </c>
      <c r="N392" s="30" t="b">
        <v>0</v>
      </c>
      <c r="O392" s="30">
        <v>24</v>
      </c>
      <c r="P392" s="30">
        <v>51.92</v>
      </c>
      <c r="Q392" s="30" t="b">
        <v>1</v>
      </c>
      <c r="R392" s="30" t="s">
        <v>8268</v>
      </c>
      <c r="S392" s="37" t="s">
        <v>8314</v>
      </c>
      <c r="T392" s="37" t="s">
        <v>8315</v>
      </c>
    </row>
    <row r="393" spans="1:20" ht="64" x14ac:dyDescent="0.2">
      <c r="A393" s="30">
        <v>3720</v>
      </c>
      <c r="B393" s="31" t="s">
        <v>3717</v>
      </c>
      <c r="C393" s="31" t="s">
        <v>7830</v>
      </c>
      <c r="D393" s="32">
        <v>3300</v>
      </c>
      <c r="E393" s="33">
        <v>3449</v>
      </c>
      <c r="F393" s="34">
        <v>105</v>
      </c>
      <c r="G393" s="35" t="s">
        <v>8217</v>
      </c>
      <c r="H393" s="30" t="s">
        <v>8222</v>
      </c>
      <c r="I393" s="30" t="s">
        <v>8244</v>
      </c>
      <c r="J393" s="30">
        <v>1435881006</v>
      </c>
      <c r="K393" s="36">
        <v>42165</v>
      </c>
      <c r="L393" s="36">
        <v>42187</v>
      </c>
      <c r="M393" s="30">
        <v>1433980206</v>
      </c>
      <c r="N393" s="30" t="b">
        <v>0</v>
      </c>
      <c r="O393" s="30">
        <v>40</v>
      </c>
      <c r="P393" s="30">
        <v>86.23</v>
      </c>
      <c r="Q393" s="30" t="b">
        <v>1</v>
      </c>
      <c r="R393" s="30" t="s">
        <v>8268</v>
      </c>
      <c r="S393" s="37" t="s">
        <v>8314</v>
      </c>
      <c r="T393" s="37" t="s">
        <v>8315</v>
      </c>
    </row>
    <row r="394" spans="1:20" ht="112" x14ac:dyDescent="0.2">
      <c r="A394" s="30">
        <v>3721</v>
      </c>
      <c r="B394" s="31" t="s">
        <v>3718</v>
      </c>
      <c r="C394" s="31" t="s">
        <v>7831</v>
      </c>
      <c r="D394" s="32">
        <v>5000</v>
      </c>
      <c r="E394" s="33">
        <v>5040</v>
      </c>
      <c r="F394" s="41">
        <v>101</v>
      </c>
      <c r="G394" s="35" t="s">
        <v>8217</v>
      </c>
      <c r="H394" s="30" t="s">
        <v>8222</v>
      </c>
      <c r="I394" s="30" t="s">
        <v>8244</v>
      </c>
      <c r="J394" s="30">
        <v>1415230084</v>
      </c>
      <c r="K394" s="36">
        <v>41927</v>
      </c>
      <c r="L394" s="36">
        <v>41948</v>
      </c>
      <c r="M394" s="30">
        <v>1413412084</v>
      </c>
      <c r="N394" s="30" t="b">
        <v>0</v>
      </c>
      <c r="O394" s="30">
        <v>44</v>
      </c>
      <c r="P394" s="30">
        <v>114.55</v>
      </c>
      <c r="Q394" s="30" t="b">
        <v>1</v>
      </c>
      <c r="R394" s="30" t="s">
        <v>8268</v>
      </c>
      <c r="S394" s="37" t="s">
        <v>8314</v>
      </c>
      <c r="T394" s="37" t="s">
        <v>8315</v>
      </c>
    </row>
    <row r="395" spans="1:20" ht="64" x14ac:dyDescent="0.2">
      <c r="A395" s="30">
        <v>3726</v>
      </c>
      <c r="B395" s="31" t="s">
        <v>3723</v>
      </c>
      <c r="C395" s="31" t="s">
        <v>7836</v>
      </c>
      <c r="D395" s="32">
        <v>850</v>
      </c>
      <c r="E395" s="33">
        <v>2879</v>
      </c>
      <c r="F395" s="45">
        <v>339</v>
      </c>
      <c r="G395" s="35" t="s">
        <v>8217</v>
      </c>
      <c r="H395" s="30" t="s">
        <v>8222</v>
      </c>
      <c r="I395" s="30" t="s">
        <v>8244</v>
      </c>
      <c r="J395" s="30">
        <v>1461963600</v>
      </c>
      <c r="K395" s="36">
        <v>42462</v>
      </c>
      <c r="L395" s="36">
        <v>42489</v>
      </c>
      <c r="M395" s="30">
        <v>1459567371</v>
      </c>
      <c r="N395" s="30" t="b">
        <v>0</v>
      </c>
      <c r="O395" s="30">
        <v>46</v>
      </c>
      <c r="P395" s="30">
        <v>62.59</v>
      </c>
      <c r="Q395" s="30" t="b">
        <v>1</v>
      </c>
      <c r="R395" s="30" t="s">
        <v>8268</v>
      </c>
      <c r="S395" s="37" t="s">
        <v>8314</v>
      </c>
      <c r="T395" s="37" t="s">
        <v>8315</v>
      </c>
    </row>
    <row r="396" spans="1:20" ht="80" x14ac:dyDescent="0.2">
      <c r="A396" s="30">
        <v>3727</v>
      </c>
      <c r="B396" s="31" t="s">
        <v>3724</v>
      </c>
      <c r="C396" s="31" t="s">
        <v>7837</v>
      </c>
      <c r="D396" s="32">
        <v>2000</v>
      </c>
      <c r="E396" s="33">
        <v>2015</v>
      </c>
      <c r="F396" s="41">
        <v>101</v>
      </c>
      <c r="G396" s="35" t="s">
        <v>8217</v>
      </c>
      <c r="H396" s="30" t="s">
        <v>8222</v>
      </c>
      <c r="I396" s="30" t="s">
        <v>8244</v>
      </c>
      <c r="J396" s="30">
        <v>1476939300</v>
      </c>
      <c r="K396" s="36">
        <v>42632</v>
      </c>
      <c r="L396" s="36">
        <v>42663</v>
      </c>
      <c r="M396" s="30">
        <v>1474273294</v>
      </c>
      <c r="N396" s="30" t="b">
        <v>0</v>
      </c>
      <c r="O396" s="30">
        <v>33</v>
      </c>
      <c r="P396" s="30">
        <v>61.06</v>
      </c>
      <c r="Q396" s="30" t="b">
        <v>1</v>
      </c>
      <c r="R396" s="30" t="s">
        <v>8268</v>
      </c>
      <c r="S396" s="37" t="s">
        <v>8314</v>
      </c>
      <c r="T396" s="37" t="s">
        <v>8315</v>
      </c>
    </row>
    <row r="397" spans="1:20" ht="64" x14ac:dyDescent="0.2">
      <c r="A397" s="30">
        <v>3810</v>
      </c>
      <c r="B397" s="31" t="s">
        <v>3807</v>
      </c>
      <c r="C397" s="31" t="s">
        <v>7920</v>
      </c>
      <c r="D397" s="32">
        <v>1500</v>
      </c>
      <c r="E397" s="33">
        <v>1826</v>
      </c>
      <c r="F397" s="62">
        <v>122</v>
      </c>
      <c r="G397" s="35" t="s">
        <v>8217</v>
      </c>
      <c r="H397" s="30" t="s">
        <v>8222</v>
      </c>
      <c r="I397" s="30" t="s">
        <v>8244</v>
      </c>
      <c r="J397" s="30">
        <v>1426965758</v>
      </c>
      <c r="K397" s="36">
        <v>42054</v>
      </c>
      <c r="L397" s="36">
        <v>42084</v>
      </c>
      <c r="M397" s="30">
        <v>1424377358</v>
      </c>
      <c r="N397" s="30" t="b">
        <v>0</v>
      </c>
      <c r="O397" s="30">
        <v>26</v>
      </c>
      <c r="P397" s="30">
        <v>70.23</v>
      </c>
      <c r="Q397" s="30" t="b">
        <v>1</v>
      </c>
      <c r="R397" s="30" t="s">
        <v>8268</v>
      </c>
      <c r="S397" s="37" t="s">
        <v>8314</v>
      </c>
      <c r="T397" s="37" t="s">
        <v>8315</v>
      </c>
    </row>
    <row r="398" spans="1:20" ht="80" x14ac:dyDescent="0.2">
      <c r="A398" s="30">
        <v>3813</v>
      </c>
      <c r="B398" s="31" t="s">
        <v>3810</v>
      </c>
      <c r="C398" s="31" t="s">
        <v>7923</v>
      </c>
      <c r="D398" s="32">
        <v>2100</v>
      </c>
      <c r="E398" s="33">
        <v>2119.9899999999998</v>
      </c>
      <c r="F398" s="41">
        <v>101</v>
      </c>
      <c r="G398" s="35" t="s">
        <v>8217</v>
      </c>
      <c r="H398" s="30" t="s">
        <v>8222</v>
      </c>
      <c r="I398" s="30" t="s">
        <v>8244</v>
      </c>
      <c r="J398" s="30">
        <v>1465940580</v>
      </c>
      <c r="K398" s="36">
        <v>42497</v>
      </c>
      <c r="L398" s="36">
        <v>42535</v>
      </c>
      <c r="M398" s="30">
        <v>1462603021</v>
      </c>
      <c r="N398" s="30" t="b">
        <v>0</v>
      </c>
      <c r="O398" s="30">
        <v>27</v>
      </c>
      <c r="P398" s="30">
        <v>78.52</v>
      </c>
      <c r="Q398" s="30" t="b">
        <v>1</v>
      </c>
      <c r="R398" s="30" t="s">
        <v>8268</v>
      </c>
      <c r="S398" s="37" t="s">
        <v>8314</v>
      </c>
      <c r="T398" s="37" t="s">
        <v>8315</v>
      </c>
    </row>
    <row r="399" spans="1:20" ht="80" x14ac:dyDescent="0.2">
      <c r="A399" s="30">
        <v>3814</v>
      </c>
      <c r="B399" s="31" t="s">
        <v>3811</v>
      </c>
      <c r="C399" s="31" t="s">
        <v>7924</v>
      </c>
      <c r="D399" s="32">
        <v>1500</v>
      </c>
      <c r="E399" s="33">
        <v>2102</v>
      </c>
      <c r="F399" s="78">
        <v>140</v>
      </c>
      <c r="G399" s="35" t="s">
        <v>8217</v>
      </c>
      <c r="H399" s="30" t="s">
        <v>8222</v>
      </c>
      <c r="I399" s="30" t="s">
        <v>8244</v>
      </c>
      <c r="J399" s="30">
        <v>1427860740</v>
      </c>
      <c r="K399" s="36">
        <v>42058</v>
      </c>
      <c r="L399" s="36">
        <v>42095</v>
      </c>
      <c r="M399" s="30">
        <v>1424727712</v>
      </c>
      <c r="N399" s="30" t="b">
        <v>0</v>
      </c>
      <c r="O399" s="30">
        <v>34</v>
      </c>
      <c r="P399" s="30">
        <v>61.82</v>
      </c>
      <c r="Q399" s="30" t="b">
        <v>1</v>
      </c>
      <c r="R399" s="30" t="s">
        <v>8268</v>
      </c>
      <c r="S399" s="37" t="s">
        <v>8314</v>
      </c>
      <c r="T399" s="37" t="s">
        <v>8315</v>
      </c>
    </row>
    <row r="400" spans="1:20" ht="80" x14ac:dyDescent="0.2">
      <c r="A400" s="30">
        <v>3816</v>
      </c>
      <c r="B400" s="31" t="s">
        <v>3813</v>
      </c>
      <c r="C400" s="31" t="s">
        <v>7926</v>
      </c>
      <c r="D400" s="32">
        <v>1500</v>
      </c>
      <c r="E400" s="33">
        <v>1788.57</v>
      </c>
      <c r="F400" s="55">
        <v>119</v>
      </c>
      <c r="G400" s="35" t="s">
        <v>8217</v>
      </c>
      <c r="H400" s="30" t="s">
        <v>8222</v>
      </c>
      <c r="I400" s="30" t="s">
        <v>8244</v>
      </c>
      <c r="J400" s="30">
        <v>1405614823</v>
      </c>
      <c r="K400" s="36">
        <v>41807</v>
      </c>
      <c r="L400" s="36">
        <v>41837</v>
      </c>
      <c r="M400" s="30">
        <v>1403022823</v>
      </c>
      <c r="N400" s="30" t="b">
        <v>0</v>
      </c>
      <c r="O400" s="30">
        <v>37</v>
      </c>
      <c r="P400" s="30">
        <v>48.34</v>
      </c>
      <c r="Q400" s="30" t="b">
        <v>1</v>
      </c>
      <c r="R400" s="30" t="s">
        <v>8268</v>
      </c>
      <c r="S400" s="37" t="s">
        <v>8314</v>
      </c>
      <c r="T400" s="37" t="s">
        <v>8315</v>
      </c>
    </row>
    <row r="401" spans="1:20" ht="80" x14ac:dyDescent="0.2">
      <c r="A401" s="30">
        <v>3817</v>
      </c>
      <c r="B401" s="31" t="s">
        <v>3814</v>
      </c>
      <c r="C401" s="31" t="s">
        <v>7927</v>
      </c>
      <c r="D401" s="32">
        <v>2000</v>
      </c>
      <c r="E401" s="33">
        <v>2145</v>
      </c>
      <c r="F401" s="63">
        <v>107</v>
      </c>
      <c r="G401" s="35" t="s">
        <v>8217</v>
      </c>
      <c r="H401" s="30" t="s">
        <v>8222</v>
      </c>
      <c r="I401" s="30" t="s">
        <v>8244</v>
      </c>
      <c r="J401" s="30">
        <v>1445659140</v>
      </c>
      <c r="K401" s="36">
        <v>42284</v>
      </c>
      <c r="L401" s="36">
        <v>42301</v>
      </c>
      <c r="M401" s="30">
        <v>1444236216</v>
      </c>
      <c r="N401" s="30" t="b">
        <v>0</v>
      </c>
      <c r="O401" s="30">
        <v>20</v>
      </c>
      <c r="P401" s="30">
        <v>107.25</v>
      </c>
      <c r="Q401" s="30" t="b">
        <v>1</v>
      </c>
      <c r="R401" s="30" t="s">
        <v>8268</v>
      </c>
      <c r="S401" s="37" t="s">
        <v>8314</v>
      </c>
      <c r="T401" s="37" t="s">
        <v>8315</v>
      </c>
    </row>
    <row r="402" spans="1:20" ht="64" x14ac:dyDescent="0.2">
      <c r="A402" s="30">
        <v>3818</v>
      </c>
      <c r="B402" s="31" t="s">
        <v>3815</v>
      </c>
      <c r="C402" s="31" t="s">
        <v>7928</v>
      </c>
      <c r="D402" s="32">
        <v>250</v>
      </c>
      <c r="E402" s="33">
        <v>570</v>
      </c>
      <c r="F402" s="45">
        <v>228</v>
      </c>
      <c r="G402" s="35" t="s">
        <v>8217</v>
      </c>
      <c r="H402" s="30" t="s">
        <v>8222</v>
      </c>
      <c r="I402" s="30" t="s">
        <v>8244</v>
      </c>
      <c r="J402" s="30">
        <v>1426187582</v>
      </c>
      <c r="K402" s="36">
        <v>42045</v>
      </c>
      <c r="L402" s="36">
        <v>42075</v>
      </c>
      <c r="M402" s="30">
        <v>1423599182</v>
      </c>
      <c r="N402" s="30" t="b">
        <v>0</v>
      </c>
      <c r="O402" s="30">
        <v>10</v>
      </c>
      <c r="P402" s="30">
        <v>57</v>
      </c>
      <c r="Q402" s="30" t="b">
        <v>1</v>
      </c>
      <c r="R402" s="30" t="s">
        <v>8268</v>
      </c>
      <c r="S402" s="37" t="s">
        <v>8314</v>
      </c>
      <c r="T402" s="37" t="s">
        <v>8315</v>
      </c>
    </row>
    <row r="403" spans="1:20" ht="96" x14ac:dyDescent="0.2">
      <c r="A403" s="30">
        <v>3819</v>
      </c>
      <c r="B403" s="31" t="s">
        <v>3816</v>
      </c>
      <c r="C403" s="31" t="s">
        <v>7817</v>
      </c>
      <c r="D403" s="32">
        <v>1000</v>
      </c>
      <c r="E403" s="33">
        <v>1064</v>
      </c>
      <c r="F403" s="59">
        <v>106</v>
      </c>
      <c r="G403" s="35" t="s">
        <v>8217</v>
      </c>
      <c r="H403" s="30" t="s">
        <v>8222</v>
      </c>
      <c r="I403" s="30" t="s">
        <v>8244</v>
      </c>
      <c r="J403" s="30">
        <v>1437166920</v>
      </c>
      <c r="K403" s="36">
        <v>42184</v>
      </c>
      <c r="L403" s="36">
        <v>42202</v>
      </c>
      <c r="M403" s="30">
        <v>1435554104</v>
      </c>
      <c r="N403" s="30" t="b">
        <v>0</v>
      </c>
      <c r="O403" s="30">
        <v>26</v>
      </c>
      <c r="P403" s="30">
        <v>40.92</v>
      </c>
      <c r="Q403" s="30" t="b">
        <v>1</v>
      </c>
      <c r="R403" s="30" t="s">
        <v>8268</v>
      </c>
      <c r="S403" s="37" t="s">
        <v>8314</v>
      </c>
      <c r="T403" s="37" t="s">
        <v>8315</v>
      </c>
    </row>
    <row r="404" spans="1:20" ht="96" x14ac:dyDescent="0.2">
      <c r="A404" s="30">
        <v>3821</v>
      </c>
      <c r="B404" s="31" t="s">
        <v>3818</v>
      </c>
      <c r="C404" s="31" t="s">
        <v>7930</v>
      </c>
      <c r="D404" s="32">
        <v>3500</v>
      </c>
      <c r="E404" s="33">
        <v>3659</v>
      </c>
      <c r="F404" s="34">
        <v>105</v>
      </c>
      <c r="G404" s="35" t="s">
        <v>8217</v>
      </c>
      <c r="H404" s="30" t="s">
        <v>8222</v>
      </c>
      <c r="I404" s="30" t="s">
        <v>8244</v>
      </c>
      <c r="J404" s="30">
        <v>1451881207</v>
      </c>
      <c r="K404" s="36">
        <v>42341</v>
      </c>
      <c r="L404" s="36">
        <v>42373</v>
      </c>
      <c r="M404" s="30">
        <v>1449116407</v>
      </c>
      <c r="N404" s="30" t="b">
        <v>0</v>
      </c>
      <c r="O404" s="30">
        <v>46</v>
      </c>
      <c r="P404" s="30">
        <v>79.540000000000006</v>
      </c>
      <c r="Q404" s="30" t="b">
        <v>1</v>
      </c>
      <c r="R404" s="30" t="s">
        <v>8268</v>
      </c>
      <c r="S404" s="37" t="s">
        <v>8314</v>
      </c>
      <c r="T404" s="37" t="s">
        <v>8315</v>
      </c>
    </row>
    <row r="405" spans="1:20" ht="64" x14ac:dyDescent="0.2">
      <c r="A405" s="30">
        <v>3823</v>
      </c>
      <c r="B405" s="31" t="s">
        <v>3820</v>
      </c>
      <c r="C405" s="31" t="s">
        <v>7932</v>
      </c>
      <c r="D405" s="32">
        <v>2500</v>
      </c>
      <c r="E405" s="33">
        <v>2650</v>
      </c>
      <c r="F405" s="59">
        <v>106</v>
      </c>
      <c r="G405" s="35" t="s">
        <v>8217</v>
      </c>
      <c r="H405" s="30" t="s">
        <v>8222</v>
      </c>
      <c r="I405" s="30" t="s">
        <v>8244</v>
      </c>
      <c r="J405" s="30">
        <v>1437364740</v>
      </c>
      <c r="K405" s="36">
        <v>42170</v>
      </c>
      <c r="L405" s="36">
        <v>42205</v>
      </c>
      <c r="M405" s="30">
        <v>1434405044</v>
      </c>
      <c r="N405" s="30" t="b">
        <v>0</v>
      </c>
      <c r="O405" s="30">
        <v>41</v>
      </c>
      <c r="P405" s="30">
        <v>64.63</v>
      </c>
      <c r="Q405" s="30" t="b">
        <v>1</v>
      </c>
      <c r="R405" s="30" t="s">
        <v>8268</v>
      </c>
      <c r="S405" s="37" t="s">
        <v>8314</v>
      </c>
      <c r="T405" s="37" t="s">
        <v>8315</v>
      </c>
    </row>
    <row r="406" spans="1:20" ht="64" x14ac:dyDescent="0.2">
      <c r="A406" s="30">
        <v>3825</v>
      </c>
      <c r="B406" s="31" t="s">
        <v>3822</v>
      </c>
      <c r="C406" s="31" t="s">
        <v>7934</v>
      </c>
      <c r="D406" s="32">
        <v>5000</v>
      </c>
      <c r="E406" s="33">
        <v>5271</v>
      </c>
      <c r="F406" s="34">
        <v>105</v>
      </c>
      <c r="G406" s="35" t="s">
        <v>8217</v>
      </c>
      <c r="H406" s="30" t="s">
        <v>8222</v>
      </c>
      <c r="I406" s="30" t="s">
        <v>8244</v>
      </c>
      <c r="J406" s="30">
        <v>1434505214</v>
      </c>
      <c r="K406" s="36">
        <v>42151</v>
      </c>
      <c r="L406" s="36">
        <v>42172</v>
      </c>
      <c r="M406" s="30">
        <v>1432690814</v>
      </c>
      <c r="N406" s="30" t="b">
        <v>0</v>
      </c>
      <c r="O406" s="30">
        <v>49</v>
      </c>
      <c r="P406" s="30">
        <v>107.57</v>
      </c>
      <c r="Q406" s="30" t="b">
        <v>1</v>
      </c>
      <c r="R406" s="30" t="s">
        <v>8268</v>
      </c>
      <c r="S406" s="37" t="s">
        <v>8314</v>
      </c>
      <c r="T406" s="37" t="s">
        <v>8315</v>
      </c>
    </row>
    <row r="407" spans="1:20" ht="64" x14ac:dyDescent="0.2">
      <c r="A407" s="30">
        <v>3828</v>
      </c>
      <c r="B407" s="31" t="s">
        <v>3825</v>
      </c>
      <c r="C407" s="31" t="s">
        <v>7937</v>
      </c>
      <c r="D407" s="32">
        <v>5000</v>
      </c>
      <c r="E407" s="33">
        <v>5000</v>
      </c>
      <c r="F407" s="40">
        <v>100</v>
      </c>
      <c r="G407" s="35" t="s">
        <v>8217</v>
      </c>
      <c r="H407" s="30" t="s">
        <v>8222</v>
      </c>
      <c r="I407" s="30" t="s">
        <v>8244</v>
      </c>
      <c r="J407" s="30">
        <v>1420033187</v>
      </c>
      <c r="K407" s="36">
        <v>41944</v>
      </c>
      <c r="L407" s="36">
        <v>42004</v>
      </c>
      <c r="M407" s="30">
        <v>1414845587</v>
      </c>
      <c r="N407" s="30" t="b">
        <v>0</v>
      </c>
      <c r="O407" s="30">
        <v>28</v>
      </c>
      <c r="P407" s="30">
        <v>178.57</v>
      </c>
      <c r="Q407" s="30" t="b">
        <v>1</v>
      </c>
      <c r="R407" s="30" t="s">
        <v>8268</v>
      </c>
      <c r="S407" s="37" t="s">
        <v>8314</v>
      </c>
      <c r="T407" s="37" t="s">
        <v>8315</v>
      </c>
    </row>
    <row r="408" spans="1:20" ht="64" x14ac:dyDescent="0.2">
      <c r="A408" s="30">
        <v>3829</v>
      </c>
      <c r="B408" s="31" t="s">
        <v>3826</v>
      </c>
      <c r="C408" s="31" t="s">
        <v>7938</v>
      </c>
      <c r="D408" s="32">
        <v>500</v>
      </c>
      <c r="E408" s="33">
        <v>501</v>
      </c>
      <c r="F408" s="40">
        <v>100</v>
      </c>
      <c r="G408" s="35" t="s">
        <v>8217</v>
      </c>
      <c r="H408" s="30" t="s">
        <v>8222</v>
      </c>
      <c r="I408" s="30" t="s">
        <v>8244</v>
      </c>
      <c r="J408" s="30">
        <v>1472676371</v>
      </c>
      <c r="K408" s="36">
        <v>42593</v>
      </c>
      <c r="L408" s="36">
        <v>42613</v>
      </c>
      <c r="M408" s="30">
        <v>1470948371</v>
      </c>
      <c r="N408" s="30" t="b">
        <v>0</v>
      </c>
      <c r="O408" s="30">
        <v>8</v>
      </c>
      <c r="P408" s="30">
        <v>62.63</v>
      </c>
      <c r="Q408" s="30" t="b">
        <v>1</v>
      </c>
      <c r="R408" s="30" t="s">
        <v>8268</v>
      </c>
      <c r="S408" s="37" t="s">
        <v>8314</v>
      </c>
      <c r="T408" s="37" t="s">
        <v>8315</v>
      </c>
    </row>
    <row r="409" spans="1:20" ht="64" x14ac:dyDescent="0.2">
      <c r="A409" s="30">
        <v>3830</v>
      </c>
      <c r="B409" s="31" t="s">
        <v>3827</v>
      </c>
      <c r="C409" s="31" t="s">
        <v>7939</v>
      </c>
      <c r="D409" s="32">
        <v>100</v>
      </c>
      <c r="E409" s="33">
        <v>225</v>
      </c>
      <c r="F409" s="45">
        <v>225</v>
      </c>
      <c r="G409" s="35" t="s">
        <v>8217</v>
      </c>
      <c r="H409" s="30" t="s">
        <v>8222</v>
      </c>
      <c r="I409" s="30" t="s">
        <v>8244</v>
      </c>
      <c r="J409" s="30">
        <v>1464371211</v>
      </c>
      <c r="K409" s="36">
        <v>42503</v>
      </c>
      <c r="L409" s="36">
        <v>42517</v>
      </c>
      <c r="M409" s="30">
        <v>1463161611</v>
      </c>
      <c r="N409" s="30" t="b">
        <v>0</v>
      </c>
      <c r="O409" s="30">
        <v>3</v>
      </c>
      <c r="P409" s="30">
        <v>75</v>
      </c>
      <c r="Q409" s="30" t="b">
        <v>1</v>
      </c>
      <c r="R409" s="30" t="s">
        <v>8268</v>
      </c>
      <c r="S409" s="37" t="s">
        <v>8314</v>
      </c>
      <c r="T409" s="37" t="s">
        <v>8315</v>
      </c>
    </row>
    <row r="410" spans="1:20" ht="96" x14ac:dyDescent="0.2">
      <c r="A410" s="30">
        <v>3831</v>
      </c>
      <c r="B410" s="31" t="s">
        <v>3828</v>
      </c>
      <c r="C410" s="31" t="s">
        <v>7940</v>
      </c>
      <c r="D410" s="32">
        <v>500</v>
      </c>
      <c r="E410" s="33">
        <v>530.11</v>
      </c>
      <c r="F410" s="59">
        <v>106</v>
      </c>
      <c r="G410" s="35" t="s">
        <v>8217</v>
      </c>
      <c r="H410" s="30" t="s">
        <v>8222</v>
      </c>
      <c r="I410" s="30" t="s">
        <v>8244</v>
      </c>
      <c r="J410" s="30">
        <v>1415222545</v>
      </c>
      <c r="K410" s="36">
        <v>41927</v>
      </c>
      <c r="L410" s="36">
        <v>41948</v>
      </c>
      <c r="M410" s="30">
        <v>1413404545</v>
      </c>
      <c r="N410" s="30" t="b">
        <v>0</v>
      </c>
      <c r="O410" s="30">
        <v>9</v>
      </c>
      <c r="P410" s="30">
        <v>58.9</v>
      </c>
      <c r="Q410" s="30" t="b">
        <v>1</v>
      </c>
      <c r="R410" s="30" t="s">
        <v>8268</v>
      </c>
      <c r="S410" s="37" t="s">
        <v>8314</v>
      </c>
      <c r="T410" s="37" t="s">
        <v>8315</v>
      </c>
    </row>
    <row r="411" spans="1:20" ht="64" x14ac:dyDescent="0.2">
      <c r="A411" s="30">
        <v>3832</v>
      </c>
      <c r="B411" s="31" t="s">
        <v>3829</v>
      </c>
      <c r="C411" s="31" t="s">
        <v>7941</v>
      </c>
      <c r="D411" s="32">
        <v>1200</v>
      </c>
      <c r="E411" s="33">
        <v>1256</v>
      </c>
      <c r="F411" s="34">
        <v>105</v>
      </c>
      <c r="G411" s="35" t="s">
        <v>8217</v>
      </c>
      <c r="H411" s="30" t="s">
        <v>8222</v>
      </c>
      <c r="I411" s="30" t="s">
        <v>8244</v>
      </c>
      <c r="J411" s="30">
        <v>1455936335</v>
      </c>
      <c r="K411" s="36">
        <v>42375</v>
      </c>
      <c r="L411" s="36">
        <v>42420</v>
      </c>
      <c r="M411" s="30">
        <v>1452048335</v>
      </c>
      <c r="N411" s="30" t="b">
        <v>0</v>
      </c>
      <c r="O411" s="30">
        <v>9</v>
      </c>
      <c r="P411" s="30">
        <v>139.56</v>
      </c>
      <c r="Q411" s="30" t="b">
        <v>1</v>
      </c>
      <c r="R411" s="30" t="s">
        <v>8268</v>
      </c>
      <c r="S411" s="37" t="s">
        <v>8314</v>
      </c>
      <c r="T411" s="37" t="s">
        <v>8315</v>
      </c>
    </row>
    <row r="412" spans="1:20" ht="64" x14ac:dyDescent="0.2">
      <c r="A412" s="30">
        <v>3836</v>
      </c>
      <c r="B412" s="31" t="s">
        <v>3833</v>
      </c>
      <c r="C412" s="31" t="s">
        <v>7945</v>
      </c>
      <c r="D412" s="32">
        <v>800</v>
      </c>
      <c r="E412" s="33">
        <v>900</v>
      </c>
      <c r="F412" s="68">
        <v>113</v>
      </c>
      <c r="G412" s="35" t="s">
        <v>8217</v>
      </c>
      <c r="H412" s="30" t="s">
        <v>8222</v>
      </c>
      <c r="I412" s="30" t="s">
        <v>8244</v>
      </c>
      <c r="J412" s="30">
        <v>1470197340</v>
      </c>
      <c r="K412" s="36">
        <v>42553</v>
      </c>
      <c r="L412" s="36">
        <v>42585</v>
      </c>
      <c r="M412" s="30">
        <v>1467497652</v>
      </c>
      <c r="N412" s="30" t="b">
        <v>0</v>
      </c>
      <c r="O412" s="30">
        <v>14</v>
      </c>
      <c r="P412" s="30">
        <v>64.290000000000006</v>
      </c>
      <c r="Q412" s="30" t="b">
        <v>1</v>
      </c>
      <c r="R412" s="30" t="s">
        <v>8268</v>
      </c>
      <c r="S412" s="37" t="s">
        <v>8314</v>
      </c>
      <c r="T412" s="37" t="s">
        <v>8315</v>
      </c>
    </row>
    <row r="413" spans="1:20" ht="96" x14ac:dyDescent="0.2">
      <c r="A413" s="30">
        <v>3839</v>
      </c>
      <c r="B413" s="31" t="s">
        <v>3836</v>
      </c>
      <c r="C413" s="31" t="s">
        <v>7948</v>
      </c>
      <c r="D413" s="32">
        <v>2000</v>
      </c>
      <c r="E413" s="33">
        <v>2025</v>
      </c>
      <c r="F413" s="41">
        <v>101</v>
      </c>
      <c r="G413" s="35" t="s">
        <v>8217</v>
      </c>
      <c r="H413" s="30" t="s">
        <v>8222</v>
      </c>
      <c r="I413" s="30" t="s">
        <v>8244</v>
      </c>
      <c r="J413" s="30">
        <v>1438226724</v>
      </c>
      <c r="K413" s="36">
        <v>42155</v>
      </c>
      <c r="L413" s="36">
        <v>42215</v>
      </c>
      <c r="M413" s="30">
        <v>1433042724</v>
      </c>
      <c r="N413" s="30" t="b">
        <v>0</v>
      </c>
      <c r="O413" s="30">
        <v>32</v>
      </c>
      <c r="P413" s="30">
        <v>63.28</v>
      </c>
      <c r="Q413" s="30" t="b">
        <v>1</v>
      </c>
      <c r="R413" s="30" t="s">
        <v>8268</v>
      </c>
      <c r="S413" s="37" t="s">
        <v>8314</v>
      </c>
      <c r="T413" s="37" t="s">
        <v>8315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FDB82-E3D2-8345-8A94-A8266DDE4AFF}">
  <dimension ref="A1:T251"/>
  <sheetViews>
    <sheetView workbookViewId="0">
      <selection activeCell="J7" sqref="J7"/>
    </sheetView>
  </sheetViews>
  <sheetFormatPr baseColWidth="10" defaultColWidth="37.83203125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15.83203125" bestFit="1" customWidth="1"/>
    <col min="7" max="7" width="8.83203125" bestFit="1" customWidth="1"/>
    <col min="8" max="8" width="7.1640625" bestFit="1" customWidth="1"/>
    <col min="9" max="9" width="8" bestFit="1" customWidth="1"/>
    <col min="10" max="10" width="11.1640625" bestFit="1" customWidth="1"/>
    <col min="11" max="11" width="20.5" bestFit="1" customWidth="1"/>
    <col min="12" max="12" width="19.1640625" bestFit="1" customWidth="1"/>
    <col min="13" max="13" width="11.1640625" bestFit="1" customWidth="1"/>
    <col min="14" max="14" width="8.33203125" bestFit="1" customWidth="1"/>
    <col min="15" max="15" width="12.33203125" bestFit="1" customWidth="1"/>
    <col min="16" max="16" width="14.5" bestFit="1" customWidth="1"/>
    <col min="17" max="17" width="8" bestFit="1" customWidth="1"/>
    <col min="18" max="18" width="21.1640625" bestFit="1" customWidth="1"/>
    <col min="19" max="19" width="13.33203125" bestFit="1" customWidth="1"/>
    <col min="20" max="20" width="10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8380</v>
      </c>
      <c r="E1" s="7" t="s">
        <v>8216</v>
      </c>
      <c r="F1" s="12" t="s">
        <v>8305</v>
      </c>
      <c r="G1" s="1" t="s">
        <v>8303</v>
      </c>
      <c r="H1" s="1" t="s">
        <v>8221</v>
      </c>
      <c r="I1" s="1" t="s">
        <v>8243</v>
      </c>
      <c r="J1" s="11" t="s">
        <v>8257</v>
      </c>
      <c r="K1" s="20" t="s">
        <v>8365</v>
      </c>
      <c r="L1" s="20" t="s">
        <v>8366</v>
      </c>
      <c r="M1" s="1" t="s">
        <v>8258</v>
      </c>
      <c r="N1" s="1" t="s">
        <v>8259</v>
      </c>
      <c r="O1" s="1" t="s">
        <v>8260</v>
      </c>
      <c r="P1" s="14" t="s">
        <v>8306</v>
      </c>
      <c r="Q1" s="1" t="s">
        <v>8261</v>
      </c>
      <c r="R1" s="1" t="s">
        <v>8304</v>
      </c>
      <c r="S1" s="16" t="s">
        <v>8357</v>
      </c>
      <c r="T1" s="1" t="s">
        <v>8358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3">
        <v>0</v>
      </c>
      <c r="G2" t="s">
        <v>8219</v>
      </c>
      <c r="H2" t="s">
        <v>8222</v>
      </c>
      <c r="I2" t="s">
        <v>8244</v>
      </c>
      <c r="J2" s="10">
        <v>1465790400</v>
      </c>
      <c r="K2" s="9">
        <v>42492.737847222219</v>
      </c>
      <c r="L2" s="9">
        <v>42534.166666666672</v>
      </c>
      <c r="M2">
        <v>1462210950</v>
      </c>
      <c r="N2" t="b">
        <v>0</v>
      </c>
      <c r="O2">
        <v>0</v>
      </c>
      <c r="P2" s="15">
        <v>0</v>
      </c>
      <c r="Q2" t="b">
        <v>0</v>
      </c>
      <c r="R2" t="s">
        <v>8268</v>
      </c>
      <c r="S2" s="17" t="s">
        <v>8314</v>
      </c>
      <c r="T2" s="17" t="s">
        <v>8315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3">
        <v>32</v>
      </c>
      <c r="G3" t="s">
        <v>8219</v>
      </c>
      <c r="H3" t="s">
        <v>8222</v>
      </c>
      <c r="I3" t="s">
        <v>8244</v>
      </c>
      <c r="J3" s="10">
        <v>1433723033</v>
      </c>
      <c r="K3" s="9">
        <v>42103.016585648147</v>
      </c>
      <c r="L3" s="9">
        <v>42163.016585648147</v>
      </c>
      <c r="M3">
        <v>1428539033</v>
      </c>
      <c r="N3" t="b">
        <v>0</v>
      </c>
      <c r="O3">
        <v>39</v>
      </c>
      <c r="P3" s="15">
        <v>60.67</v>
      </c>
      <c r="Q3" t="b">
        <v>0</v>
      </c>
      <c r="R3" t="s">
        <v>8268</v>
      </c>
      <c r="S3" s="17" t="s">
        <v>8314</v>
      </c>
      <c r="T3" s="17" t="s">
        <v>8315</v>
      </c>
    </row>
    <row r="4" spans="1:20" ht="6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3">
        <v>0</v>
      </c>
      <c r="G4" t="s">
        <v>8219</v>
      </c>
      <c r="H4" t="s">
        <v>8222</v>
      </c>
      <c r="I4" t="s">
        <v>8244</v>
      </c>
      <c r="J4" s="10">
        <v>1432917394</v>
      </c>
      <c r="K4" s="9">
        <v>42108.692060185189</v>
      </c>
      <c r="L4" s="9">
        <v>42153.692060185189</v>
      </c>
      <c r="M4">
        <v>1429029394</v>
      </c>
      <c r="N4" t="b">
        <v>0</v>
      </c>
      <c r="O4">
        <v>0</v>
      </c>
      <c r="P4" s="15">
        <v>0</v>
      </c>
      <c r="Q4" t="b">
        <v>0</v>
      </c>
      <c r="R4" t="s">
        <v>8268</v>
      </c>
      <c r="S4" s="17" t="s">
        <v>8314</v>
      </c>
      <c r="T4" s="17" t="s">
        <v>8315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3">
        <v>0</v>
      </c>
      <c r="G5" t="s">
        <v>8219</v>
      </c>
      <c r="H5" t="s">
        <v>8222</v>
      </c>
      <c r="I5" t="s">
        <v>8244</v>
      </c>
      <c r="J5" s="10">
        <v>1464031265</v>
      </c>
      <c r="K5" s="9">
        <v>42453.806307870371</v>
      </c>
      <c r="L5" s="9">
        <v>42513.806307870371</v>
      </c>
      <c r="M5">
        <v>1458847265</v>
      </c>
      <c r="N5" t="b">
        <v>0</v>
      </c>
      <c r="O5">
        <v>0</v>
      </c>
      <c r="P5" s="15">
        <v>0</v>
      </c>
      <c r="Q5" t="b">
        <v>0</v>
      </c>
      <c r="R5" t="s">
        <v>8268</v>
      </c>
      <c r="S5" s="17" t="s">
        <v>8314</v>
      </c>
      <c r="T5" s="17" t="s">
        <v>8315</v>
      </c>
    </row>
    <row r="6" spans="1:20" ht="6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3">
        <v>0</v>
      </c>
      <c r="G6" t="s">
        <v>8219</v>
      </c>
      <c r="H6" t="s">
        <v>8222</v>
      </c>
      <c r="I6" t="s">
        <v>8244</v>
      </c>
      <c r="J6" s="10">
        <v>1432913659</v>
      </c>
      <c r="K6" s="9">
        <v>42123.648831018523</v>
      </c>
      <c r="L6" s="9">
        <v>42153.648831018523</v>
      </c>
      <c r="M6">
        <v>1430321659</v>
      </c>
      <c r="N6" t="b">
        <v>0</v>
      </c>
      <c r="O6">
        <v>3</v>
      </c>
      <c r="P6" s="15">
        <v>23.33</v>
      </c>
      <c r="Q6" t="b">
        <v>0</v>
      </c>
      <c r="R6" t="s">
        <v>8268</v>
      </c>
      <c r="S6" s="17" t="s">
        <v>8314</v>
      </c>
      <c r="T6" s="17" t="s">
        <v>8315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3">
        <v>4</v>
      </c>
      <c r="G7" t="s">
        <v>8219</v>
      </c>
      <c r="H7" t="s">
        <v>8222</v>
      </c>
      <c r="I7" t="s">
        <v>8244</v>
      </c>
      <c r="J7" s="10">
        <v>1409962211</v>
      </c>
      <c r="K7" s="9">
        <v>41858.007071759261</v>
      </c>
      <c r="L7" s="9">
        <v>41888.007071759261</v>
      </c>
      <c r="M7">
        <v>1407370211</v>
      </c>
      <c r="N7" t="b">
        <v>0</v>
      </c>
      <c r="O7">
        <v>13</v>
      </c>
      <c r="P7" s="15">
        <v>23.92</v>
      </c>
      <c r="Q7" t="b">
        <v>0</v>
      </c>
      <c r="R7" t="s">
        <v>8268</v>
      </c>
      <c r="S7" s="17" t="s">
        <v>8314</v>
      </c>
      <c r="T7" s="17" t="s">
        <v>8315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3">
        <v>2</v>
      </c>
      <c r="G8" t="s">
        <v>8219</v>
      </c>
      <c r="H8" t="s">
        <v>8222</v>
      </c>
      <c r="I8" t="s">
        <v>8244</v>
      </c>
      <c r="J8" s="10">
        <v>1403312703</v>
      </c>
      <c r="K8" s="9">
        <v>41781.045173611114</v>
      </c>
      <c r="L8" s="9">
        <v>41811.045173611114</v>
      </c>
      <c r="M8">
        <v>1400720703</v>
      </c>
      <c r="N8" t="b">
        <v>0</v>
      </c>
      <c r="O8">
        <v>6</v>
      </c>
      <c r="P8" s="15">
        <v>15.83</v>
      </c>
      <c r="Q8" t="b">
        <v>0</v>
      </c>
      <c r="R8" t="s">
        <v>8268</v>
      </c>
      <c r="S8" s="17" t="s">
        <v>8314</v>
      </c>
      <c r="T8" s="17" t="s">
        <v>8315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3">
        <v>50</v>
      </c>
      <c r="G9" t="s">
        <v>8219</v>
      </c>
      <c r="H9" t="s">
        <v>8222</v>
      </c>
      <c r="I9" t="s">
        <v>8244</v>
      </c>
      <c r="J9" s="10">
        <v>1454110440</v>
      </c>
      <c r="K9" s="9">
        <v>42370.007766203707</v>
      </c>
      <c r="L9" s="9">
        <v>42398.981944444444</v>
      </c>
      <c r="M9">
        <v>1451607071</v>
      </c>
      <c r="N9" t="b">
        <v>0</v>
      </c>
      <c r="O9">
        <v>5</v>
      </c>
      <c r="P9" s="15">
        <v>60</v>
      </c>
      <c r="Q9" t="b">
        <v>0</v>
      </c>
      <c r="R9" t="s">
        <v>8268</v>
      </c>
      <c r="S9" s="17" t="s">
        <v>8314</v>
      </c>
      <c r="T9" s="17" t="s">
        <v>8315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3">
        <v>5</v>
      </c>
      <c r="G10" t="s">
        <v>8219</v>
      </c>
      <c r="H10" t="s">
        <v>8222</v>
      </c>
      <c r="I10" t="s">
        <v>8244</v>
      </c>
      <c r="J10" s="10">
        <v>1439069640</v>
      </c>
      <c r="K10" s="9">
        <v>42165.037581018521</v>
      </c>
      <c r="L10" s="9">
        <v>42224.898611111115</v>
      </c>
      <c r="M10">
        <v>1433897647</v>
      </c>
      <c r="N10" t="b">
        <v>0</v>
      </c>
      <c r="O10">
        <v>6</v>
      </c>
      <c r="P10" s="15">
        <v>24.33</v>
      </c>
      <c r="Q10" t="b">
        <v>0</v>
      </c>
      <c r="R10" t="s">
        <v>8268</v>
      </c>
      <c r="S10" s="17" t="s">
        <v>8314</v>
      </c>
      <c r="T10" s="17" t="s">
        <v>8315</v>
      </c>
    </row>
    <row r="11" spans="1:20" ht="64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3">
        <v>7</v>
      </c>
      <c r="G11" t="s">
        <v>8219</v>
      </c>
      <c r="H11" t="s">
        <v>8222</v>
      </c>
      <c r="I11" t="s">
        <v>8244</v>
      </c>
      <c r="J11" s="10">
        <v>1466363576</v>
      </c>
      <c r="K11" s="9">
        <v>42480.800648148142</v>
      </c>
      <c r="L11" s="9">
        <v>42540.800648148142</v>
      </c>
      <c r="M11">
        <v>1461179576</v>
      </c>
      <c r="N11" t="b">
        <v>0</v>
      </c>
      <c r="O11">
        <v>9</v>
      </c>
      <c r="P11" s="15">
        <v>29.56</v>
      </c>
      <c r="Q11" t="b">
        <v>0</v>
      </c>
      <c r="R11" t="s">
        <v>8268</v>
      </c>
      <c r="S11" s="17" t="s">
        <v>8314</v>
      </c>
      <c r="T11" s="17" t="s">
        <v>8315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3">
        <v>0</v>
      </c>
      <c r="G12" t="s">
        <v>8219</v>
      </c>
      <c r="H12" t="s">
        <v>8222</v>
      </c>
      <c r="I12" t="s">
        <v>8244</v>
      </c>
      <c r="J12" s="10">
        <v>1403636229</v>
      </c>
      <c r="K12" s="9">
        <v>41784.789687500001</v>
      </c>
      <c r="L12" s="9">
        <v>41814.789687500001</v>
      </c>
      <c r="M12">
        <v>1401044229</v>
      </c>
      <c r="N12" t="b">
        <v>0</v>
      </c>
      <c r="O12">
        <v>3</v>
      </c>
      <c r="P12" s="15">
        <v>18.329999999999998</v>
      </c>
      <c r="Q12" t="b">
        <v>0</v>
      </c>
      <c r="R12" t="s">
        <v>8268</v>
      </c>
      <c r="S12" s="17" t="s">
        <v>8314</v>
      </c>
      <c r="T12" s="17" t="s">
        <v>8315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3">
        <v>0</v>
      </c>
      <c r="G13" t="s">
        <v>8219</v>
      </c>
      <c r="H13" t="s">
        <v>8222</v>
      </c>
      <c r="I13" t="s">
        <v>8244</v>
      </c>
      <c r="J13" s="10">
        <v>1410279123</v>
      </c>
      <c r="K13" s="9">
        <v>41831.675034722226</v>
      </c>
      <c r="L13" s="9">
        <v>41891.675034722226</v>
      </c>
      <c r="M13">
        <v>1405095123</v>
      </c>
      <c r="N13" t="b">
        <v>0</v>
      </c>
      <c r="O13">
        <v>1</v>
      </c>
      <c r="P13" s="15">
        <v>20</v>
      </c>
      <c r="Q13" t="b">
        <v>0</v>
      </c>
      <c r="R13" t="s">
        <v>8268</v>
      </c>
      <c r="S13" s="17" t="s">
        <v>8314</v>
      </c>
      <c r="T13" s="17" t="s">
        <v>8315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3">
        <v>0</v>
      </c>
      <c r="G14" t="s">
        <v>8219</v>
      </c>
      <c r="H14" t="s">
        <v>8222</v>
      </c>
      <c r="I14" t="s">
        <v>8244</v>
      </c>
      <c r="J14" s="10">
        <v>1420512259</v>
      </c>
      <c r="K14" s="9">
        <v>41950.114108796297</v>
      </c>
      <c r="L14" s="9">
        <v>42010.114108796297</v>
      </c>
      <c r="M14">
        <v>1415328259</v>
      </c>
      <c r="N14" t="b">
        <v>0</v>
      </c>
      <c r="O14">
        <v>0</v>
      </c>
      <c r="P14" s="15">
        <v>0</v>
      </c>
      <c r="Q14" t="b">
        <v>0</v>
      </c>
      <c r="R14" t="s">
        <v>8268</v>
      </c>
      <c r="S14" s="17" t="s">
        <v>8314</v>
      </c>
      <c r="T14" s="17" t="s">
        <v>8315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3">
        <v>1</v>
      </c>
      <c r="G15" t="s">
        <v>8219</v>
      </c>
      <c r="H15" t="s">
        <v>8222</v>
      </c>
      <c r="I15" t="s">
        <v>8244</v>
      </c>
      <c r="J15" s="10">
        <v>1476482400</v>
      </c>
      <c r="K15" s="9">
        <v>42627.955104166671</v>
      </c>
      <c r="L15" s="9">
        <v>42657.916666666672</v>
      </c>
      <c r="M15">
        <v>1473893721</v>
      </c>
      <c r="N15" t="b">
        <v>0</v>
      </c>
      <c r="O15">
        <v>2</v>
      </c>
      <c r="P15" s="15">
        <v>22.5</v>
      </c>
      <c r="Q15" t="b">
        <v>0</v>
      </c>
      <c r="R15" t="s">
        <v>8268</v>
      </c>
      <c r="S15" s="17" t="s">
        <v>8314</v>
      </c>
      <c r="T15" s="17" t="s">
        <v>8315</v>
      </c>
    </row>
    <row r="16" spans="1:20" ht="6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3">
        <v>20</v>
      </c>
      <c r="G16" t="s">
        <v>8219</v>
      </c>
      <c r="H16" t="s">
        <v>8222</v>
      </c>
      <c r="I16" t="s">
        <v>8244</v>
      </c>
      <c r="J16" s="10">
        <v>1467604800</v>
      </c>
      <c r="K16" s="9">
        <v>42531.195277777777</v>
      </c>
      <c r="L16" s="9">
        <v>42555.166666666672</v>
      </c>
      <c r="M16">
        <v>1465533672</v>
      </c>
      <c r="N16" t="b">
        <v>0</v>
      </c>
      <c r="O16">
        <v>10</v>
      </c>
      <c r="P16" s="15">
        <v>50.4</v>
      </c>
      <c r="Q16" t="b">
        <v>0</v>
      </c>
      <c r="R16" t="s">
        <v>8268</v>
      </c>
      <c r="S16" s="17" t="s">
        <v>8314</v>
      </c>
      <c r="T16" s="17" t="s">
        <v>8315</v>
      </c>
    </row>
    <row r="17" spans="1:20" ht="6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3">
        <v>42</v>
      </c>
      <c r="G17" t="s">
        <v>8219</v>
      </c>
      <c r="H17" t="s">
        <v>8222</v>
      </c>
      <c r="I17" t="s">
        <v>8244</v>
      </c>
      <c r="J17" s="10">
        <v>1475697054</v>
      </c>
      <c r="K17" s="9">
        <v>42618.827013888891</v>
      </c>
      <c r="L17" s="9">
        <v>42648.827013888891</v>
      </c>
      <c r="M17">
        <v>1473105054</v>
      </c>
      <c r="N17" t="b">
        <v>0</v>
      </c>
      <c r="O17">
        <v>60</v>
      </c>
      <c r="P17" s="15">
        <v>105.03</v>
      </c>
      <c r="Q17" t="b">
        <v>0</v>
      </c>
      <c r="R17" t="s">
        <v>8268</v>
      </c>
      <c r="S17" s="17" t="s">
        <v>8314</v>
      </c>
      <c r="T17" s="17" t="s">
        <v>8315</v>
      </c>
    </row>
    <row r="18" spans="1:20" ht="6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3">
        <v>1</v>
      </c>
      <c r="G18" t="s">
        <v>8219</v>
      </c>
      <c r="H18" t="s">
        <v>8222</v>
      </c>
      <c r="I18" t="s">
        <v>8244</v>
      </c>
      <c r="J18" s="10">
        <v>1468937681</v>
      </c>
      <c r="K18" s="9">
        <v>42540.593530092592</v>
      </c>
      <c r="L18" s="9">
        <v>42570.593530092592</v>
      </c>
      <c r="M18">
        <v>1466345681</v>
      </c>
      <c r="N18" t="b">
        <v>0</v>
      </c>
      <c r="O18">
        <v>5</v>
      </c>
      <c r="P18" s="15">
        <v>35.4</v>
      </c>
      <c r="Q18" t="b">
        <v>0</v>
      </c>
      <c r="R18" t="s">
        <v>8268</v>
      </c>
      <c r="S18" s="17" t="s">
        <v>8314</v>
      </c>
      <c r="T18" s="17" t="s">
        <v>8315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3">
        <v>15</v>
      </c>
      <c r="G19" t="s">
        <v>8219</v>
      </c>
      <c r="H19" t="s">
        <v>8222</v>
      </c>
      <c r="I19" t="s">
        <v>8244</v>
      </c>
      <c r="J19" s="10">
        <v>1400301165</v>
      </c>
      <c r="K19" s="9">
        <v>41746.189409722225</v>
      </c>
      <c r="L19" s="9">
        <v>41776.189409722225</v>
      </c>
      <c r="M19">
        <v>1397709165</v>
      </c>
      <c r="N19" t="b">
        <v>0</v>
      </c>
      <c r="O19">
        <v>9</v>
      </c>
      <c r="P19" s="15">
        <v>83.33</v>
      </c>
      <c r="Q19" t="b">
        <v>0</v>
      </c>
      <c r="R19" t="s">
        <v>8268</v>
      </c>
      <c r="S19" s="17" t="s">
        <v>8314</v>
      </c>
      <c r="T19" s="17" t="s">
        <v>8315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3">
        <v>5</v>
      </c>
      <c r="G20" t="s">
        <v>8219</v>
      </c>
      <c r="H20" t="s">
        <v>8222</v>
      </c>
      <c r="I20" t="s">
        <v>8244</v>
      </c>
      <c r="J20" s="10">
        <v>1419183813</v>
      </c>
      <c r="K20" s="9">
        <v>41974.738576388889</v>
      </c>
      <c r="L20" s="9">
        <v>41994.738576388889</v>
      </c>
      <c r="M20">
        <v>1417455813</v>
      </c>
      <c r="N20" t="b">
        <v>0</v>
      </c>
      <c r="O20">
        <v>13</v>
      </c>
      <c r="P20" s="15">
        <v>35.92</v>
      </c>
      <c r="Q20" t="b">
        <v>0</v>
      </c>
      <c r="R20" t="s">
        <v>8268</v>
      </c>
      <c r="S20" s="17" t="s">
        <v>8314</v>
      </c>
      <c r="T20" s="17" t="s">
        <v>8315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3">
        <v>0</v>
      </c>
      <c r="G21" t="s">
        <v>8219</v>
      </c>
      <c r="H21" t="s">
        <v>8222</v>
      </c>
      <c r="I21" t="s">
        <v>8244</v>
      </c>
      <c r="J21" s="10">
        <v>1434768438</v>
      </c>
      <c r="K21" s="9">
        <v>42115.11618055556</v>
      </c>
      <c r="L21" s="9">
        <v>42175.11618055556</v>
      </c>
      <c r="M21">
        <v>1429584438</v>
      </c>
      <c r="N21" t="b">
        <v>0</v>
      </c>
      <c r="O21">
        <v>0</v>
      </c>
      <c r="P21" s="15">
        <v>0</v>
      </c>
      <c r="Q21" t="b">
        <v>0</v>
      </c>
      <c r="R21" t="s">
        <v>8268</v>
      </c>
      <c r="S21" s="17" t="s">
        <v>8314</v>
      </c>
      <c r="T21" s="17" t="s">
        <v>8315</v>
      </c>
    </row>
    <row r="22" spans="1:20" ht="6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3">
        <v>38</v>
      </c>
      <c r="G22" t="s">
        <v>8219</v>
      </c>
      <c r="H22" t="s">
        <v>8222</v>
      </c>
      <c r="I22" t="s">
        <v>8244</v>
      </c>
      <c r="J22" s="10">
        <v>1422473831</v>
      </c>
      <c r="K22" s="9">
        <v>42002.817488425921</v>
      </c>
      <c r="L22" s="9">
        <v>42032.817488425921</v>
      </c>
      <c r="M22">
        <v>1419881831</v>
      </c>
      <c r="N22" t="b">
        <v>0</v>
      </c>
      <c r="O22">
        <v>8</v>
      </c>
      <c r="P22" s="15">
        <v>119.13</v>
      </c>
      <c r="Q22" t="b">
        <v>0</v>
      </c>
      <c r="R22" t="s">
        <v>8268</v>
      </c>
      <c r="S22" s="17" t="s">
        <v>8314</v>
      </c>
      <c r="T22" s="17" t="s">
        <v>8315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3">
        <v>5</v>
      </c>
      <c r="G23" t="s">
        <v>8219</v>
      </c>
      <c r="H23" t="s">
        <v>8222</v>
      </c>
      <c r="I23" t="s">
        <v>8244</v>
      </c>
      <c r="J23" s="10">
        <v>1484684186</v>
      </c>
      <c r="K23" s="9">
        <v>42722.84474537037</v>
      </c>
      <c r="L23" s="9">
        <v>42752.84474537037</v>
      </c>
      <c r="M23">
        <v>1482092186</v>
      </c>
      <c r="N23" t="b">
        <v>0</v>
      </c>
      <c r="O23">
        <v>3</v>
      </c>
      <c r="P23" s="15">
        <v>90.33</v>
      </c>
      <c r="Q23" t="b">
        <v>0</v>
      </c>
      <c r="R23" t="s">
        <v>8268</v>
      </c>
      <c r="S23" s="17" t="s">
        <v>8314</v>
      </c>
      <c r="T23" s="17" t="s">
        <v>8315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3">
        <v>0</v>
      </c>
      <c r="G24" t="s">
        <v>8219</v>
      </c>
      <c r="H24" t="s">
        <v>8222</v>
      </c>
      <c r="I24" t="s">
        <v>8244</v>
      </c>
      <c r="J24" s="10">
        <v>1462417493</v>
      </c>
      <c r="K24" s="9">
        <v>42465.128391203703</v>
      </c>
      <c r="L24" s="9">
        <v>42495.128391203703</v>
      </c>
      <c r="M24">
        <v>1459825493</v>
      </c>
      <c r="N24" t="b">
        <v>0</v>
      </c>
      <c r="O24">
        <v>3</v>
      </c>
      <c r="P24" s="15">
        <v>2.33</v>
      </c>
      <c r="Q24" t="b">
        <v>0</v>
      </c>
      <c r="R24" t="s">
        <v>8268</v>
      </c>
      <c r="S24" s="17" t="s">
        <v>8314</v>
      </c>
      <c r="T24" s="17" t="s">
        <v>8315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3">
        <v>0</v>
      </c>
      <c r="G25" t="s">
        <v>8219</v>
      </c>
      <c r="H25" t="s">
        <v>8222</v>
      </c>
      <c r="I25" t="s">
        <v>8244</v>
      </c>
      <c r="J25" s="10">
        <v>1437069079</v>
      </c>
      <c r="K25" s="9">
        <v>42171.743969907402</v>
      </c>
      <c r="L25" s="9">
        <v>42201.743969907402</v>
      </c>
      <c r="M25">
        <v>1434477079</v>
      </c>
      <c r="N25" t="b">
        <v>0</v>
      </c>
      <c r="O25">
        <v>0</v>
      </c>
      <c r="P25" s="15">
        <v>0</v>
      </c>
      <c r="Q25" t="b">
        <v>0</v>
      </c>
      <c r="R25" t="s">
        <v>8268</v>
      </c>
      <c r="S25" s="17" t="s">
        <v>8314</v>
      </c>
      <c r="T25" s="17" t="s">
        <v>8315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3">
        <v>11</v>
      </c>
      <c r="G26" t="s">
        <v>8219</v>
      </c>
      <c r="H26" t="s">
        <v>8222</v>
      </c>
      <c r="I26" t="s">
        <v>8244</v>
      </c>
      <c r="J26" s="10">
        <v>1480525200</v>
      </c>
      <c r="K26" s="9">
        <v>42672.955138888887</v>
      </c>
      <c r="L26" s="9">
        <v>42704.708333333328</v>
      </c>
      <c r="M26">
        <v>1477781724</v>
      </c>
      <c r="N26" t="b">
        <v>0</v>
      </c>
      <c r="O26">
        <v>6</v>
      </c>
      <c r="P26" s="15">
        <v>108.33</v>
      </c>
      <c r="Q26" t="b">
        <v>0</v>
      </c>
      <c r="R26" t="s">
        <v>8268</v>
      </c>
      <c r="S26" s="17" t="s">
        <v>8314</v>
      </c>
      <c r="T26" s="17" t="s">
        <v>8315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3">
        <v>0</v>
      </c>
      <c r="G27" t="s">
        <v>8219</v>
      </c>
      <c r="H27" t="s">
        <v>8222</v>
      </c>
      <c r="I27" t="s">
        <v>8244</v>
      </c>
      <c r="J27" s="10">
        <v>1453310661</v>
      </c>
      <c r="K27" s="9">
        <v>42359.725243055553</v>
      </c>
      <c r="L27" s="9">
        <v>42389.725243055553</v>
      </c>
      <c r="M27">
        <v>1450718661</v>
      </c>
      <c r="N27" t="b">
        <v>0</v>
      </c>
      <c r="O27">
        <v>1</v>
      </c>
      <c r="P27" s="15">
        <v>29</v>
      </c>
      <c r="Q27" t="b">
        <v>0</v>
      </c>
      <c r="R27" t="s">
        <v>8268</v>
      </c>
      <c r="S27" s="17" t="s">
        <v>8314</v>
      </c>
      <c r="T27" s="17" t="s">
        <v>8315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3">
        <v>23</v>
      </c>
      <c r="G28" t="s">
        <v>8219</v>
      </c>
      <c r="H28" t="s">
        <v>8222</v>
      </c>
      <c r="I28" t="s">
        <v>8244</v>
      </c>
      <c r="J28" s="10">
        <v>1440090300</v>
      </c>
      <c r="K28" s="9">
        <v>42192.905694444446</v>
      </c>
      <c r="L28" s="9">
        <v>42236.711805555555</v>
      </c>
      <c r="M28">
        <v>1436305452</v>
      </c>
      <c r="N28" t="b">
        <v>0</v>
      </c>
      <c r="O28">
        <v>29</v>
      </c>
      <c r="P28" s="15">
        <v>96.55</v>
      </c>
      <c r="Q28" t="b">
        <v>0</v>
      </c>
      <c r="R28" t="s">
        <v>8268</v>
      </c>
      <c r="S28" s="17" t="s">
        <v>8314</v>
      </c>
      <c r="T28" s="17" t="s">
        <v>8315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3">
        <v>0</v>
      </c>
      <c r="G29" t="s">
        <v>8219</v>
      </c>
      <c r="H29" t="s">
        <v>8222</v>
      </c>
      <c r="I29" t="s">
        <v>8244</v>
      </c>
      <c r="J29" s="10">
        <v>1417620036</v>
      </c>
      <c r="K29" s="9">
        <v>41916.597638888888</v>
      </c>
      <c r="L29" s="9">
        <v>41976.639305555553</v>
      </c>
      <c r="M29">
        <v>1412432436</v>
      </c>
      <c r="N29" t="b">
        <v>0</v>
      </c>
      <c r="O29">
        <v>0</v>
      </c>
      <c r="P29" s="15">
        <v>0</v>
      </c>
      <c r="Q29" t="b">
        <v>0</v>
      </c>
      <c r="R29" t="s">
        <v>8268</v>
      </c>
      <c r="S29" s="17" t="s">
        <v>8314</v>
      </c>
      <c r="T29" s="17" t="s">
        <v>8315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3">
        <v>34</v>
      </c>
      <c r="G30" t="s">
        <v>8219</v>
      </c>
      <c r="H30" t="s">
        <v>8222</v>
      </c>
      <c r="I30" t="s">
        <v>8244</v>
      </c>
      <c r="J30" s="10">
        <v>1462112318</v>
      </c>
      <c r="K30" s="9">
        <v>42461.596273148149</v>
      </c>
      <c r="L30" s="9">
        <v>42491.596273148149</v>
      </c>
      <c r="M30">
        <v>1459520318</v>
      </c>
      <c r="N30" t="b">
        <v>0</v>
      </c>
      <c r="O30">
        <v>4</v>
      </c>
      <c r="P30" s="15">
        <v>63</v>
      </c>
      <c r="Q30" t="b">
        <v>0</v>
      </c>
      <c r="R30" t="s">
        <v>8268</v>
      </c>
      <c r="S30" s="17" t="s">
        <v>8314</v>
      </c>
      <c r="T30" s="17" t="s">
        <v>8315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3">
        <v>19</v>
      </c>
      <c r="G31" t="s">
        <v>8219</v>
      </c>
      <c r="H31" t="s">
        <v>8222</v>
      </c>
      <c r="I31" t="s">
        <v>8244</v>
      </c>
      <c r="J31" s="10">
        <v>1454734740</v>
      </c>
      <c r="K31" s="9">
        <v>42370.90320601852</v>
      </c>
      <c r="L31" s="9">
        <v>42406.207638888889</v>
      </c>
      <c r="M31">
        <v>1451684437</v>
      </c>
      <c r="N31" t="b">
        <v>0</v>
      </c>
      <c r="O31">
        <v>5</v>
      </c>
      <c r="P31" s="15">
        <v>381.6</v>
      </c>
      <c r="Q31" t="b">
        <v>0</v>
      </c>
      <c r="R31" t="s">
        <v>8268</v>
      </c>
      <c r="S31" s="17" t="s">
        <v>8314</v>
      </c>
      <c r="T31" s="17" t="s">
        <v>8315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3">
        <v>0</v>
      </c>
      <c r="G32" t="s">
        <v>8219</v>
      </c>
      <c r="H32" t="s">
        <v>8222</v>
      </c>
      <c r="I32" t="s">
        <v>8244</v>
      </c>
      <c r="J32" s="10">
        <v>1417800435</v>
      </c>
      <c r="K32" s="9">
        <v>41948.727256944447</v>
      </c>
      <c r="L32" s="9">
        <v>41978.727256944447</v>
      </c>
      <c r="M32">
        <v>1415208435</v>
      </c>
      <c r="N32" t="b">
        <v>0</v>
      </c>
      <c r="O32">
        <v>4</v>
      </c>
      <c r="P32" s="15">
        <v>46.25</v>
      </c>
      <c r="Q32" t="b">
        <v>0</v>
      </c>
      <c r="R32" t="s">
        <v>8268</v>
      </c>
      <c r="S32" s="17" t="s">
        <v>8314</v>
      </c>
      <c r="T32" s="17" t="s">
        <v>8315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3">
        <v>33</v>
      </c>
      <c r="G33" t="s">
        <v>8219</v>
      </c>
      <c r="H33" t="s">
        <v>8222</v>
      </c>
      <c r="I33" t="s">
        <v>8244</v>
      </c>
      <c r="J33" s="10">
        <v>1426294201</v>
      </c>
      <c r="K33" s="9">
        <v>42047.07640046296</v>
      </c>
      <c r="L33" s="9">
        <v>42077.034733796296</v>
      </c>
      <c r="M33">
        <v>1423705801</v>
      </c>
      <c r="N33" t="b">
        <v>0</v>
      </c>
      <c r="O33">
        <v>5</v>
      </c>
      <c r="P33" s="15">
        <v>26</v>
      </c>
      <c r="Q33" t="b">
        <v>0</v>
      </c>
      <c r="R33" t="s">
        <v>8268</v>
      </c>
      <c r="S33" s="17" t="s">
        <v>8314</v>
      </c>
      <c r="T33" s="17" t="s">
        <v>8315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3">
        <v>5</v>
      </c>
      <c r="G34" t="s">
        <v>8219</v>
      </c>
      <c r="H34" t="s">
        <v>8222</v>
      </c>
      <c r="I34" t="s">
        <v>8244</v>
      </c>
      <c r="J34" s="10">
        <v>1442635140</v>
      </c>
      <c r="K34" s="9">
        <v>42261.632916666669</v>
      </c>
      <c r="L34" s="9">
        <v>42266.165972222225</v>
      </c>
      <c r="M34">
        <v>1442243484</v>
      </c>
      <c r="N34" t="b">
        <v>0</v>
      </c>
      <c r="O34">
        <v>1</v>
      </c>
      <c r="P34" s="15">
        <v>10</v>
      </c>
      <c r="Q34" t="b">
        <v>0</v>
      </c>
      <c r="R34" t="s">
        <v>8268</v>
      </c>
      <c r="S34" s="17" t="s">
        <v>8314</v>
      </c>
      <c r="T34" s="17" t="s">
        <v>8315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3">
        <v>0</v>
      </c>
      <c r="G35" t="s">
        <v>8219</v>
      </c>
      <c r="H35" t="s">
        <v>8222</v>
      </c>
      <c r="I35" t="s">
        <v>8244</v>
      </c>
      <c r="J35" s="10">
        <v>1420971324</v>
      </c>
      <c r="K35" s="9">
        <v>41985.427361111113</v>
      </c>
      <c r="L35" s="9">
        <v>42015.427361111113</v>
      </c>
      <c r="M35">
        <v>1418379324</v>
      </c>
      <c r="N35" t="b">
        <v>0</v>
      </c>
      <c r="O35">
        <v>1</v>
      </c>
      <c r="P35" s="15">
        <v>5</v>
      </c>
      <c r="Q35" t="b">
        <v>0</v>
      </c>
      <c r="R35" t="s">
        <v>8268</v>
      </c>
      <c r="S35" s="17" t="s">
        <v>8314</v>
      </c>
      <c r="T35" s="17" t="s">
        <v>8315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3">
        <v>0</v>
      </c>
      <c r="G36" t="s">
        <v>8219</v>
      </c>
      <c r="H36" t="s">
        <v>8222</v>
      </c>
      <c r="I36" t="s">
        <v>8244</v>
      </c>
      <c r="J36" s="10">
        <v>1413608340</v>
      </c>
      <c r="K36" s="9">
        <v>41922.535185185188</v>
      </c>
      <c r="L36" s="9">
        <v>41930.207638888889</v>
      </c>
      <c r="M36">
        <v>1412945440</v>
      </c>
      <c r="N36" t="b">
        <v>0</v>
      </c>
      <c r="O36">
        <v>0</v>
      </c>
      <c r="P36" s="15">
        <v>0</v>
      </c>
      <c r="Q36" t="b">
        <v>0</v>
      </c>
      <c r="R36" t="s">
        <v>8268</v>
      </c>
      <c r="S36" s="17" t="s">
        <v>8314</v>
      </c>
      <c r="T36" s="17" t="s">
        <v>8315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3">
        <v>38</v>
      </c>
      <c r="G37" t="s">
        <v>8219</v>
      </c>
      <c r="H37" t="s">
        <v>8222</v>
      </c>
      <c r="I37" t="s">
        <v>8244</v>
      </c>
      <c r="J37" s="10">
        <v>1409344985</v>
      </c>
      <c r="K37" s="9">
        <v>41850.863252314812</v>
      </c>
      <c r="L37" s="9">
        <v>41880.863252314812</v>
      </c>
      <c r="M37">
        <v>1406752985</v>
      </c>
      <c r="N37" t="b">
        <v>0</v>
      </c>
      <c r="O37">
        <v>14</v>
      </c>
      <c r="P37" s="15">
        <v>81.569999999999993</v>
      </c>
      <c r="Q37" t="b">
        <v>0</v>
      </c>
      <c r="R37" t="s">
        <v>8268</v>
      </c>
      <c r="S37" s="17" t="s">
        <v>8314</v>
      </c>
      <c r="T37" s="17" t="s">
        <v>8315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3">
        <v>1</v>
      </c>
      <c r="G38" t="s">
        <v>8219</v>
      </c>
      <c r="H38" t="s">
        <v>8222</v>
      </c>
      <c r="I38" t="s">
        <v>8244</v>
      </c>
      <c r="J38" s="10">
        <v>1407553200</v>
      </c>
      <c r="K38" s="9">
        <v>41831.742962962962</v>
      </c>
      <c r="L38" s="9">
        <v>41860.125</v>
      </c>
      <c r="M38">
        <v>1405100992</v>
      </c>
      <c r="N38" t="b">
        <v>0</v>
      </c>
      <c r="O38">
        <v>3</v>
      </c>
      <c r="P38" s="15">
        <v>7</v>
      </c>
      <c r="Q38" t="b">
        <v>0</v>
      </c>
      <c r="R38" t="s">
        <v>8268</v>
      </c>
      <c r="S38" s="17" t="s">
        <v>8314</v>
      </c>
      <c r="T38" s="17" t="s">
        <v>8315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3">
        <v>3</v>
      </c>
      <c r="G39" t="s">
        <v>8219</v>
      </c>
      <c r="H39" t="s">
        <v>8222</v>
      </c>
      <c r="I39" t="s">
        <v>8244</v>
      </c>
      <c r="J39" s="10">
        <v>1460751128</v>
      </c>
      <c r="K39" s="9">
        <v>42415.883425925931</v>
      </c>
      <c r="L39" s="9">
        <v>42475.84175925926</v>
      </c>
      <c r="M39">
        <v>1455570728</v>
      </c>
      <c r="N39" t="b">
        <v>0</v>
      </c>
      <c r="O39">
        <v>10</v>
      </c>
      <c r="P39" s="15">
        <v>27.3</v>
      </c>
      <c r="Q39" t="b">
        <v>0</v>
      </c>
      <c r="R39" t="s">
        <v>8268</v>
      </c>
      <c r="S39" s="17" t="s">
        <v>8314</v>
      </c>
      <c r="T39" s="17" t="s">
        <v>8315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3">
        <v>9</v>
      </c>
      <c r="G40" t="s">
        <v>8219</v>
      </c>
      <c r="H40" t="s">
        <v>8222</v>
      </c>
      <c r="I40" t="s">
        <v>8244</v>
      </c>
      <c r="J40" s="10">
        <v>1409000400</v>
      </c>
      <c r="K40" s="9">
        <v>41869.714166666665</v>
      </c>
      <c r="L40" s="9">
        <v>41876.875</v>
      </c>
      <c r="M40">
        <v>1408381704</v>
      </c>
      <c r="N40" t="b">
        <v>0</v>
      </c>
      <c r="O40">
        <v>17</v>
      </c>
      <c r="P40" s="15">
        <v>29.41</v>
      </c>
      <c r="Q40" t="b">
        <v>0</v>
      </c>
      <c r="R40" t="s">
        <v>8268</v>
      </c>
      <c r="S40" s="17" t="s">
        <v>8314</v>
      </c>
      <c r="T40" s="17" t="s">
        <v>8315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3">
        <v>1</v>
      </c>
      <c r="G41" t="s">
        <v>8219</v>
      </c>
      <c r="H41" t="s">
        <v>8222</v>
      </c>
      <c r="I41" t="s">
        <v>8244</v>
      </c>
      <c r="J41" s="10">
        <v>1420768800</v>
      </c>
      <c r="K41" s="9">
        <v>41953.773090277777</v>
      </c>
      <c r="L41" s="9">
        <v>42013.083333333328</v>
      </c>
      <c r="M41">
        <v>1415644395</v>
      </c>
      <c r="N41" t="b">
        <v>0</v>
      </c>
      <c r="O41">
        <v>2</v>
      </c>
      <c r="P41" s="15">
        <v>12.5</v>
      </c>
      <c r="Q41" t="b">
        <v>0</v>
      </c>
      <c r="R41" t="s">
        <v>8268</v>
      </c>
      <c r="S41" s="17" t="s">
        <v>8314</v>
      </c>
      <c r="T41" s="17" t="s">
        <v>8315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3">
        <v>0</v>
      </c>
      <c r="G42" t="s">
        <v>8219</v>
      </c>
      <c r="H42" t="s">
        <v>8222</v>
      </c>
      <c r="I42" t="s">
        <v>8244</v>
      </c>
      <c r="J42" s="10">
        <v>1428100815</v>
      </c>
      <c r="K42" s="9">
        <v>42037.986284722225</v>
      </c>
      <c r="L42" s="9">
        <v>42097.944618055553</v>
      </c>
      <c r="M42">
        <v>1422920415</v>
      </c>
      <c r="N42" t="b">
        <v>0</v>
      </c>
      <c r="O42">
        <v>0</v>
      </c>
      <c r="P42" s="15">
        <v>0</v>
      </c>
      <c r="Q42" t="b">
        <v>0</v>
      </c>
      <c r="R42" t="s">
        <v>8268</v>
      </c>
      <c r="S42" s="17" t="s">
        <v>8314</v>
      </c>
      <c r="T42" s="17" t="s">
        <v>8315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3">
        <v>5</v>
      </c>
      <c r="G43" t="s">
        <v>8219</v>
      </c>
      <c r="H43" t="s">
        <v>8222</v>
      </c>
      <c r="I43" t="s">
        <v>8244</v>
      </c>
      <c r="J43" s="10">
        <v>1403470800</v>
      </c>
      <c r="K43" s="9">
        <v>41811.555462962962</v>
      </c>
      <c r="L43" s="9">
        <v>41812.875</v>
      </c>
      <c r="M43">
        <v>1403356792</v>
      </c>
      <c r="N43" t="b">
        <v>0</v>
      </c>
      <c r="O43">
        <v>4</v>
      </c>
      <c r="P43" s="15">
        <v>5.75</v>
      </c>
      <c r="Q43" t="b">
        <v>0</v>
      </c>
      <c r="R43" t="s">
        <v>8268</v>
      </c>
      <c r="S43" s="17" t="s">
        <v>8314</v>
      </c>
      <c r="T43" s="17" t="s">
        <v>8315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3">
        <v>21</v>
      </c>
      <c r="G44" t="s">
        <v>8219</v>
      </c>
      <c r="H44" t="s">
        <v>8222</v>
      </c>
      <c r="I44" t="s">
        <v>8244</v>
      </c>
      <c r="J44" s="10">
        <v>1481522400</v>
      </c>
      <c r="K44" s="9">
        <v>42701.908807870372</v>
      </c>
      <c r="L44" s="9">
        <v>42716.25</v>
      </c>
      <c r="M44">
        <v>1480283321</v>
      </c>
      <c r="N44" t="b">
        <v>0</v>
      </c>
      <c r="O44">
        <v>12</v>
      </c>
      <c r="P44" s="15">
        <v>52.08</v>
      </c>
      <c r="Q44" t="b">
        <v>0</v>
      </c>
      <c r="R44" t="s">
        <v>8268</v>
      </c>
      <c r="S44" s="17" t="s">
        <v>8314</v>
      </c>
      <c r="T44" s="17" t="s">
        <v>8315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3">
        <v>5</v>
      </c>
      <c r="G45" t="s">
        <v>8219</v>
      </c>
      <c r="H45" t="s">
        <v>8222</v>
      </c>
      <c r="I45" t="s">
        <v>8244</v>
      </c>
      <c r="J45" s="10">
        <v>1444577345</v>
      </c>
      <c r="K45" s="9">
        <v>42258.646504629629</v>
      </c>
      <c r="L45" s="9">
        <v>42288.645196759258</v>
      </c>
      <c r="M45">
        <v>1441985458</v>
      </c>
      <c r="N45" t="b">
        <v>0</v>
      </c>
      <c r="O45">
        <v>3</v>
      </c>
      <c r="P45" s="15">
        <v>183.33</v>
      </c>
      <c r="Q45" t="b">
        <v>0</v>
      </c>
      <c r="R45" t="s">
        <v>8268</v>
      </c>
      <c r="S45" s="17" t="s">
        <v>8314</v>
      </c>
      <c r="T45" s="17" t="s">
        <v>8315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3">
        <v>4</v>
      </c>
      <c r="G46" t="s">
        <v>8219</v>
      </c>
      <c r="H46" t="s">
        <v>8222</v>
      </c>
      <c r="I46" t="s">
        <v>8244</v>
      </c>
      <c r="J46" s="10">
        <v>1446307053</v>
      </c>
      <c r="K46" s="9">
        <v>42278.664965277778</v>
      </c>
      <c r="L46" s="9">
        <v>42308.664965277778</v>
      </c>
      <c r="M46">
        <v>1443715053</v>
      </c>
      <c r="N46" t="b">
        <v>0</v>
      </c>
      <c r="O46">
        <v>12</v>
      </c>
      <c r="P46" s="15">
        <v>26.33</v>
      </c>
      <c r="Q46" t="b">
        <v>0</v>
      </c>
      <c r="R46" t="s">
        <v>8268</v>
      </c>
      <c r="S46" s="17" t="s">
        <v>8314</v>
      </c>
      <c r="T46" s="17" t="s">
        <v>8315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3">
        <v>0</v>
      </c>
      <c r="G47" t="s">
        <v>8219</v>
      </c>
      <c r="H47" t="s">
        <v>8222</v>
      </c>
      <c r="I47" t="s">
        <v>8244</v>
      </c>
      <c r="J47" s="10">
        <v>1469325158</v>
      </c>
      <c r="K47" s="9">
        <v>42515.078217592592</v>
      </c>
      <c r="L47" s="9">
        <v>42575.078217592592</v>
      </c>
      <c r="M47">
        <v>1464141158</v>
      </c>
      <c r="N47" t="b">
        <v>0</v>
      </c>
      <c r="O47">
        <v>0</v>
      </c>
      <c r="P47" s="15">
        <v>0</v>
      </c>
      <c r="Q47" t="b">
        <v>0</v>
      </c>
      <c r="R47" t="s">
        <v>8268</v>
      </c>
      <c r="S47" s="17" t="s">
        <v>8314</v>
      </c>
      <c r="T47" s="17" t="s">
        <v>8315</v>
      </c>
    </row>
    <row r="48" spans="1:20" ht="6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3">
        <v>62</v>
      </c>
      <c r="G48" t="s">
        <v>8219</v>
      </c>
      <c r="H48" t="s">
        <v>8222</v>
      </c>
      <c r="I48" t="s">
        <v>8244</v>
      </c>
      <c r="J48" s="10">
        <v>1407562632</v>
      </c>
      <c r="K48" s="9">
        <v>41830.234166666669</v>
      </c>
      <c r="L48" s="9">
        <v>41860.234166666669</v>
      </c>
      <c r="M48">
        <v>1404970632</v>
      </c>
      <c r="N48" t="b">
        <v>0</v>
      </c>
      <c r="O48">
        <v>7</v>
      </c>
      <c r="P48" s="15">
        <v>486.43</v>
      </c>
      <c r="Q48" t="b">
        <v>0</v>
      </c>
      <c r="R48" t="s">
        <v>8268</v>
      </c>
      <c r="S48" s="17" t="s">
        <v>8314</v>
      </c>
      <c r="T48" s="17" t="s">
        <v>8315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3">
        <v>1</v>
      </c>
      <c r="G49" t="s">
        <v>8219</v>
      </c>
      <c r="H49" t="s">
        <v>8222</v>
      </c>
      <c r="I49" t="s">
        <v>8244</v>
      </c>
      <c r="J49" s="10">
        <v>1423345339</v>
      </c>
      <c r="K49" s="9">
        <v>41982.904386574075</v>
      </c>
      <c r="L49" s="9">
        <v>42042.904386574075</v>
      </c>
      <c r="M49">
        <v>1418161339</v>
      </c>
      <c r="N49" t="b">
        <v>0</v>
      </c>
      <c r="O49">
        <v>2</v>
      </c>
      <c r="P49" s="15">
        <v>3</v>
      </c>
      <c r="Q49" t="b">
        <v>0</v>
      </c>
      <c r="R49" t="s">
        <v>8268</v>
      </c>
      <c r="S49" s="17" t="s">
        <v>8314</v>
      </c>
      <c r="T49" s="17" t="s">
        <v>8315</v>
      </c>
    </row>
    <row r="50" spans="1:20" ht="48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3">
        <v>0</v>
      </c>
      <c r="G50" t="s">
        <v>8219</v>
      </c>
      <c r="H50" t="s">
        <v>8222</v>
      </c>
      <c r="I50" t="s">
        <v>8244</v>
      </c>
      <c r="J50" s="10">
        <v>1440412396</v>
      </c>
      <c r="K50" s="9">
        <v>42210.439768518518</v>
      </c>
      <c r="L50" s="9">
        <v>42240.439768518518</v>
      </c>
      <c r="M50">
        <v>1437820396</v>
      </c>
      <c r="N50" t="b">
        <v>0</v>
      </c>
      <c r="O50">
        <v>1</v>
      </c>
      <c r="P50" s="15">
        <v>25</v>
      </c>
      <c r="Q50" t="b">
        <v>0</v>
      </c>
      <c r="R50" t="s">
        <v>8268</v>
      </c>
      <c r="S50" s="17" t="s">
        <v>8314</v>
      </c>
      <c r="T50" s="17" t="s">
        <v>8315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3">
        <v>1</v>
      </c>
      <c r="G51" t="s">
        <v>8219</v>
      </c>
      <c r="H51" t="s">
        <v>8222</v>
      </c>
      <c r="I51" t="s">
        <v>8244</v>
      </c>
      <c r="J51" s="10">
        <v>1441771218</v>
      </c>
      <c r="K51" s="9">
        <v>42196.166874999995</v>
      </c>
      <c r="L51" s="9">
        <v>42256.166874999995</v>
      </c>
      <c r="M51">
        <v>1436587218</v>
      </c>
      <c r="N51" t="b">
        <v>0</v>
      </c>
      <c r="O51">
        <v>4</v>
      </c>
      <c r="P51" s="15">
        <v>9.75</v>
      </c>
      <c r="Q51" t="b">
        <v>0</v>
      </c>
      <c r="R51" t="s">
        <v>8268</v>
      </c>
      <c r="S51" s="17" t="s">
        <v>8314</v>
      </c>
      <c r="T51" s="17" t="s">
        <v>8315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3">
        <v>18</v>
      </c>
      <c r="G52" t="s">
        <v>8219</v>
      </c>
      <c r="H52" t="s">
        <v>8222</v>
      </c>
      <c r="I52" t="s">
        <v>8244</v>
      </c>
      <c r="J52" s="10">
        <v>1473211313</v>
      </c>
      <c r="K52" s="9">
        <v>42606.056863425925</v>
      </c>
      <c r="L52" s="9">
        <v>42620.056863425925</v>
      </c>
      <c r="M52">
        <v>1472001713</v>
      </c>
      <c r="N52" t="b">
        <v>0</v>
      </c>
      <c r="O52">
        <v>17</v>
      </c>
      <c r="P52" s="15">
        <v>36.590000000000003</v>
      </c>
      <c r="Q52" t="b">
        <v>0</v>
      </c>
      <c r="R52" t="s">
        <v>8268</v>
      </c>
      <c r="S52" s="17" t="s">
        <v>8314</v>
      </c>
      <c r="T52" s="17" t="s">
        <v>8315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3">
        <v>9</v>
      </c>
      <c r="G53" t="s">
        <v>8219</v>
      </c>
      <c r="H53" t="s">
        <v>8222</v>
      </c>
      <c r="I53" t="s">
        <v>8244</v>
      </c>
      <c r="J53" s="10">
        <v>1438390800</v>
      </c>
      <c r="K53" s="9">
        <v>42199.648912037039</v>
      </c>
      <c r="L53" s="9">
        <v>42217.041666666672</v>
      </c>
      <c r="M53">
        <v>1436888066</v>
      </c>
      <c r="N53" t="b">
        <v>0</v>
      </c>
      <c r="O53">
        <v>7</v>
      </c>
      <c r="P53" s="15">
        <v>80.709999999999994</v>
      </c>
      <c r="Q53" t="b">
        <v>0</v>
      </c>
      <c r="R53" t="s">
        <v>8268</v>
      </c>
      <c r="S53" s="17" t="s">
        <v>8314</v>
      </c>
      <c r="T53" s="17" t="s">
        <v>8315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3">
        <v>0</v>
      </c>
      <c r="G54" t="s">
        <v>8219</v>
      </c>
      <c r="H54" t="s">
        <v>8222</v>
      </c>
      <c r="I54" t="s">
        <v>8244</v>
      </c>
      <c r="J54" s="10">
        <v>1463259837</v>
      </c>
      <c r="K54" s="9">
        <v>42444.877743055549</v>
      </c>
      <c r="L54" s="9">
        <v>42504.877743055549</v>
      </c>
      <c r="M54">
        <v>1458075837</v>
      </c>
      <c r="N54" t="b">
        <v>0</v>
      </c>
      <c r="O54">
        <v>2</v>
      </c>
      <c r="P54" s="15">
        <v>1</v>
      </c>
      <c r="Q54" t="b">
        <v>0</v>
      </c>
      <c r="R54" t="s">
        <v>8268</v>
      </c>
      <c r="S54" s="17" t="s">
        <v>8314</v>
      </c>
      <c r="T54" s="17" t="s">
        <v>8315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3">
        <v>3</v>
      </c>
      <c r="G55" t="s">
        <v>8219</v>
      </c>
      <c r="H55" t="s">
        <v>8222</v>
      </c>
      <c r="I55" t="s">
        <v>8244</v>
      </c>
      <c r="J55" s="10">
        <v>1465407219</v>
      </c>
      <c r="K55" s="9">
        <v>42499.731701388882</v>
      </c>
      <c r="L55" s="9">
        <v>42529.731701388882</v>
      </c>
      <c r="M55">
        <v>1462815219</v>
      </c>
      <c r="N55" t="b">
        <v>0</v>
      </c>
      <c r="O55">
        <v>5</v>
      </c>
      <c r="P55" s="15">
        <v>52.8</v>
      </c>
      <c r="Q55" t="b">
        <v>0</v>
      </c>
      <c r="R55" t="s">
        <v>8268</v>
      </c>
      <c r="S55" s="17" t="s">
        <v>8314</v>
      </c>
      <c r="T55" s="17" t="s">
        <v>8315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3">
        <v>0</v>
      </c>
      <c r="G56" t="s">
        <v>8219</v>
      </c>
      <c r="H56" t="s">
        <v>8222</v>
      </c>
      <c r="I56" t="s">
        <v>8244</v>
      </c>
      <c r="J56" s="10">
        <v>1416944760</v>
      </c>
      <c r="K56" s="9">
        <v>41929.266215277778</v>
      </c>
      <c r="L56" s="9">
        <v>41968.823611111111</v>
      </c>
      <c r="M56">
        <v>1413527001</v>
      </c>
      <c r="N56" t="b">
        <v>0</v>
      </c>
      <c r="O56">
        <v>1</v>
      </c>
      <c r="P56" s="15">
        <v>20</v>
      </c>
      <c r="Q56" t="b">
        <v>0</v>
      </c>
      <c r="R56" t="s">
        <v>8268</v>
      </c>
      <c r="S56" s="17" t="s">
        <v>8314</v>
      </c>
      <c r="T56" s="17" t="s">
        <v>8315</v>
      </c>
    </row>
    <row r="57" spans="1:20" ht="64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3">
        <v>37</v>
      </c>
      <c r="G57" t="s">
        <v>8219</v>
      </c>
      <c r="H57" t="s">
        <v>8222</v>
      </c>
      <c r="I57" t="s">
        <v>8244</v>
      </c>
      <c r="J57" s="10">
        <v>1435429626</v>
      </c>
      <c r="K57" s="9">
        <v>42142.768819444449</v>
      </c>
      <c r="L57" s="9">
        <v>42182.768819444449</v>
      </c>
      <c r="M57">
        <v>1431973626</v>
      </c>
      <c r="N57" t="b">
        <v>0</v>
      </c>
      <c r="O57">
        <v>14</v>
      </c>
      <c r="P57" s="15">
        <v>46.93</v>
      </c>
      <c r="Q57" t="b">
        <v>0</v>
      </c>
      <c r="R57" t="s">
        <v>8268</v>
      </c>
      <c r="S57" s="17" t="s">
        <v>8314</v>
      </c>
      <c r="T57" s="17" t="s">
        <v>8315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3">
        <v>14</v>
      </c>
      <c r="G58" t="s">
        <v>8219</v>
      </c>
      <c r="H58" t="s">
        <v>8222</v>
      </c>
      <c r="I58" t="s">
        <v>8244</v>
      </c>
      <c r="J58" s="10">
        <v>1452827374</v>
      </c>
      <c r="K58" s="9">
        <v>42354.131643518514</v>
      </c>
      <c r="L58" s="9">
        <v>42384.131643518514</v>
      </c>
      <c r="M58">
        <v>1450235374</v>
      </c>
      <c r="N58" t="b">
        <v>0</v>
      </c>
      <c r="O58">
        <v>26</v>
      </c>
      <c r="P58" s="15">
        <v>78.08</v>
      </c>
      <c r="Q58" t="b">
        <v>0</v>
      </c>
      <c r="R58" t="s">
        <v>8268</v>
      </c>
      <c r="S58" s="17" t="s">
        <v>8314</v>
      </c>
      <c r="T58" s="17" t="s">
        <v>8315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3">
        <v>0</v>
      </c>
      <c r="G59" t="s">
        <v>8219</v>
      </c>
      <c r="H59" t="s">
        <v>8222</v>
      </c>
      <c r="I59" t="s">
        <v>8244</v>
      </c>
      <c r="J59" s="10">
        <v>1410041339</v>
      </c>
      <c r="K59" s="9">
        <v>41828.922905092593</v>
      </c>
      <c r="L59" s="9">
        <v>41888.922905092593</v>
      </c>
      <c r="M59">
        <v>1404857339</v>
      </c>
      <c r="N59" t="b">
        <v>0</v>
      </c>
      <c r="O59">
        <v>2</v>
      </c>
      <c r="P59" s="15">
        <v>1</v>
      </c>
      <c r="Q59" t="b">
        <v>0</v>
      </c>
      <c r="R59" t="s">
        <v>8268</v>
      </c>
      <c r="S59" s="17" t="s">
        <v>8314</v>
      </c>
      <c r="T59" s="17" t="s">
        <v>8315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3">
        <v>22</v>
      </c>
      <c r="G60" t="s">
        <v>8219</v>
      </c>
      <c r="H60" t="s">
        <v>8222</v>
      </c>
      <c r="I60" t="s">
        <v>8244</v>
      </c>
      <c r="J60" s="10">
        <v>1442381847</v>
      </c>
      <c r="K60" s="9">
        <v>42245.234340277777</v>
      </c>
      <c r="L60" s="9">
        <v>42263.234340277777</v>
      </c>
      <c r="M60">
        <v>1440826647</v>
      </c>
      <c r="N60" t="b">
        <v>0</v>
      </c>
      <c r="O60">
        <v>9</v>
      </c>
      <c r="P60" s="15">
        <v>48.56</v>
      </c>
      <c r="Q60" t="b">
        <v>0</v>
      </c>
      <c r="R60" t="s">
        <v>8268</v>
      </c>
      <c r="S60" s="17" t="s">
        <v>8314</v>
      </c>
      <c r="T60" s="17" t="s">
        <v>8315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3">
        <v>27</v>
      </c>
      <c r="G61" t="s">
        <v>8219</v>
      </c>
      <c r="H61" t="s">
        <v>8222</v>
      </c>
      <c r="I61" t="s">
        <v>8244</v>
      </c>
      <c r="J61" s="10">
        <v>1446131207</v>
      </c>
      <c r="K61" s="9">
        <v>42278.629710648151</v>
      </c>
      <c r="L61" s="9">
        <v>42306.629710648151</v>
      </c>
      <c r="M61">
        <v>1443712007</v>
      </c>
      <c r="N61" t="b">
        <v>0</v>
      </c>
      <c r="O61">
        <v>20</v>
      </c>
      <c r="P61" s="15">
        <v>68.099999999999994</v>
      </c>
      <c r="Q61" t="b">
        <v>0</v>
      </c>
      <c r="R61" t="s">
        <v>8268</v>
      </c>
      <c r="S61" s="17" t="s">
        <v>8314</v>
      </c>
      <c r="T61" s="17" t="s">
        <v>8315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3">
        <v>9</v>
      </c>
      <c r="G62" t="s">
        <v>8219</v>
      </c>
      <c r="H62" t="s">
        <v>8222</v>
      </c>
      <c r="I62" t="s">
        <v>8244</v>
      </c>
      <c r="J62" s="10">
        <v>1407250329</v>
      </c>
      <c r="K62" s="9">
        <v>41826.61954861111</v>
      </c>
      <c r="L62" s="9">
        <v>41856.61954861111</v>
      </c>
      <c r="M62">
        <v>1404658329</v>
      </c>
      <c r="N62" t="b">
        <v>0</v>
      </c>
      <c r="O62">
        <v>6</v>
      </c>
      <c r="P62" s="15">
        <v>8.5</v>
      </c>
      <c r="Q62" t="b">
        <v>0</v>
      </c>
      <c r="R62" t="s">
        <v>8268</v>
      </c>
      <c r="S62" s="17" t="s">
        <v>8314</v>
      </c>
      <c r="T62" s="17" t="s">
        <v>8315</v>
      </c>
    </row>
    <row r="63" spans="1:20" ht="48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3">
        <v>9</v>
      </c>
      <c r="G63" t="s">
        <v>8219</v>
      </c>
      <c r="H63" t="s">
        <v>8222</v>
      </c>
      <c r="I63" t="s">
        <v>8244</v>
      </c>
      <c r="J63" s="10">
        <v>1439957176</v>
      </c>
      <c r="K63" s="9">
        <v>42205.171018518522</v>
      </c>
      <c r="L63" s="9">
        <v>42235.171018518522</v>
      </c>
      <c r="M63">
        <v>1437365176</v>
      </c>
      <c r="N63" t="b">
        <v>0</v>
      </c>
      <c r="O63">
        <v>31</v>
      </c>
      <c r="P63" s="15">
        <v>60.06</v>
      </c>
      <c r="Q63" t="b">
        <v>0</v>
      </c>
      <c r="R63" t="s">
        <v>8268</v>
      </c>
      <c r="S63" s="17" t="s">
        <v>8314</v>
      </c>
      <c r="T63" s="17" t="s">
        <v>8315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3">
        <v>7</v>
      </c>
      <c r="G64" t="s">
        <v>8219</v>
      </c>
      <c r="H64" t="s">
        <v>8222</v>
      </c>
      <c r="I64" t="s">
        <v>8244</v>
      </c>
      <c r="J64" s="10">
        <v>1427082912</v>
      </c>
      <c r="K64" s="9">
        <v>42041.205000000002</v>
      </c>
      <c r="L64" s="9">
        <v>42086.16333333333</v>
      </c>
      <c r="M64">
        <v>1423198512</v>
      </c>
      <c r="N64" t="b">
        <v>0</v>
      </c>
      <c r="O64">
        <v>5</v>
      </c>
      <c r="P64" s="15">
        <v>72.400000000000006</v>
      </c>
      <c r="Q64" t="b">
        <v>0</v>
      </c>
      <c r="R64" t="s">
        <v>8268</v>
      </c>
      <c r="S64" s="17" t="s">
        <v>8314</v>
      </c>
      <c r="T64" s="17" t="s">
        <v>8315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3">
        <v>10</v>
      </c>
      <c r="G65" t="s">
        <v>8219</v>
      </c>
      <c r="H65" t="s">
        <v>8222</v>
      </c>
      <c r="I65" t="s">
        <v>8244</v>
      </c>
      <c r="J65" s="10">
        <v>1439828159</v>
      </c>
      <c r="K65" s="9">
        <v>42203.677766203706</v>
      </c>
      <c r="L65" s="9">
        <v>42233.677766203706</v>
      </c>
      <c r="M65">
        <v>1437236159</v>
      </c>
      <c r="N65" t="b">
        <v>0</v>
      </c>
      <c r="O65">
        <v>1</v>
      </c>
      <c r="P65" s="15">
        <v>100</v>
      </c>
      <c r="Q65" t="b">
        <v>0</v>
      </c>
      <c r="R65" t="s">
        <v>8268</v>
      </c>
      <c r="S65" s="17" t="s">
        <v>8314</v>
      </c>
      <c r="T65" s="17" t="s">
        <v>8315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3">
        <v>11</v>
      </c>
      <c r="G66" t="s">
        <v>8219</v>
      </c>
      <c r="H66" t="s">
        <v>8222</v>
      </c>
      <c r="I66" t="s">
        <v>8244</v>
      </c>
      <c r="J66" s="10">
        <v>1420860180</v>
      </c>
      <c r="K66" s="9">
        <v>41983.752847222218</v>
      </c>
      <c r="L66" s="9">
        <v>42014.140972222223</v>
      </c>
      <c r="M66">
        <v>1418234646</v>
      </c>
      <c r="N66" t="b">
        <v>0</v>
      </c>
      <c r="O66">
        <v>12</v>
      </c>
      <c r="P66" s="15">
        <v>51.67</v>
      </c>
      <c r="Q66" t="b">
        <v>0</v>
      </c>
      <c r="R66" t="s">
        <v>8268</v>
      </c>
      <c r="S66" s="17" t="s">
        <v>8314</v>
      </c>
      <c r="T66" s="17" t="s">
        <v>8315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3">
        <v>0</v>
      </c>
      <c r="G67" t="s">
        <v>8219</v>
      </c>
      <c r="H67" t="s">
        <v>8222</v>
      </c>
      <c r="I67" t="s">
        <v>8244</v>
      </c>
      <c r="J67" s="10">
        <v>1429396200</v>
      </c>
      <c r="K67" s="9">
        <v>42103.024398148147</v>
      </c>
      <c r="L67" s="9">
        <v>42112.9375</v>
      </c>
      <c r="M67">
        <v>1428539708</v>
      </c>
      <c r="N67" t="b">
        <v>0</v>
      </c>
      <c r="O67">
        <v>0</v>
      </c>
      <c r="P67" s="15">
        <v>0</v>
      </c>
      <c r="Q67" t="b">
        <v>0</v>
      </c>
      <c r="R67" t="s">
        <v>8268</v>
      </c>
      <c r="S67" s="17" t="s">
        <v>8314</v>
      </c>
      <c r="T67" s="17" t="s">
        <v>8315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3">
        <v>28</v>
      </c>
      <c r="G68" t="s">
        <v>8219</v>
      </c>
      <c r="H68" t="s">
        <v>8222</v>
      </c>
      <c r="I68" t="s">
        <v>8244</v>
      </c>
      <c r="J68" s="10">
        <v>1432589896</v>
      </c>
      <c r="K68" s="9">
        <v>42089.901574074072</v>
      </c>
      <c r="L68" s="9">
        <v>42149.901574074072</v>
      </c>
      <c r="M68">
        <v>1427405896</v>
      </c>
      <c r="N68" t="b">
        <v>0</v>
      </c>
      <c r="O68">
        <v>7</v>
      </c>
      <c r="P68" s="15">
        <v>61</v>
      </c>
      <c r="Q68" t="b">
        <v>0</v>
      </c>
      <c r="R68" t="s">
        <v>8268</v>
      </c>
      <c r="S68" s="17" t="s">
        <v>8314</v>
      </c>
      <c r="T68" s="17" t="s">
        <v>8315</v>
      </c>
    </row>
    <row r="69" spans="1:20" ht="48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3">
        <v>21</v>
      </c>
      <c r="G69" t="s">
        <v>8219</v>
      </c>
      <c r="H69" t="s">
        <v>8222</v>
      </c>
      <c r="I69" t="s">
        <v>8244</v>
      </c>
      <c r="J69" s="10">
        <v>1447311540</v>
      </c>
      <c r="K69" s="9">
        <v>42297.691006944442</v>
      </c>
      <c r="L69" s="9">
        <v>42320.290972222225</v>
      </c>
      <c r="M69">
        <v>1445358903</v>
      </c>
      <c r="N69" t="b">
        <v>0</v>
      </c>
      <c r="O69">
        <v>4</v>
      </c>
      <c r="P69" s="15">
        <v>37.5</v>
      </c>
      <c r="Q69" t="b">
        <v>0</v>
      </c>
      <c r="R69" t="s">
        <v>8268</v>
      </c>
      <c r="S69" s="17" t="s">
        <v>8314</v>
      </c>
      <c r="T69" s="17" t="s">
        <v>8315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3">
        <v>18</v>
      </c>
      <c r="G70" t="s">
        <v>8219</v>
      </c>
      <c r="H70" t="s">
        <v>8222</v>
      </c>
      <c r="I70" t="s">
        <v>8244</v>
      </c>
      <c r="J70" s="10">
        <v>1407808438</v>
      </c>
      <c r="K70" s="9">
        <v>41833.089756944442</v>
      </c>
      <c r="L70" s="9">
        <v>41863.079143518517</v>
      </c>
      <c r="M70">
        <v>1405217355</v>
      </c>
      <c r="N70" t="b">
        <v>0</v>
      </c>
      <c r="O70">
        <v>14</v>
      </c>
      <c r="P70" s="15">
        <v>25.57</v>
      </c>
      <c r="Q70" t="b">
        <v>0</v>
      </c>
      <c r="R70" t="s">
        <v>8268</v>
      </c>
      <c r="S70" s="17" t="s">
        <v>8314</v>
      </c>
      <c r="T70" s="17" t="s">
        <v>8315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3">
        <v>0</v>
      </c>
      <c r="G71" t="s">
        <v>8219</v>
      </c>
      <c r="H71" t="s">
        <v>8222</v>
      </c>
      <c r="I71" t="s">
        <v>8244</v>
      </c>
      <c r="J71" s="10">
        <v>1450389950</v>
      </c>
      <c r="K71" s="9">
        <v>42325.920717592591</v>
      </c>
      <c r="L71" s="9">
        <v>42355.920717592591</v>
      </c>
      <c r="M71">
        <v>1447797950</v>
      </c>
      <c r="N71" t="b">
        <v>0</v>
      </c>
      <c r="O71">
        <v>0</v>
      </c>
      <c r="P71" s="15">
        <v>0</v>
      </c>
      <c r="Q71" t="b">
        <v>0</v>
      </c>
      <c r="R71" t="s">
        <v>8268</v>
      </c>
      <c r="S71" s="17" t="s">
        <v>8314</v>
      </c>
      <c r="T71" s="17" t="s">
        <v>8315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3">
        <v>2</v>
      </c>
      <c r="G72" t="s">
        <v>8219</v>
      </c>
      <c r="H72" t="s">
        <v>8222</v>
      </c>
      <c r="I72" t="s">
        <v>8244</v>
      </c>
      <c r="J72" s="10">
        <v>1409980144</v>
      </c>
      <c r="K72" s="9">
        <v>41858.214629629627</v>
      </c>
      <c r="L72" s="9">
        <v>41888.214629629627</v>
      </c>
      <c r="M72">
        <v>1407388144</v>
      </c>
      <c r="N72" t="b">
        <v>0</v>
      </c>
      <c r="O72">
        <v>4</v>
      </c>
      <c r="P72" s="15">
        <v>25</v>
      </c>
      <c r="Q72" t="b">
        <v>0</v>
      </c>
      <c r="R72" t="s">
        <v>8268</v>
      </c>
      <c r="S72" s="17" t="s">
        <v>8314</v>
      </c>
      <c r="T72" s="17" t="s">
        <v>8315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3">
        <v>0</v>
      </c>
      <c r="G73" t="s">
        <v>8219</v>
      </c>
      <c r="H73" t="s">
        <v>8222</v>
      </c>
      <c r="I73" t="s">
        <v>8244</v>
      </c>
      <c r="J73" s="10">
        <v>1404406964</v>
      </c>
      <c r="K73" s="9">
        <v>41793.710231481484</v>
      </c>
      <c r="L73" s="9">
        <v>41823.710231481484</v>
      </c>
      <c r="M73">
        <v>1401814964</v>
      </c>
      <c r="N73" t="b">
        <v>0</v>
      </c>
      <c r="O73">
        <v>0</v>
      </c>
      <c r="P73" s="15">
        <v>0</v>
      </c>
      <c r="Q73" t="b">
        <v>0</v>
      </c>
      <c r="R73" t="s">
        <v>8268</v>
      </c>
      <c r="S73" s="17" t="s">
        <v>8314</v>
      </c>
      <c r="T73" s="17" t="s">
        <v>8315</v>
      </c>
    </row>
    <row r="74" spans="1:20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3">
        <v>0</v>
      </c>
      <c r="G74" t="s">
        <v>8219</v>
      </c>
      <c r="H74" t="s">
        <v>8222</v>
      </c>
      <c r="I74" t="s">
        <v>8244</v>
      </c>
      <c r="J74" s="10">
        <v>1404532740</v>
      </c>
      <c r="K74" s="9">
        <v>41793.814259259263</v>
      </c>
      <c r="L74" s="9">
        <v>41825.165972222225</v>
      </c>
      <c r="M74">
        <v>1401823952</v>
      </c>
      <c r="N74" t="b">
        <v>0</v>
      </c>
      <c r="O74">
        <v>0</v>
      </c>
      <c r="P74" s="15">
        <v>0</v>
      </c>
      <c r="Q74" t="b">
        <v>0</v>
      </c>
      <c r="R74" t="s">
        <v>8268</v>
      </c>
      <c r="S74" s="17" t="s">
        <v>8314</v>
      </c>
      <c r="T74" s="17" t="s">
        <v>8315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3">
        <v>10</v>
      </c>
      <c r="G75" t="s">
        <v>8219</v>
      </c>
      <c r="H75" t="s">
        <v>8222</v>
      </c>
      <c r="I75" t="s">
        <v>8244</v>
      </c>
      <c r="J75" s="10">
        <v>1407689102</v>
      </c>
      <c r="K75" s="9">
        <v>41831.697939814818</v>
      </c>
      <c r="L75" s="9">
        <v>41861.697939814818</v>
      </c>
      <c r="M75">
        <v>1405097102</v>
      </c>
      <c r="N75" t="b">
        <v>0</v>
      </c>
      <c r="O75">
        <v>1</v>
      </c>
      <c r="P75" s="15">
        <v>10</v>
      </c>
      <c r="Q75" t="b">
        <v>0</v>
      </c>
      <c r="R75" t="s">
        <v>8268</v>
      </c>
      <c r="S75" s="17" t="s">
        <v>8314</v>
      </c>
      <c r="T75" s="17" t="s">
        <v>8315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3">
        <v>2</v>
      </c>
      <c r="G76" t="s">
        <v>8219</v>
      </c>
      <c r="H76" t="s">
        <v>8222</v>
      </c>
      <c r="I76" t="s">
        <v>8244</v>
      </c>
      <c r="J76" s="10">
        <v>1475918439</v>
      </c>
      <c r="K76" s="9">
        <v>42621.389340277776</v>
      </c>
      <c r="L76" s="9">
        <v>42651.389340277776</v>
      </c>
      <c r="M76">
        <v>1473326439</v>
      </c>
      <c r="N76" t="b">
        <v>0</v>
      </c>
      <c r="O76">
        <v>1</v>
      </c>
      <c r="P76" s="15">
        <v>202</v>
      </c>
      <c r="Q76" t="b">
        <v>0</v>
      </c>
      <c r="R76" t="s">
        <v>8268</v>
      </c>
      <c r="S76" s="17" t="s">
        <v>8314</v>
      </c>
      <c r="T76" s="17" t="s">
        <v>8315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3">
        <v>9</v>
      </c>
      <c r="G77" t="s">
        <v>8219</v>
      </c>
      <c r="H77" t="s">
        <v>8222</v>
      </c>
      <c r="I77" t="s">
        <v>8244</v>
      </c>
      <c r="J77" s="10">
        <v>1405882287</v>
      </c>
      <c r="K77" s="9">
        <v>41780.785729166666</v>
      </c>
      <c r="L77" s="9">
        <v>41840.785729166666</v>
      </c>
      <c r="M77">
        <v>1400698287</v>
      </c>
      <c r="N77" t="b">
        <v>1</v>
      </c>
      <c r="O77">
        <v>34</v>
      </c>
      <c r="P77" s="15">
        <v>25.65</v>
      </c>
      <c r="Q77" t="b">
        <v>0</v>
      </c>
      <c r="R77" t="s">
        <v>8268</v>
      </c>
      <c r="S77" s="17" t="s">
        <v>8314</v>
      </c>
      <c r="T77" s="17" t="s">
        <v>8315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3">
        <v>21</v>
      </c>
      <c r="G78" t="s">
        <v>8219</v>
      </c>
      <c r="H78" t="s">
        <v>8222</v>
      </c>
      <c r="I78" t="s">
        <v>8244</v>
      </c>
      <c r="J78" s="10">
        <v>1401587064</v>
      </c>
      <c r="K78" s="9">
        <v>41766.072500000002</v>
      </c>
      <c r="L78" s="9">
        <v>41791.072500000002</v>
      </c>
      <c r="M78">
        <v>1399427064</v>
      </c>
      <c r="N78" t="b">
        <v>1</v>
      </c>
      <c r="O78">
        <v>19</v>
      </c>
      <c r="P78" s="15">
        <v>56.05</v>
      </c>
      <c r="Q78" t="b">
        <v>0</v>
      </c>
      <c r="R78" t="s">
        <v>8268</v>
      </c>
      <c r="S78" s="17" t="s">
        <v>8314</v>
      </c>
      <c r="T78" s="17" t="s">
        <v>8315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3">
        <v>41</v>
      </c>
      <c r="G79" t="s">
        <v>8219</v>
      </c>
      <c r="H79" t="s">
        <v>8222</v>
      </c>
      <c r="I79" t="s">
        <v>8244</v>
      </c>
      <c r="J79" s="10">
        <v>1401778740</v>
      </c>
      <c r="K79" s="9">
        <v>41766.617291666669</v>
      </c>
      <c r="L79" s="9">
        <v>41793.290972222225</v>
      </c>
      <c r="M79">
        <v>1399474134</v>
      </c>
      <c r="N79" t="b">
        <v>1</v>
      </c>
      <c r="O79">
        <v>50</v>
      </c>
      <c r="P79" s="15">
        <v>81.319999999999993</v>
      </c>
      <c r="Q79" t="b">
        <v>0</v>
      </c>
      <c r="R79" t="s">
        <v>8268</v>
      </c>
      <c r="S79" s="17" t="s">
        <v>8314</v>
      </c>
      <c r="T79" s="17" t="s">
        <v>8315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3">
        <v>2</v>
      </c>
      <c r="G80" t="s">
        <v>8219</v>
      </c>
      <c r="H80" t="s">
        <v>8222</v>
      </c>
      <c r="I80" t="s">
        <v>8244</v>
      </c>
      <c r="J80" s="10">
        <v>1443711774</v>
      </c>
      <c r="K80" s="9">
        <v>42248.627013888887</v>
      </c>
      <c r="L80" s="9">
        <v>42278.627013888887</v>
      </c>
      <c r="M80">
        <v>1441119774</v>
      </c>
      <c r="N80" t="b">
        <v>1</v>
      </c>
      <c r="O80">
        <v>12</v>
      </c>
      <c r="P80" s="15">
        <v>70.17</v>
      </c>
      <c r="Q80" t="b">
        <v>0</v>
      </c>
      <c r="R80" t="s">
        <v>8268</v>
      </c>
      <c r="S80" s="17" t="s">
        <v>8314</v>
      </c>
      <c r="T80" s="17" t="s">
        <v>8315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3">
        <v>3</v>
      </c>
      <c r="G81" t="s">
        <v>8219</v>
      </c>
      <c r="H81" t="s">
        <v>8222</v>
      </c>
      <c r="I81" t="s">
        <v>8244</v>
      </c>
      <c r="J81" s="10">
        <v>1412405940</v>
      </c>
      <c r="K81" s="9">
        <v>41885.221550925926</v>
      </c>
      <c r="L81" s="9">
        <v>41916.290972222225</v>
      </c>
      <c r="M81">
        <v>1409721542</v>
      </c>
      <c r="N81" t="b">
        <v>1</v>
      </c>
      <c r="O81">
        <v>8</v>
      </c>
      <c r="P81" s="15">
        <v>23.63</v>
      </c>
      <c r="Q81" t="b">
        <v>0</v>
      </c>
      <c r="R81" t="s">
        <v>8268</v>
      </c>
      <c r="S81" s="17" t="s">
        <v>8314</v>
      </c>
      <c r="T81" s="17" t="s">
        <v>8315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3">
        <v>16</v>
      </c>
      <c r="G82" t="s">
        <v>8219</v>
      </c>
      <c r="H82" t="s">
        <v>8222</v>
      </c>
      <c r="I82" t="s">
        <v>8244</v>
      </c>
      <c r="J82" s="10">
        <v>1437283391</v>
      </c>
      <c r="K82" s="9">
        <v>42159.224432870367</v>
      </c>
      <c r="L82" s="9">
        <v>42204.224432870367</v>
      </c>
      <c r="M82">
        <v>1433395391</v>
      </c>
      <c r="N82" t="b">
        <v>1</v>
      </c>
      <c r="O82">
        <v>9</v>
      </c>
      <c r="P82" s="15">
        <v>188.56</v>
      </c>
      <c r="Q82" t="b">
        <v>0</v>
      </c>
      <c r="R82" t="s">
        <v>8268</v>
      </c>
      <c r="S82" s="17" t="s">
        <v>8314</v>
      </c>
      <c r="T82" s="17" t="s">
        <v>8315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3">
        <v>16</v>
      </c>
      <c r="G83" t="s">
        <v>8219</v>
      </c>
      <c r="H83" t="s">
        <v>8222</v>
      </c>
      <c r="I83" t="s">
        <v>8244</v>
      </c>
      <c r="J83" s="10">
        <v>1445196989</v>
      </c>
      <c r="K83" s="9">
        <v>42265.817002314812</v>
      </c>
      <c r="L83" s="9">
        <v>42295.817002314812</v>
      </c>
      <c r="M83">
        <v>1442604989</v>
      </c>
      <c r="N83" t="b">
        <v>1</v>
      </c>
      <c r="O83">
        <v>43</v>
      </c>
      <c r="P83" s="15">
        <v>49.51</v>
      </c>
      <c r="Q83" t="b">
        <v>0</v>
      </c>
      <c r="R83" t="s">
        <v>8268</v>
      </c>
      <c r="S83" s="17" t="s">
        <v>8314</v>
      </c>
      <c r="T83" s="17" t="s">
        <v>8315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3">
        <v>4</v>
      </c>
      <c r="G84" t="s">
        <v>8219</v>
      </c>
      <c r="H84" t="s">
        <v>8222</v>
      </c>
      <c r="I84" t="s">
        <v>8244</v>
      </c>
      <c r="J84" s="10">
        <v>1420081143</v>
      </c>
      <c r="K84" s="9">
        <v>41975.124340277776</v>
      </c>
      <c r="L84" s="9">
        <v>42005.124340277776</v>
      </c>
      <c r="M84">
        <v>1417489143</v>
      </c>
      <c r="N84" t="b">
        <v>1</v>
      </c>
      <c r="O84">
        <v>4</v>
      </c>
      <c r="P84" s="15">
        <v>9.5</v>
      </c>
      <c r="Q84" t="b">
        <v>0</v>
      </c>
      <c r="R84" t="s">
        <v>8268</v>
      </c>
      <c r="S84" s="17" t="s">
        <v>8314</v>
      </c>
      <c r="T84" s="17" t="s">
        <v>8315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3">
        <v>0</v>
      </c>
      <c r="G85" t="s">
        <v>8219</v>
      </c>
      <c r="H85" t="s">
        <v>8222</v>
      </c>
      <c r="I85" t="s">
        <v>8244</v>
      </c>
      <c r="J85" s="10">
        <v>1427427276</v>
      </c>
      <c r="K85" s="9">
        <v>42065.190694444449</v>
      </c>
      <c r="L85" s="9">
        <v>42090.149027777778</v>
      </c>
      <c r="M85">
        <v>1425270876</v>
      </c>
      <c r="N85" t="b">
        <v>0</v>
      </c>
      <c r="O85">
        <v>2</v>
      </c>
      <c r="P85" s="15">
        <v>10</v>
      </c>
      <c r="Q85" t="b">
        <v>0</v>
      </c>
      <c r="R85" t="s">
        <v>8268</v>
      </c>
      <c r="S85" s="17" t="s">
        <v>8314</v>
      </c>
      <c r="T85" s="17" t="s">
        <v>8315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3">
        <v>0</v>
      </c>
      <c r="G86" t="s">
        <v>8219</v>
      </c>
      <c r="H86" t="s">
        <v>8222</v>
      </c>
      <c r="I86" t="s">
        <v>8244</v>
      </c>
      <c r="J86" s="10">
        <v>1409602178</v>
      </c>
      <c r="K86" s="9">
        <v>41848.84002314815</v>
      </c>
      <c r="L86" s="9">
        <v>41883.84002314815</v>
      </c>
      <c r="M86">
        <v>1406578178</v>
      </c>
      <c r="N86" t="b">
        <v>0</v>
      </c>
      <c r="O86">
        <v>2</v>
      </c>
      <c r="P86" s="15">
        <v>13</v>
      </c>
      <c r="Q86" t="b">
        <v>0</v>
      </c>
      <c r="R86" t="s">
        <v>8268</v>
      </c>
      <c r="S86" s="17" t="s">
        <v>8314</v>
      </c>
      <c r="T86" s="17" t="s">
        <v>8315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3">
        <v>16</v>
      </c>
      <c r="G87" t="s">
        <v>8219</v>
      </c>
      <c r="H87" t="s">
        <v>8222</v>
      </c>
      <c r="I87" t="s">
        <v>8244</v>
      </c>
      <c r="J87" s="10">
        <v>1431206058</v>
      </c>
      <c r="K87" s="9">
        <v>42103.884930555556</v>
      </c>
      <c r="L87" s="9">
        <v>42133.884930555556</v>
      </c>
      <c r="M87">
        <v>1428614058</v>
      </c>
      <c r="N87" t="b">
        <v>0</v>
      </c>
      <c r="O87">
        <v>20</v>
      </c>
      <c r="P87" s="15">
        <v>89.4</v>
      </c>
      <c r="Q87" t="b">
        <v>0</v>
      </c>
      <c r="R87" t="s">
        <v>8268</v>
      </c>
      <c r="S87" s="17" t="s">
        <v>8314</v>
      </c>
      <c r="T87" s="17" t="s">
        <v>8315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3">
        <v>3</v>
      </c>
      <c r="G88" t="s">
        <v>8219</v>
      </c>
      <c r="H88" t="s">
        <v>8222</v>
      </c>
      <c r="I88" t="s">
        <v>8244</v>
      </c>
      <c r="J88" s="10">
        <v>1427408271</v>
      </c>
      <c r="K88" s="9">
        <v>42059.970729166671</v>
      </c>
      <c r="L88" s="9">
        <v>42089.929062499999</v>
      </c>
      <c r="M88">
        <v>1424819871</v>
      </c>
      <c r="N88" t="b">
        <v>0</v>
      </c>
      <c r="O88">
        <v>1</v>
      </c>
      <c r="P88" s="15">
        <v>25</v>
      </c>
      <c r="Q88" t="b">
        <v>0</v>
      </c>
      <c r="R88" t="s">
        <v>8268</v>
      </c>
      <c r="S88" s="17" t="s">
        <v>8314</v>
      </c>
      <c r="T88" s="17" t="s">
        <v>8315</v>
      </c>
    </row>
    <row r="89" spans="1:20" ht="6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3">
        <v>0</v>
      </c>
      <c r="G89" t="s">
        <v>8219</v>
      </c>
      <c r="H89" t="s">
        <v>8222</v>
      </c>
      <c r="I89" t="s">
        <v>8244</v>
      </c>
      <c r="J89" s="10">
        <v>1425833403</v>
      </c>
      <c r="K89" s="9">
        <v>42041.743090277778</v>
      </c>
      <c r="L89" s="9">
        <v>42071.701423611114</v>
      </c>
      <c r="M89">
        <v>1423245003</v>
      </c>
      <c r="N89" t="b">
        <v>0</v>
      </c>
      <c r="O89">
        <v>1</v>
      </c>
      <c r="P89" s="15">
        <v>1</v>
      </c>
      <c r="Q89" t="b">
        <v>0</v>
      </c>
      <c r="R89" t="s">
        <v>8268</v>
      </c>
      <c r="S89" s="17" t="s">
        <v>8314</v>
      </c>
      <c r="T89" s="17" t="s">
        <v>8315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3">
        <v>5</v>
      </c>
      <c r="G90" t="s">
        <v>8219</v>
      </c>
      <c r="H90" t="s">
        <v>8222</v>
      </c>
      <c r="I90" t="s">
        <v>8244</v>
      </c>
      <c r="J90" s="10">
        <v>1406913120</v>
      </c>
      <c r="K90" s="9">
        <v>41829.73715277778</v>
      </c>
      <c r="L90" s="9">
        <v>41852.716666666667</v>
      </c>
      <c r="M90">
        <v>1404927690</v>
      </c>
      <c r="N90" t="b">
        <v>0</v>
      </c>
      <c r="O90">
        <v>4</v>
      </c>
      <c r="P90" s="15">
        <v>65</v>
      </c>
      <c r="Q90" t="b">
        <v>0</v>
      </c>
      <c r="R90" t="s">
        <v>8268</v>
      </c>
      <c r="S90" s="17" t="s">
        <v>8314</v>
      </c>
      <c r="T90" s="17" t="s">
        <v>8315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3">
        <v>0</v>
      </c>
      <c r="G91" t="s">
        <v>8219</v>
      </c>
      <c r="H91" t="s">
        <v>8222</v>
      </c>
      <c r="I91" t="s">
        <v>8244</v>
      </c>
      <c r="J91" s="10">
        <v>1403730000</v>
      </c>
      <c r="K91" s="9">
        <v>41789.893599537041</v>
      </c>
      <c r="L91" s="9">
        <v>41815.875</v>
      </c>
      <c r="M91">
        <v>1401485207</v>
      </c>
      <c r="N91" t="b">
        <v>0</v>
      </c>
      <c r="O91">
        <v>1</v>
      </c>
      <c r="P91" s="15">
        <v>1</v>
      </c>
      <c r="Q91" t="b">
        <v>0</v>
      </c>
      <c r="R91" t="s">
        <v>8268</v>
      </c>
      <c r="S91" s="17" t="s">
        <v>8314</v>
      </c>
      <c r="T91" s="17" t="s">
        <v>8315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3">
        <v>18</v>
      </c>
      <c r="G92" t="s">
        <v>8219</v>
      </c>
      <c r="H92" t="s">
        <v>8222</v>
      </c>
      <c r="I92" t="s">
        <v>8244</v>
      </c>
      <c r="J92" s="10">
        <v>1407858710</v>
      </c>
      <c r="K92" s="9">
        <v>41833.660995370366</v>
      </c>
      <c r="L92" s="9">
        <v>41863.660995370366</v>
      </c>
      <c r="M92">
        <v>1405266710</v>
      </c>
      <c r="N92" t="b">
        <v>0</v>
      </c>
      <c r="O92">
        <v>13</v>
      </c>
      <c r="P92" s="15">
        <v>81.540000000000006</v>
      </c>
      <c r="Q92" t="b">
        <v>0</v>
      </c>
      <c r="R92" t="s">
        <v>8268</v>
      </c>
      <c r="S92" s="17" t="s">
        <v>8314</v>
      </c>
      <c r="T92" s="17" t="s">
        <v>8315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3">
        <v>5</v>
      </c>
      <c r="G93" t="s">
        <v>8219</v>
      </c>
      <c r="H93" t="s">
        <v>8222</v>
      </c>
      <c r="I93" t="s">
        <v>8244</v>
      </c>
      <c r="J93" s="10">
        <v>1415828820</v>
      </c>
      <c r="K93" s="9">
        <v>41914.590011574073</v>
      </c>
      <c r="L93" s="9">
        <v>41955.907638888893</v>
      </c>
      <c r="M93">
        <v>1412258977</v>
      </c>
      <c r="N93" t="b">
        <v>0</v>
      </c>
      <c r="O93">
        <v>1</v>
      </c>
      <c r="P93" s="15">
        <v>100</v>
      </c>
      <c r="Q93" t="b">
        <v>0</v>
      </c>
      <c r="R93" t="s">
        <v>8268</v>
      </c>
      <c r="S93" s="17" t="s">
        <v>8314</v>
      </c>
      <c r="T93" s="17" t="s">
        <v>8315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3">
        <v>0</v>
      </c>
      <c r="G94" t="s">
        <v>8219</v>
      </c>
      <c r="H94" t="s">
        <v>8222</v>
      </c>
      <c r="I94" t="s">
        <v>8244</v>
      </c>
      <c r="J94" s="10">
        <v>1473699540</v>
      </c>
      <c r="K94" s="9">
        <v>42611.261064814811</v>
      </c>
      <c r="L94" s="9">
        <v>42625.707638888889</v>
      </c>
      <c r="M94">
        <v>1472451356</v>
      </c>
      <c r="N94" t="b">
        <v>0</v>
      </c>
      <c r="O94">
        <v>1</v>
      </c>
      <c r="P94" s="15">
        <v>1</v>
      </c>
      <c r="Q94" t="b">
        <v>0</v>
      </c>
      <c r="R94" t="s">
        <v>8268</v>
      </c>
      <c r="S94" s="17" t="s">
        <v>8314</v>
      </c>
      <c r="T94" s="17" t="s">
        <v>8315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3">
        <v>0</v>
      </c>
      <c r="G95" t="s">
        <v>8219</v>
      </c>
      <c r="H95" t="s">
        <v>8222</v>
      </c>
      <c r="I95" t="s">
        <v>8244</v>
      </c>
      <c r="J95" s="10">
        <v>1446739905</v>
      </c>
      <c r="K95" s="9">
        <v>42253.633159722223</v>
      </c>
      <c r="L95" s="9">
        <v>42313.674826388888</v>
      </c>
      <c r="M95">
        <v>1441552305</v>
      </c>
      <c r="N95" t="b">
        <v>0</v>
      </c>
      <c r="O95">
        <v>0</v>
      </c>
      <c r="P95" s="15">
        <v>0</v>
      </c>
      <c r="Q95" t="b">
        <v>0</v>
      </c>
      <c r="R95" t="s">
        <v>8268</v>
      </c>
      <c r="S95" s="17" t="s">
        <v>8314</v>
      </c>
      <c r="T95" s="17" t="s">
        <v>8315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3">
        <v>1</v>
      </c>
      <c r="G96" t="s">
        <v>8219</v>
      </c>
      <c r="H96" t="s">
        <v>8222</v>
      </c>
      <c r="I96" t="s">
        <v>8244</v>
      </c>
      <c r="J96" s="10">
        <v>1447799054</v>
      </c>
      <c r="K96" s="9">
        <v>42295.891828703709</v>
      </c>
      <c r="L96" s="9">
        <v>42325.933495370366</v>
      </c>
      <c r="M96">
        <v>1445203454</v>
      </c>
      <c r="N96" t="b">
        <v>0</v>
      </c>
      <c r="O96">
        <v>3</v>
      </c>
      <c r="P96" s="15">
        <v>20</v>
      </c>
      <c r="Q96" t="b">
        <v>0</v>
      </c>
      <c r="R96" t="s">
        <v>8268</v>
      </c>
      <c r="S96" s="17" t="s">
        <v>8314</v>
      </c>
      <c r="T96" s="17" t="s">
        <v>8315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3">
        <v>1</v>
      </c>
      <c r="G97" t="s">
        <v>8219</v>
      </c>
      <c r="H97" t="s">
        <v>8222</v>
      </c>
      <c r="I97" t="s">
        <v>8244</v>
      </c>
      <c r="J97" s="10">
        <v>1458703740</v>
      </c>
      <c r="K97" s="9">
        <v>42402.947002314817</v>
      </c>
      <c r="L97" s="9">
        <v>42452.145138888889</v>
      </c>
      <c r="M97">
        <v>1454453021</v>
      </c>
      <c r="N97" t="b">
        <v>0</v>
      </c>
      <c r="O97">
        <v>2</v>
      </c>
      <c r="P97" s="15">
        <v>5.5</v>
      </c>
      <c r="Q97" t="b">
        <v>0</v>
      </c>
      <c r="R97" t="s">
        <v>8268</v>
      </c>
      <c r="S97" s="17" t="s">
        <v>8314</v>
      </c>
      <c r="T97" s="17" t="s">
        <v>8315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3">
        <v>13</v>
      </c>
      <c r="G98" t="s">
        <v>8219</v>
      </c>
      <c r="H98" t="s">
        <v>8222</v>
      </c>
      <c r="I98" t="s">
        <v>8244</v>
      </c>
      <c r="J98" s="10">
        <v>1466278339</v>
      </c>
      <c r="K98" s="9">
        <v>42509.814108796301</v>
      </c>
      <c r="L98" s="9">
        <v>42539.814108796301</v>
      </c>
      <c r="M98">
        <v>1463686339</v>
      </c>
      <c r="N98" t="b">
        <v>0</v>
      </c>
      <c r="O98">
        <v>5</v>
      </c>
      <c r="P98" s="15">
        <v>50.2</v>
      </c>
      <c r="Q98" t="b">
        <v>0</v>
      </c>
      <c r="R98" t="s">
        <v>8268</v>
      </c>
      <c r="S98" s="17" t="s">
        <v>8314</v>
      </c>
      <c r="T98" s="17" t="s">
        <v>8315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3">
        <v>1</v>
      </c>
      <c r="G99" t="s">
        <v>8219</v>
      </c>
      <c r="H99" t="s">
        <v>8222</v>
      </c>
      <c r="I99" t="s">
        <v>8244</v>
      </c>
      <c r="J99" s="10">
        <v>1420413960</v>
      </c>
      <c r="K99" s="9">
        <v>41977.004976851851</v>
      </c>
      <c r="L99" s="9">
        <v>42008.976388888885</v>
      </c>
      <c r="M99">
        <v>1417651630</v>
      </c>
      <c r="N99" t="b">
        <v>0</v>
      </c>
      <c r="O99">
        <v>9</v>
      </c>
      <c r="P99" s="15">
        <v>13.11</v>
      </c>
      <c r="Q99" t="b">
        <v>0</v>
      </c>
      <c r="R99" t="s">
        <v>8268</v>
      </c>
      <c r="S99" s="17" t="s">
        <v>8314</v>
      </c>
      <c r="T99" s="17" t="s">
        <v>8315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3">
        <v>17</v>
      </c>
      <c r="G100" t="s">
        <v>8219</v>
      </c>
      <c r="H100" t="s">
        <v>8222</v>
      </c>
      <c r="I100" t="s">
        <v>8244</v>
      </c>
      <c r="J100" s="10">
        <v>1439662344</v>
      </c>
      <c r="K100" s="9">
        <v>42171.758611111116</v>
      </c>
      <c r="L100" s="9">
        <v>42231.758611111116</v>
      </c>
      <c r="M100">
        <v>1434478344</v>
      </c>
      <c r="N100" t="b">
        <v>0</v>
      </c>
      <c r="O100">
        <v>8</v>
      </c>
      <c r="P100" s="15">
        <v>315.5</v>
      </c>
      <c r="Q100" t="b">
        <v>0</v>
      </c>
      <c r="R100" t="s">
        <v>8268</v>
      </c>
      <c r="S100" s="17" t="s">
        <v>8314</v>
      </c>
      <c r="T100" s="17" t="s">
        <v>8315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3">
        <v>33</v>
      </c>
      <c r="G101" t="s">
        <v>8219</v>
      </c>
      <c r="H101" t="s">
        <v>8222</v>
      </c>
      <c r="I101" t="s">
        <v>8244</v>
      </c>
      <c r="J101" s="10">
        <v>1427086740</v>
      </c>
      <c r="K101" s="9">
        <v>42056.1324537037</v>
      </c>
      <c r="L101" s="9">
        <v>42086.207638888889</v>
      </c>
      <c r="M101">
        <v>1424488244</v>
      </c>
      <c r="N101" t="b">
        <v>0</v>
      </c>
      <c r="O101">
        <v>7</v>
      </c>
      <c r="P101" s="15">
        <v>37.14</v>
      </c>
      <c r="Q101" t="b">
        <v>0</v>
      </c>
      <c r="R101" t="s">
        <v>8268</v>
      </c>
      <c r="S101" s="17" t="s">
        <v>8314</v>
      </c>
      <c r="T101" s="17" t="s">
        <v>8315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3">
        <v>0</v>
      </c>
      <c r="G102" t="s">
        <v>8219</v>
      </c>
      <c r="H102" t="s">
        <v>8222</v>
      </c>
      <c r="I102" t="s">
        <v>8244</v>
      </c>
      <c r="J102" s="10">
        <v>1408863600</v>
      </c>
      <c r="K102" s="9">
        <v>41867.652280092596</v>
      </c>
      <c r="L102" s="9">
        <v>41875.291666666664</v>
      </c>
      <c r="M102">
        <v>1408203557</v>
      </c>
      <c r="N102" t="b">
        <v>0</v>
      </c>
      <c r="O102">
        <v>0</v>
      </c>
      <c r="P102" s="15">
        <v>0</v>
      </c>
      <c r="Q102" t="b">
        <v>0</v>
      </c>
      <c r="R102" t="s">
        <v>8268</v>
      </c>
      <c r="S102" s="17" t="s">
        <v>8314</v>
      </c>
      <c r="T102" s="17" t="s">
        <v>8315</v>
      </c>
    </row>
    <row r="103" spans="1:20" ht="6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3">
        <v>22</v>
      </c>
      <c r="G103" t="s">
        <v>8219</v>
      </c>
      <c r="H103" t="s">
        <v>8222</v>
      </c>
      <c r="I103" t="s">
        <v>8244</v>
      </c>
      <c r="J103" s="10">
        <v>1404194400</v>
      </c>
      <c r="K103" s="9">
        <v>41779.657870370371</v>
      </c>
      <c r="L103" s="9">
        <v>41821.25</v>
      </c>
      <c r="M103">
        <v>1400600840</v>
      </c>
      <c r="N103" t="b">
        <v>0</v>
      </c>
      <c r="O103">
        <v>84</v>
      </c>
      <c r="P103" s="15">
        <v>128.27000000000001</v>
      </c>
      <c r="Q103" t="b">
        <v>0</v>
      </c>
      <c r="R103" t="s">
        <v>8268</v>
      </c>
      <c r="S103" s="17" t="s">
        <v>8314</v>
      </c>
      <c r="T103" s="17" t="s">
        <v>8315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3">
        <v>3</v>
      </c>
      <c r="G104" t="s">
        <v>8219</v>
      </c>
      <c r="H104" t="s">
        <v>8222</v>
      </c>
      <c r="I104" t="s">
        <v>8244</v>
      </c>
      <c r="J104" s="10">
        <v>1481000340</v>
      </c>
      <c r="K104" s="9">
        <v>42679.958472222221</v>
      </c>
      <c r="L104" s="9">
        <v>42710.207638888889</v>
      </c>
      <c r="M104">
        <v>1478386812</v>
      </c>
      <c r="N104" t="b">
        <v>0</v>
      </c>
      <c r="O104">
        <v>11</v>
      </c>
      <c r="P104" s="15">
        <v>47.27</v>
      </c>
      <c r="Q104" t="b">
        <v>0</v>
      </c>
      <c r="R104" t="s">
        <v>8268</v>
      </c>
      <c r="S104" s="17" t="s">
        <v>8314</v>
      </c>
      <c r="T104" s="17" t="s">
        <v>8315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3">
        <v>5</v>
      </c>
      <c r="G105" t="s">
        <v>8219</v>
      </c>
      <c r="H105" t="s">
        <v>8222</v>
      </c>
      <c r="I105" t="s">
        <v>8244</v>
      </c>
      <c r="J105" s="10">
        <v>1425103218</v>
      </c>
      <c r="K105" s="9">
        <v>42032.250208333338</v>
      </c>
      <c r="L105" s="9">
        <v>42063.250208333338</v>
      </c>
      <c r="M105">
        <v>1422424818</v>
      </c>
      <c r="N105" t="b">
        <v>0</v>
      </c>
      <c r="O105">
        <v>1</v>
      </c>
      <c r="P105" s="15">
        <v>50</v>
      </c>
      <c r="Q105" t="b">
        <v>0</v>
      </c>
      <c r="R105" t="s">
        <v>8268</v>
      </c>
      <c r="S105" s="17" t="s">
        <v>8314</v>
      </c>
      <c r="T105" s="17" t="s">
        <v>8315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3">
        <v>11</v>
      </c>
      <c r="G106" t="s">
        <v>8219</v>
      </c>
      <c r="H106" t="s">
        <v>8222</v>
      </c>
      <c r="I106" t="s">
        <v>8244</v>
      </c>
      <c r="J106" s="10">
        <v>1402979778</v>
      </c>
      <c r="K106" s="9">
        <v>41793.191875000004</v>
      </c>
      <c r="L106" s="9">
        <v>41807.191875000004</v>
      </c>
      <c r="M106">
        <v>1401770178</v>
      </c>
      <c r="N106" t="b">
        <v>0</v>
      </c>
      <c r="O106">
        <v>4</v>
      </c>
      <c r="P106" s="15">
        <v>42.5</v>
      </c>
      <c r="Q106" t="b">
        <v>0</v>
      </c>
      <c r="R106" t="s">
        <v>8268</v>
      </c>
      <c r="S106" s="17" t="s">
        <v>8314</v>
      </c>
      <c r="T106" s="17" t="s">
        <v>8315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3">
        <v>1</v>
      </c>
      <c r="G107" t="s">
        <v>8219</v>
      </c>
      <c r="H107" t="s">
        <v>8222</v>
      </c>
      <c r="I107" t="s">
        <v>8244</v>
      </c>
      <c r="J107" s="10">
        <v>1407868561</v>
      </c>
      <c r="K107" s="9">
        <v>41843.775011574071</v>
      </c>
      <c r="L107" s="9">
        <v>41863.775011574071</v>
      </c>
      <c r="M107">
        <v>1406140561</v>
      </c>
      <c r="N107" t="b">
        <v>0</v>
      </c>
      <c r="O107">
        <v>2</v>
      </c>
      <c r="P107" s="15">
        <v>62.5</v>
      </c>
      <c r="Q107" t="b">
        <v>0</v>
      </c>
      <c r="R107" t="s">
        <v>8268</v>
      </c>
      <c r="S107" s="17" t="s">
        <v>8314</v>
      </c>
      <c r="T107" s="17" t="s">
        <v>8315</v>
      </c>
    </row>
    <row r="108" spans="1:20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3">
        <v>5</v>
      </c>
      <c r="G108" t="s">
        <v>8219</v>
      </c>
      <c r="H108" t="s">
        <v>8222</v>
      </c>
      <c r="I108" t="s">
        <v>8244</v>
      </c>
      <c r="J108" s="10">
        <v>1433988791</v>
      </c>
      <c r="K108" s="9">
        <v>42136.092488425929</v>
      </c>
      <c r="L108" s="9">
        <v>42166.092488425929</v>
      </c>
      <c r="M108">
        <v>1431396791</v>
      </c>
      <c r="N108" t="b">
        <v>0</v>
      </c>
      <c r="O108">
        <v>5</v>
      </c>
      <c r="P108" s="15">
        <v>27</v>
      </c>
      <c r="Q108" t="b">
        <v>0</v>
      </c>
      <c r="R108" t="s">
        <v>8268</v>
      </c>
      <c r="S108" s="17" t="s">
        <v>8314</v>
      </c>
      <c r="T108" s="17" t="s">
        <v>8315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3">
        <v>1</v>
      </c>
      <c r="G109" t="s">
        <v>8219</v>
      </c>
      <c r="H109" t="s">
        <v>8222</v>
      </c>
      <c r="I109" t="s">
        <v>8244</v>
      </c>
      <c r="J109" s="10">
        <v>1450554599</v>
      </c>
      <c r="K109" s="9">
        <v>42317.826377314821</v>
      </c>
      <c r="L109" s="9">
        <v>42357.826377314821</v>
      </c>
      <c r="M109">
        <v>1447098599</v>
      </c>
      <c r="N109" t="b">
        <v>0</v>
      </c>
      <c r="O109">
        <v>1</v>
      </c>
      <c r="P109" s="15">
        <v>25</v>
      </c>
      <c r="Q109" t="b">
        <v>0</v>
      </c>
      <c r="R109" t="s">
        <v>8268</v>
      </c>
      <c r="S109" s="17" t="s">
        <v>8314</v>
      </c>
      <c r="T109" s="17" t="s">
        <v>8315</v>
      </c>
    </row>
    <row r="110" spans="1:20" ht="64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3">
        <v>0</v>
      </c>
      <c r="G110" t="s">
        <v>8219</v>
      </c>
      <c r="H110" t="s">
        <v>8222</v>
      </c>
      <c r="I110" t="s">
        <v>8244</v>
      </c>
      <c r="J110" s="10">
        <v>1439581080</v>
      </c>
      <c r="K110" s="9">
        <v>42186.01116898148</v>
      </c>
      <c r="L110" s="9">
        <v>42230.818055555559</v>
      </c>
      <c r="M110">
        <v>1435709765</v>
      </c>
      <c r="N110" t="b">
        <v>0</v>
      </c>
      <c r="O110">
        <v>0</v>
      </c>
      <c r="P110" s="15">
        <v>0</v>
      </c>
      <c r="Q110" t="b">
        <v>0</v>
      </c>
      <c r="R110" t="s">
        <v>8268</v>
      </c>
      <c r="S110" s="17" t="s">
        <v>8314</v>
      </c>
      <c r="T110" s="17" t="s">
        <v>8315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3">
        <v>0</v>
      </c>
      <c r="G111" t="s">
        <v>8219</v>
      </c>
      <c r="H111" t="s">
        <v>8222</v>
      </c>
      <c r="I111" t="s">
        <v>8244</v>
      </c>
      <c r="J111" s="10">
        <v>1429074240</v>
      </c>
      <c r="K111" s="9">
        <v>42095.229166666672</v>
      </c>
      <c r="L111" s="9">
        <v>42109.211111111115</v>
      </c>
      <c r="M111">
        <v>1427866200</v>
      </c>
      <c r="N111" t="b">
        <v>0</v>
      </c>
      <c r="O111">
        <v>2</v>
      </c>
      <c r="P111" s="15">
        <v>1.5</v>
      </c>
      <c r="Q111" t="b">
        <v>0</v>
      </c>
      <c r="R111" t="s">
        <v>8268</v>
      </c>
      <c r="S111" s="17" t="s">
        <v>8314</v>
      </c>
      <c r="T111" s="17" t="s">
        <v>8315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3">
        <v>15</v>
      </c>
      <c r="G112" t="s">
        <v>8219</v>
      </c>
      <c r="H112" t="s">
        <v>8222</v>
      </c>
      <c r="I112" t="s">
        <v>8244</v>
      </c>
      <c r="J112" s="10">
        <v>1414354080</v>
      </c>
      <c r="K112" s="9">
        <v>41906.819513888891</v>
      </c>
      <c r="L112" s="9">
        <v>41938.838888888888</v>
      </c>
      <c r="M112">
        <v>1411587606</v>
      </c>
      <c r="N112" t="b">
        <v>0</v>
      </c>
      <c r="O112">
        <v>4</v>
      </c>
      <c r="P112" s="15">
        <v>38.25</v>
      </c>
      <c r="Q112" t="b">
        <v>0</v>
      </c>
      <c r="R112" t="s">
        <v>8268</v>
      </c>
      <c r="S112" s="17" t="s">
        <v>8314</v>
      </c>
      <c r="T112" s="17" t="s">
        <v>8315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3">
        <v>9</v>
      </c>
      <c r="G113" t="s">
        <v>8219</v>
      </c>
      <c r="H113" t="s">
        <v>8222</v>
      </c>
      <c r="I113" t="s">
        <v>8244</v>
      </c>
      <c r="J113" s="10">
        <v>1406603696</v>
      </c>
      <c r="K113" s="9">
        <v>41834.135370370372</v>
      </c>
      <c r="L113" s="9">
        <v>41849.135370370372</v>
      </c>
      <c r="M113">
        <v>1405307696</v>
      </c>
      <c r="N113" t="b">
        <v>0</v>
      </c>
      <c r="O113">
        <v>4</v>
      </c>
      <c r="P113" s="15">
        <v>16.25</v>
      </c>
      <c r="Q113" t="b">
        <v>0</v>
      </c>
      <c r="R113" t="s">
        <v>8268</v>
      </c>
      <c r="S113" s="17" t="s">
        <v>8314</v>
      </c>
      <c r="T113" s="17" t="s">
        <v>8315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3">
        <v>0</v>
      </c>
      <c r="G114" t="s">
        <v>8219</v>
      </c>
      <c r="H114" t="s">
        <v>8222</v>
      </c>
      <c r="I114" t="s">
        <v>8244</v>
      </c>
      <c r="J114" s="10">
        <v>1410424642</v>
      </c>
      <c r="K114" s="9">
        <v>41863.359282407408</v>
      </c>
      <c r="L114" s="9">
        <v>41893.359282407408</v>
      </c>
      <c r="M114">
        <v>1407832642</v>
      </c>
      <c r="N114" t="b">
        <v>0</v>
      </c>
      <c r="O114">
        <v>4</v>
      </c>
      <c r="P114" s="15">
        <v>33.75</v>
      </c>
      <c r="Q114" t="b">
        <v>0</v>
      </c>
      <c r="R114" t="s">
        <v>8268</v>
      </c>
      <c r="S114" s="17" t="s">
        <v>8314</v>
      </c>
      <c r="T114" s="17" t="s">
        <v>8315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3">
        <v>3</v>
      </c>
      <c r="G115" t="s">
        <v>8219</v>
      </c>
      <c r="H115" t="s">
        <v>8222</v>
      </c>
      <c r="I115" t="s">
        <v>8244</v>
      </c>
      <c r="J115" s="10">
        <v>1441649397</v>
      </c>
      <c r="K115" s="9">
        <v>42224.756909722222</v>
      </c>
      <c r="L115" s="9">
        <v>42254.756909722222</v>
      </c>
      <c r="M115">
        <v>1439057397</v>
      </c>
      <c r="N115" t="b">
        <v>0</v>
      </c>
      <c r="O115">
        <v>3</v>
      </c>
      <c r="P115" s="15">
        <v>61.67</v>
      </c>
      <c r="Q115" t="b">
        <v>0</v>
      </c>
      <c r="R115" t="s">
        <v>8268</v>
      </c>
      <c r="S115" s="17" t="s">
        <v>8314</v>
      </c>
      <c r="T115" s="17" t="s">
        <v>8315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3">
        <v>37</v>
      </c>
      <c r="G116" t="s">
        <v>8219</v>
      </c>
      <c r="H116" t="s">
        <v>8222</v>
      </c>
      <c r="I116" t="s">
        <v>8244</v>
      </c>
      <c r="J116" s="10">
        <v>1417033777</v>
      </c>
      <c r="K116" s="9">
        <v>41939.8122337963</v>
      </c>
      <c r="L116" s="9">
        <v>41969.853900462964</v>
      </c>
      <c r="M116">
        <v>1414438177</v>
      </c>
      <c r="N116" t="b">
        <v>0</v>
      </c>
      <c r="O116">
        <v>36</v>
      </c>
      <c r="P116" s="15">
        <v>83.14</v>
      </c>
      <c r="Q116" t="b">
        <v>0</v>
      </c>
      <c r="R116" t="s">
        <v>8268</v>
      </c>
      <c r="S116" s="17" t="s">
        <v>8314</v>
      </c>
      <c r="T116" s="17" t="s">
        <v>8315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3">
        <v>0</v>
      </c>
      <c r="G117" t="s">
        <v>8219</v>
      </c>
      <c r="H117" t="s">
        <v>8222</v>
      </c>
      <c r="I117" t="s">
        <v>8244</v>
      </c>
      <c r="J117" s="10">
        <v>1429936500</v>
      </c>
      <c r="K117" s="9">
        <v>42059.270023148143</v>
      </c>
      <c r="L117" s="9">
        <v>42119.190972222219</v>
      </c>
      <c r="M117">
        <v>1424759330</v>
      </c>
      <c r="N117" t="b">
        <v>0</v>
      </c>
      <c r="O117">
        <v>1</v>
      </c>
      <c r="P117" s="15">
        <v>1</v>
      </c>
      <c r="Q117" t="b">
        <v>0</v>
      </c>
      <c r="R117" t="s">
        <v>8268</v>
      </c>
      <c r="S117" s="17" t="s">
        <v>8314</v>
      </c>
      <c r="T117" s="17" t="s">
        <v>8315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3">
        <v>10</v>
      </c>
      <c r="G118" t="s">
        <v>8219</v>
      </c>
      <c r="H118" t="s">
        <v>8222</v>
      </c>
      <c r="I118" t="s">
        <v>8244</v>
      </c>
      <c r="J118" s="10">
        <v>1448863449</v>
      </c>
      <c r="K118" s="9">
        <v>42308.211215277777</v>
      </c>
      <c r="L118" s="9">
        <v>42338.252881944441</v>
      </c>
      <c r="M118">
        <v>1446267849</v>
      </c>
      <c r="N118" t="b">
        <v>0</v>
      </c>
      <c r="O118">
        <v>7</v>
      </c>
      <c r="P118" s="15">
        <v>142.86000000000001</v>
      </c>
      <c r="Q118" t="b">
        <v>0</v>
      </c>
      <c r="R118" t="s">
        <v>8268</v>
      </c>
      <c r="S118" s="17" t="s">
        <v>8314</v>
      </c>
      <c r="T118" s="17" t="s">
        <v>8315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3">
        <v>8</v>
      </c>
      <c r="G119" t="s">
        <v>8219</v>
      </c>
      <c r="H119" t="s">
        <v>8222</v>
      </c>
      <c r="I119" t="s">
        <v>8244</v>
      </c>
      <c r="J119" s="10">
        <v>1425337200</v>
      </c>
      <c r="K119" s="9">
        <v>42020.768634259264</v>
      </c>
      <c r="L119" s="9">
        <v>42065.958333333328</v>
      </c>
      <c r="M119">
        <v>1421432810</v>
      </c>
      <c r="N119" t="b">
        <v>0</v>
      </c>
      <c r="O119">
        <v>6</v>
      </c>
      <c r="P119" s="15">
        <v>10.17</v>
      </c>
      <c r="Q119" t="b">
        <v>0</v>
      </c>
      <c r="R119" t="s">
        <v>8268</v>
      </c>
      <c r="S119" s="17" t="s">
        <v>8314</v>
      </c>
      <c r="T119" s="17" t="s">
        <v>8315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3">
        <v>15</v>
      </c>
      <c r="G120" t="s">
        <v>8219</v>
      </c>
      <c r="H120" t="s">
        <v>8222</v>
      </c>
      <c r="I120" t="s">
        <v>8244</v>
      </c>
      <c r="J120" s="10">
        <v>1403823722</v>
      </c>
      <c r="K120" s="9">
        <v>41786.959745370368</v>
      </c>
      <c r="L120" s="9">
        <v>41816.959745370368</v>
      </c>
      <c r="M120">
        <v>1401231722</v>
      </c>
      <c r="N120" t="b">
        <v>0</v>
      </c>
      <c r="O120">
        <v>40</v>
      </c>
      <c r="P120" s="15">
        <v>57.25</v>
      </c>
      <c r="Q120" t="b">
        <v>0</v>
      </c>
      <c r="R120" t="s">
        <v>8268</v>
      </c>
      <c r="S120" s="17" t="s">
        <v>8314</v>
      </c>
      <c r="T120" s="17" t="s">
        <v>8315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3">
        <v>10</v>
      </c>
      <c r="G121" t="s">
        <v>8219</v>
      </c>
      <c r="H121" t="s">
        <v>8222</v>
      </c>
      <c r="I121" t="s">
        <v>8244</v>
      </c>
      <c r="J121" s="10">
        <v>1406753639</v>
      </c>
      <c r="K121" s="9">
        <v>41820.870821759258</v>
      </c>
      <c r="L121" s="9">
        <v>41850.870821759258</v>
      </c>
      <c r="M121">
        <v>1404161639</v>
      </c>
      <c r="N121" t="b">
        <v>0</v>
      </c>
      <c r="O121">
        <v>3</v>
      </c>
      <c r="P121" s="15">
        <v>5</v>
      </c>
      <c r="Q121" t="b">
        <v>0</v>
      </c>
      <c r="R121" t="s">
        <v>8268</v>
      </c>
      <c r="S121" s="17" t="s">
        <v>8314</v>
      </c>
      <c r="T121" s="17" t="s">
        <v>8315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3">
        <v>13</v>
      </c>
      <c r="G122" t="s">
        <v>8219</v>
      </c>
      <c r="H122" t="s">
        <v>8222</v>
      </c>
      <c r="I122" t="s">
        <v>8244</v>
      </c>
      <c r="J122" s="10">
        <v>1444971540</v>
      </c>
      <c r="K122" s="9">
        <v>42265.683182870373</v>
      </c>
      <c r="L122" s="9">
        <v>42293.207638888889</v>
      </c>
      <c r="M122">
        <v>1442593427</v>
      </c>
      <c r="N122" t="b">
        <v>0</v>
      </c>
      <c r="O122">
        <v>7</v>
      </c>
      <c r="P122" s="15">
        <v>93</v>
      </c>
      <c r="Q122" t="b">
        <v>0</v>
      </c>
      <c r="R122" t="s">
        <v>8268</v>
      </c>
      <c r="S122" s="17" t="s">
        <v>8314</v>
      </c>
      <c r="T122" s="17" t="s">
        <v>8315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3">
        <v>2</v>
      </c>
      <c r="G123" t="s">
        <v>8219</v>
      </c>
      <c r="H123" t="s">
        <v>8222</v>
      </c>
      <c r="I123" t="s">
        <v>8244</v>
      </c>
      <c r="J123" s="10">
        <v>1474228265</v>
      </c>
      <c r="K123" s="9">
        <v>42601.827141203699</v>
      </c>
      <c r="L123" s="9">
        <v>42631.827141203699</v>
      </c>
      <c r="M123">
        <v>1471636265</v>
      </c>
      <c r="N123" t="b">
        <v>0</v>
      </c>
      <c r="O123">
        <v>14</v>
      </c>
      <c r="P123" s="15">
        <v>32.36</v>
      </c>
      <c r="Q123" t="b">
        <v>0</v>
      </c>
      <c r="R123" t="s">
        <v>8268</v>
      </c>
      <c r="S123" s="17" t="s">
        <v>8314</v>
      </c>
      <c r="T123" s="17" t="s">
        <v>8315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3">
        <v>0</v>
      </c>
      <c r="G124" t="s">
        <v>8219</v>
      </c>
      <c r="H124" t="s">
        <v>8222</v>
      </c>
      <c r="I124" t="s">
        <v>8244</v>
      </c>
      <c r="J124" s="10">
        <v>1441510707</v>
      </c>
      <c r="K124" s="9">
        <v>42228.151701388888</v>
      </c>
      <c r="L124" s="9">
        <v>42253.151701388888</v>
      </c>
      <c r="M124">
        <v>1439350707</v>
      </c>
      <c r="N124" t="b">
        <v>0</v>
      </c>
      <c r="O124">
        <v>0</v>
      </c>
      <c r="P124" s="15">
        <v>0</v>
      </c>
      <c r="Q124" t="b">
        <v>0</v>
      </c>
      <c r="R124" t="s">
        <v>8268</v>
      </c>
      <c r="S124" s="17" t="s">
        <v>8314</v>
      </c>
      <c r="T124" s="17" t="s">
        <v>8315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3">
        <v>0</v>
      </c>
      <c r="G125" t="s">
        <v>8219</v>
      </c>
      <c r="H125" t="s">
        <v>8222</v>
      </c>
      <c r="I125" t="s">
        <v>8244</v>
      </c>
      <c r="J125" s="10">
        <v>1458097364</v>
      </c>
      <c r="K125" s="9">
        <v>42415.168564814812</v>
      </c>
      <c r="L125" s="9">
        <v>42445.126898148148</v>
      </c>
      <c r="M125">
        <v>1455508964</v>
      </c>
      <c r="N125" t="b">
        <v>0</v>
      </c>
      <c r="O125">
        <v>1</v>
      </c>
      <c r="P125" s="15">
        <v>1</v>
      </c>
      <c r="Q125" t="b">
        <v>0</v>
      </c>
      <c r="R125" t="s">
        <v>8268</v>
      </c>
      <c r="S125" s="17" t="s">
        <v>8314</v>
      </c>
      <c r="T125" s="17" t="s">
        <v>8315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3">
        <v>16</v>
      </c>
      <c r="G126" t="s">
        <v>8219</v>
      </c>
      <c r="H126" t="s">
        <v>8222</v>
      </c>
      <c r="I126" t="s">
        <v>8244</v>
      </c>
      <c r="J126" s="10">
        <v>1468716180</v>
      </c>
      <c r="K126" s="9">
        <v>42538.968310185184</v>
      </c>
      <c r="L126" s="9">
        <v>42568.029861111107</v>
      </c>
      <c r="M126">
        <v>1466205262</v>
      </c>
      <c r="N126" t="b">
        <v>0</v>
      </c>
      <c r="O126">
        <v>12</v>
      </c>
      <c r="P126" s="15">
        <v>91.83</v>
      </c>
      <c r="Q126" t="b">
        <v>0</v>
      </c>
      <c r="R126" t="s">
        <v>8268</v>
      </c>
      <c r="S126" s="17" t="s">
        <v>8314</v>
      </c>
      <c r="T126" s="17" t="s">
        <v>8315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3">
        <v>11</v>
      </c>
      <c r="G127" t="s">
        <v>8219</v>
      </c>
      <c r="H127" t="s">
        <v>8222</v>
      </c>
      <c r="I127" t="s">
        <v>8244</v>
      </c>
      <c r="J127" s="10">
        <v>1443704400</v>
      </c>
      <c r="K127" s="9">
        <v>42233.671747685185</v>
      </c>
      <c r="L127" s="9">
        <v>42278.541666666672</v>
      </c>
      <c r="M127">
        <v>1439827639</v>
      </c>
      <c r="N127" t="b">
        <v>0</v>
      </c>
      <c r="O127">
        <v>12</v>
      </c>
      <c r="P127" s="15">
        <v>45.83</v>
      </c>
      <c r="Q127" t="b">
        <v>0</v>
      </c>
      <c r="R127" t="s">
        <v>8268</v>
      </c>
      <c r="S127" s="17" t="s">
        <v>8314</v>
      </c>
      <c r="T127" s="17" t="s">
        <v>8315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3">
        <v>0</v>
      </c>
      <c r="G128" t="s">
        <v>8219</v>
      </c>
      <c r="H128" t="s">
        <v>8222</v>
      </c>
      <c r="I128" t="s">
        <v>8244</v>
      </c>
      <c r="J128" s="10">
        <v>1480576720</v>
      </c>
      <c r="K128" s="9">
        <v>42675.262962962966</v>
      </c>
      <c r="L128" s="9">
        <v>42705.304629629631</v>
      </c>
      <c r="M128">
        <v>1477981120</v>
      </c>
      <c r="N128" t="b">
        <v>0</v>
      </c>
      <c r="O128">
        <v>0</v>
      </c>
      <c r="P128" s="15">
        <v>0</v>
      </c>
      <c r="Q128" t="b">
        <v>0</v>
      </c>
      <c r="R128" t="s">
        <v>8268</v>
      </c>
      <c r="S128" s="17" t="s">
        <v>8314</v>
      </c>
      <c r="T128" s="17" t="s">
        <v>8315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3">
        <v>86</v>
      </c>
      <c r="G129" t="s">
        <v>8219</v>
      </c>
      <c r="H129" t="s">
        <v>8222</v>
      </c>
      <c r="I129" t="s">
        <v>8244</v>
      </c>
      <c r="J129" s="10">
        <v>1468249760</v>
      </c>
      <c r="K129" s="9">
        <v>42534.631481481483</v>
      </c>
      <c r="L129" s="9">
        <v>42562.631481481483</v>
      </c>
      <c r="M129">
        <v>1465830560</v>
      </c>
      <c r="N129" t="b">
        <v>0</v>
      </c>
      <c r="O129">
        <v>10</v>
      </c>
      <c r="P129" s="15">
        <v>248.5</v>
      </c>
      <c r="Q129" t="b">
        <v>0</v>
      </c>
      <c r="R129" t="s">
        <v>8268</v>
      </c>
      <c r="S129" s="17" t="s">
        <v>8314</v>
      </c>
      <c r="T129" s="17" t="s">
        <v>8315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3">
        <v>12</v>
      </c>
      <c r="G130" t="s">
        <v>8219</v>
      </c>
      <c r="H130" t="s">
        <v>8222</v>
      </c>
      <c r="I130" t="s">
        <v>8244</v>
      </c>
      <c r="J130" s="10">
        <v>1435441454</v>
      </c>
      <c r="K130" s="9">
        <v>42151.905717592599</v>
      </c>
      <c r="L130" s="9">
        <v>42182.905717592599</v>
      </c>
      <c r="M130">
        <v>1432763054</v>
      </c>
      <c r="N130" t="b">
        <v>0</v>
      </c>
      <c r="O130">
        <v>5</v>
      </c>
      <c r="P130" s="15">
        <v>79.400000000000006</v>
      </c>
      <c r="Q130" t="b">
        <v>0</v>
      </c>
      <c r="R130" t="s">
        <v>8268</v>
      </c>
      <c r="S130" s="17" t="s">
        <v>8314</v>
      </c>
      <c r="T130" s="17" t="s">
        <v>8315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3">
        <v>0</v>
      </c>
      <c r="G131" t="s">
        <v>8219</v>
      </c>
      <c r="H131" t="s">
        <v>8222</v>
      </c>
      <c r="I131" t="s">
        <v>8244</v>
      </c>
      <c r="J131" s="10">
        <v>1420199351</v>
      </c>
      <c r="K131" s="9">
        <v>41961.492488425924</v>
      </c>
      <c r="L131" s="9">
        <v>42006.492488425924</v>
      </c>
      <c r="M131">
        <v>1416311351</v>
      </c>
      <c r="N131" t="b">
        <v>0</v>
      </c>
      <c r="O131">
        <v>2</v>
      </c>
      <c r="P131" s="15">
        <v>5.5</v>
      </c>
      <c r="Q131" t="b">
        <v>0</v>
      </c>
      <c r="R131" t="s">
        <v>8268</v>
      </c>
      <c r="S131" s="17" t="s">
        <v>8314</v>
      </c>
      <c r="T131" s="17" t="s">
        <v>8315</v>
      </c>
    </row>
    <row r="132" spans="1:20" ht="6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3">
        <v>1</v>
      </c>
      <c r="G132" t="s">
        <v>8219</v>
      </c>
      <c r="H132" t="s">
        <v>8222</v>
      </c>
      <c r="I132" t="s">
        <v>8244</v>
      </c>
      <c r="J132" s="10">
        <v>1416877200</v>
      </c>
      <c r="K132" s="9">
        <v>41940.587233796294</v>
      </c>
      <c r="L132" s="9">
        <v>41968.041666666672</v>
      </c>
      <c r="M132">
        <v>1414505137</v>
      </c>
      <c r="N132" t="b">
        <v>0</v>
      </c>
      <c r="O132">
        <v>2</v>
      </c>
      <c r="P132" s="15">
        <v>25</v>
      </c>
      <c r="Q132" t="b">
        <v>0</v>
      </c>
      <c r="R132" t="s">
        <v>8268</v>
      </c>
      <c r="S132" s="17" t="s">
        <v>8314</v>
      </c>
      <c r="T132" s="17" t="s">
        <v>8315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3">
        <v>0</v>
      </c>
      <c r="G133" t="s">
        <v>8219</v>
      </c>
      <c r="H133" t="s">
        <v>8222</v>
      </c>
      <c r="I133" t="s">
        <v>8244</v>
      </c>
      <c r="J133" s="10">
        <v>1434490914</v>
      </c>
      <c r="K133" s="9">
        <v>42111.904097222221</v>
      </c>
      <c r="L133" s="9">
        <v>42171.904097222221</v>
      </c>
      <c r="M133">
        <v>1429306914</v>
      </c>
      <c r="N133" t="b">
        <v>0</v>
      </c>
      <c r="O133">
        <v>0</v>
      </c>
      <c r="P133" s="15">
        <v>0</v>
      </c>
      <c r="Q133" t="b">
        <v>0</v>
      </c>
      <c r="R133" t="s">
        <v>8268</v>
      </c>
      <c r="S133" s="17" t="s">
        <v>8314</v>
      </c>
      <c r="T133" s="17" t="s">
        <v>8315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3">
        <v>36</v>
      </c>
      <c r="G134" t="s">
        <v>8219</v>
      </c>
      <c r="H134" t="s">
        <v>8222</v>
      </c>
      <c r="I134" t="s">
        <v>8244</v>
      </c>
      <c r="J134" s="10">
        <v>1446483000</v>
      </c>
      <c r="K134" s="9">
        <v>42279.778564814813</v>
      </c>
      <c r="L134" s="9">
        <v>42310.701388888891</v>
      </c>
      <c r="M134">
        <v>1443811268</v>
      </c>
      <c r="N134" t="b">
        <v>0</v>
      </c>
      <c r="O134">
        <v>13</v>
      </c>
      <c r="P134" s="15">
        <v>137.08000000000001</v>
      </c>
      <c r="Q134" t="b">
        <v>0</v>
      </c>
      <c r="R134" t="s">
        <v>8268</v>
      </c>
      <c r="S134" s="17" t="s">
        <v>8314</v>
      </c>
      <c r="T134" s="17" t="s">
        <v>8315</v>
      </c>
    </row>
    <row r="135" spans="1:20" ht="6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3">
        <v>0</v>
      </c>
      <c r="G135" t="s">
        <v>8219</v>
      </c>
      <c r="H135" t="s">
        <v>8222</v>
      </c>
      <c r="I135" t="s">
        <v>8244</v>
      </c>
      <c r="J135" s="10">
        <v>1440690875</v>
      </c>
      <c r="K135" s="9">
        <v>42213.662905092591</v>
      </c>
      <c r="L135" s="9">
        <v>42243.662905092591</v>
      </c>
      <c r="M135">
        <v>1438098875</v>
      </c>
      <c r="N135" t="b">
        <v>0</v>
      </c>
      <c r="O135">
        <v>0</v>
      </c>
      <c r="P135" s="15">
        <v>0</v>
      </c>
      <c r="Q135" t="b">
        <v>0</v>
      </c>
      <c r="R135" t="s">
        <v>8268</v>
      </c>
      <c r="S135" s="17" t="s">
        <v>8314</v>
      </c>
      <c r="T135" s="17" t="s">
        <v>8315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3">
        <v>0</v>
      </c>
      <c r="G136" t="s">
        <v>8219</v>
      </c>
      <c r="H136" t="s">
        <v>8222</v>
      </c>
      <c r="I136" t="s">
        <v>8244</v>
      </c>
      <c r="J136" s="10">
        <v>1431717268</v>
      </c>
      <c r="K136" s="9">
        <v>42109.801712962959</v>
      </c>
      <c r="L136" s="9">
        <v>42139.801712962959</v>
      </c>
      <c r="M136">
        <v>1429125268</v>
      </c>
      <c r="N136" t="b">
        <v>0</v>
      </c>
      <c r="O136">
        <v>1</v>
      </c>
      <c r="P136" s="15">
        <v>5</v>
      </c>
      <c r="Q136" t="b">
        <v>0</v>
      </c>
      <c r="R136" t="s">
        <v>8268</v>
      </c>
      <c r="S136" s="17" t="s">
        <v>8314</v>
      </c>
      <c r="T136" s="17" t="s">
        <v>8315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3">
        <v>3</v>
      </c>
      <c r="G137" t="s">
        <v>8219</v>
      </c>
      <c r="H137" t="s">
        <v>8222</v>
      </c>
      <c r="I137" t="s">
        <v>8244</v>
      </c>
      <c r="J137" s="10">
        <v>1425110400</v>
      </c>
      <c r="K137" s="9">
        <v>42031.833587962959</v>
      </c>
      <c r="L137" s="9">
        <v>42063.333333333328</v>
      </c>
      <c r="M137">
        <v>1422388822</v>
      </c>
      <c r="N137" t="b">
        <v>0</v>
      </c>
      <c r="O137">
        <v>5</v>
      </c>
      <c r="P137" s="15">
        <v>39</v>
      </c>
      <c r="Q137" t="b">
        <v>0</v>
      </c>
      <c r="R137" t="s">
        <v>8268</v>
      </c>
      <c r="S137" s="17" t="s">
        <v>8314</v>
      </c>
      <c r="T137" s="17" t="s">
        <v>8315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3">
        <v>3</v>
      </c>
      <c r="G138" t="s">
        <v>8219</v>
      </c>
      <c r="H138" t="s">
        <v>8222</v>
      </c>
      <c r="I138" t="s">
        <v>8244</v>
      </c>
      <c r="J138" s="10">
        <v>1475378744</v>
      </c>
      <c r="K138" s="9">
        <v>42615.142870370371</v>
      </c>
      <c r="L138" s="9">
        <v>42645.142870370371</v>
      </c>
      <c r="M138">
        <v>1472786744</v>
      </c>
      <c r="N138" t="b">
        <v>0</v>
      </c>
      <c r="O138">
        <v>2</v>
      </c>
      <c r="P138" s="15">
        <v>50.5</v>
      </c>
      <c r="Q138" t="b">
        <v>0</v>
      </c>
      <c r="R138" t="s">
        <v>8268</v>
      </c>
      <c r="S138" s="17" t="s">
        <v>8314</v>
      </c>
      <c r="T138" s="17" t="s">
        <v>8315</v>
      </c>
    </row>
    <row r="139" spans="1:20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3">
        <v>1</v>
      </c>
      <c r="G139" t="s">
        <v>8219</v>
      </c>
      <c r="H139" t="s">
        <v>8222</v>
      </c>
      <c r="I139" t="s">
        <v>8244</v>
      </c>
      <c r="J139" s="10">
        <v>1460140500</v>
      </c>
      <c r="K139" s="9">
        <v>42439.702314814815</v>
      </c>
      <c r="L139" s="9">
        <v>42468.774305555555</v>
      </c>
      <c r="M139">
        <v>1457628680</v>
      </c>
      <c r="N139" t="b">
        <v>0</v>
      </c>
      <c r="O139">
        <v>1</v>
      </c>
      <c r="P139" s="15">
        <v>25</v>
      </c>
      <c r="Q139" t="b">
        <v>0</v>
      </c>
      <c r="R139" t="s">
        <v>8268</v>
      </c>
      <c r="S139" s="17" t="s">
        <v>8314</v>
      </c>
      <c r="T139" s="17" t="s">
        <v>8315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3">
        <v>0</v>
      </c>
      <c r="G140" t="s">
        <v>8219</v>
      </c>
      <c r="H140" t="s">
        <v>8222</v>
      </c>
      <c r="I140" t="s">
        <v>8244</v>
      </c>
      <c r="J140" s="10">
        <v>1445885890</v>
      </c>
      <c r="K140" s="9">
        <v>42243.790393518517</v>
      </c>
      <c r="L140" s="9">
        <v>42303.790393518517</v>
      </c>
      <c r="M140">
        <v>1440701890</v>
      </c>
      <c r="N140" t="b">
        <v>0</v>
      </c>
      <c r="O140">
        <v>1</v>
      </c>
      <c r="P140" s="15">
        <v>25</v>
      </c>
      <c r="Q140" t="b">
        <v>0</v>
      </c>
      <c r="R140" t="s">
        <v>8268</v>
      </c>
      <c r="S140" s="17" t="s">
        <v>8314</v>
      </c>
      <c r="T140" s="17" t="s">
        <v>8315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3">
        <v>0</v>
      </c>
      <c r="G141" t="s">
        <v>8219</v>
      </c>
      <c r="H141" t="s">
        <v>8222</v>
      </c>
      <c r="I141" t="s">
        <v>8244</v>
      </c>
      <c r="J141" s="10">
        <v>1469834940</v>
      </c>
      <c r="K141" s="9">
        <v>42550.048449074078</v>
      </c>
      <c r="L141" s="9">
        <v>42580.978472222225</v>
      </c>
      <c r="M141">
        <v>1467162586</v>
      </c>
      <c r="N141" t="b">
        <v>0</v>
      </c>
      <c r="O141">
        <v>0</v>
      </c>
      <c r="P141" s="15">
        <v>0</v>
      </c>
      <c r="Q141" t="b">
        <v>0</v>
      </c>
      <c r="R141" t="s">
        <v>8268</v>
      </c>
      <c r="S141" s="17" t="s">
        <v>8314</v>
      </c>
      <c r="T141" s="17" t="s">
        <v>8315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3">
        <v>24</v>
      </c>
      <c r="G142" t="s">
        <v>8219</v>
      </c>
      <c r="H142" t="s">
        <v>8222</v>
      </c>
      <c r="I142" t="s">
        <v>8244</v>
      </c>
      <c r="J142" s="10">
        <v>1448745741</v>
      </c>
      <c r="K142" s="9">
        <v>42306.848854166667</v>
      </c>
      <c r="L142" s="9">
        <v>42336.890520833331</v>
      </c>
      <c r="M142">
        <v>1446150141</v>
      </c>
      <c r="N142" t="b">
        <v>0</v>
      </c>
      <c r="O142">
        <v>8</v>
      </c>
      <c r="P142" s="15">
        <v>53.13</v>
      </c>
      <c r="Q142" t="b">
        <v>0</v>
      </c>
      <c r="R142" t="s">
        <v>8268</v>
      </c>
      <c r="S142" s="17" t="s">
        <v>8314</v>
      </c>
      <c r="T142" s="17" t="s">
        <v>8315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3">
        <v>0</v>
      </c>
      <c r="G143" t="s">
        <v>8219</v>
      </c>
      <c r="H143" t="s">
        <v>8222</v>
      </c>
      <c r="I143" t="s">
        <v>8244</v>
      </c>
      <c r="J143" s="10">
        <v>1461543600</v>
      </c>
      <c r="K143" s="9">
        <v>42457.932025462964</v>
      </c>
      <c r="L143" s="9">
        <v>42485.013888888891</v>
      </c>
      <c r="M143">
        <v>1459203727</v>
      </c>
      <c r="N143" t="b">
        <v>0</v>
      </c>
      <c r="O143">
        <v>0</v>
      </c>
      <c r="P143" s="15">
        <v>0</v>
      </c>
      <c r="Q143" t="b">
        <v>0</v>
      </c>
      <c r="R143" t="s">
        <v>8268</v>
      </c>
      <c r="S143" s="17" t="s">
        <v>8314</v>
      </c>
      <c r="T143" s="17" t="s">
        <v>8315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3">
        <v>0</v>
      </c>
      <c r="G144" t="s">
        <v>8219</v>
      </c>
      <c r="H144" t="s">
        <v>8222</v>
      </c>
      <c r="I144" t="s">
        <v>8244</v>
      </c>
      <c r="J144" s="10">
        <v>1468020354</v>
      </c>
      <c r="K144" s="9">
        <v>42513.976319444439</v>
      </c>
      <c r="L144" s="9">
        <v>42559.976319444439</v>
      </c>
      <c r="M144">
        <v>1464045954</v>
      </c>
      <c r="N144" t="b">
        <v>0</v>
      </c>
      <c r="O144">
        <v>1</v>
      </c>
      <c r="P144" s="15">
        <v>7</v>
      </c>
      <c r="Q144" t="b">
        <v>0</v>
      </c>
      <c r="R144" t="s">
        <v>8268</v>
      </c>
      <c r="S144" s="17" t="s">
        <v>8314</v>
      </c>
      <c r="T144" s="17" t="s">
        <v>8315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3">
        <v>32</v>
      </c>
      <c r="G145" t="s">
        <v>8219</v>
      </c>
      <c r="H145" t="s">
        <v>8222</v>
      </c>
      <c r="I145" t="s">
        <v>8244</v>
      </c>
      <c r="J145" s="10">
        <v>1406988000</v>
      </c>
      <c r="K145" s="9">
        <v>41816.950370370374</v>
      </c>
      <c r="L145" s="9">
        <v>41853.583333333336</v>
      </c>
      <c r="M145">
        <v>1403822912</v>
      </c>
      <c r="N145" t="b">
        <v>0</v>
      </c>
      <c r="O145">
        <v>16</v>
      </c>
      <c r="P145" s="15">
        <v>40.06</v>
      </c>
      <c r="Q145" t="b">
        <v>0</v>
      </c>
      <c r="R145" t="s">
        <v>8268</v>
      </c>
      <c r="S145" s="17" t="s">
        <v>8314</v>
      </c>
      <c r="T145" s="17" t="s">
        <v>8315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3">
        <v>24</v>
      </c>
      <c r="G146" t="s">
        <v>8219</v>
      </c>
      <c r="H146" t="s">
        <v>8222</v>
      </c>
      <c r="I146" t="s">
        <v>8244</v>
      </c>
      <c r="J146" s="10">
        <v>1411930556</v>
      </c>
      <c r="K146" s="9">
        <v>41880.788842592592</v>
      </c>
      <c r="L146" s="9">
        <v>41910.788842592592</v>
      </c>
      <c r="M146">
        <v>1409338556</v>
      </c>
      <c r="N146" t="b">
        <v>0</v>
      </c>
      <c r="O146">
        <v>12</v>
      </c>
      <c r="P146" s="15">
        <v>24.33</v>
      </c>
      <c r="Q146" t="b">
        <v>0</v>
      </c>
      <c r="R146" t="s">
        <v>8268</v>
      </c>
      <c r="S146" s="17" t="s">
        <v>8314</v>
      </c>
      <c r="T146" s="17" t="s">
        <v>8315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3">
        <v>2</v>
      </c>
      <c r="G147" t="s">
        <v>8219</v>
      </c>
      <c r="H147" t="s">
        <v>8222</v>
      </c>
      <c r="I147" t="s">
        <v>8244</v>
      </c>
      <c r="J147" s="10">
        <v>1451852256</v>
      </c>
      <c r="K147" s="9">
        <v>42342.845555555556</v>
      </c>
      <c r="L147" s="9">
        <v>42372.845555555556</v>
      </c>
      <c r="M147">
        <v>1449260256</v>
      </c>
      <c r="N147" t="b">
        <v>0</v>
      </c>
      <c r="O147">
        <v>4</v>
      </c>
      <c r="P147" s="15">
        <v>11.25</v>
      </c>
      <c r="Q147" t="b">
        <v>0</v>
      </c>
      <c r="R147" t="s">
        <v>8268</v>
      </c>
      <c r="S147" s="17" t="s">
        <v>8314</v>
      </c>
      <c r="T147" s="17" t="s">
        <v>8315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3">
        <v>6</v>
      </c>
      <c r="G148" t="s">
        <v>8219</v>
      </c>
      <c r="H148" t="s">
        <v>8222</v>
      </c>
      <c r="I148" t="s">
        <v>8244</v>
      </c>
      <c r="J148" s="10">
        <v>1429460386</v>
      </c>
      <c r="K148" s="9">
        <v>42053.722060185188</v>
      </c>
      <c r="L148" s="9">
        <v>42113.680393518516</v>
      </c>
      <c r="M148">
        <v>1424279986</v>
      </c>
      <c r="N148" t="b">
        <v>0</v>
      </c>
      <c r="O148">
        <v>3</v>
      </c>
      <c r="P148" s="15">
        <v>42</v>
      </c>
      <c r="Q148" t="b">
        <v>0</v>
      </c>
      <c r="R148" t="s">
        <v>8268</v>
      </c>
      <c r="S148" s="17" t="s">
        <v>8314</v>
      </c>
      <c r="T148" s="17" t="s">
        <v>8315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3">
        <v>14</v>
      </c>
      <c r="G149" t="s">
        <v>8219</v>
      </c>
      <c r="H149" t="s">
        <v>8222</v>
      </c>
      <c r="I149" t="s">
        <v>8244</v>
      </c>
      <c r="J149" s="10">
        <v>1460608780</v>
      </c>
      <c r="K149" s="9">
        <v>42414.235879629632</v>
      </c>
      <c r="L149" s="9">
        <v>42474.194212962961</v>
      </c>
      <c r="M149">
        <v>1455428380</v>
      </c>
      <c r="N149" t="b">
        <v>0</v>
      </c>
      <c r="O149">
        <v>4</v>
      </c>
      <c r="P149" s="15">
        <v>71.25</v>
      </c>
      <c r="Q149" t="b">
        <v>0</v>
      </c>
      <c r="R149" t="s">
        <v>8268</v>
      </c>
      <c r="S149" s="17" t="s">
        <v>8314</v>
      </c>
      <c r="T149" s="17" t="s">
        <v>8315</v>
      </c>
    </row>
    <row r="150" spans="1:20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3">
        <v>1</v>
      </c>
      <c r="G150" t="s">
        <v>8219</v>
      </c>
      <c r="H150" t="s">
        <v>8222</v>
      </c>
      <c r="I150" t="s">
        <v>8244</v>
      </c>
      <c r="J150" s="10">
        <v>1406170740</v>
      </c>
      <c r="K150" s="9">
        <v>41801.711550925924</v>
      </c>
      <c r="L150" s="9">
        <v>41844.124305555553</v>
      </c>
      <c r="M150">
        <v>1402506278</v>
      </c>
      <c r="N150" t="b">
        <v>0</v>
      </c>
      <c r="O150">
        <v>2</v>
      </c>
      <c r="P150" s="15">
        <v>22.5</v>
      </c>
      <c r="Q150" t="b">
        <v>0</v>
      </c>
      <c r="R150" t="s">
        <v>8268</v>
      </c>
      <c r="S150" s="17" t="s">
        <v>8314</v>
      </c>
      <c r="T150" s="17" t="s">
        <v>8315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3">
        <v>24</v>
      </c>
      <c r="G151" t="s">
        <v>8219</v>
      </c>
      <c r="H151" t="s">
        <v>8222</v>
      </c>
      <c r="I151" t="s">
        <v>8244</v>
      </c>
      <c r="J151" s="10">
        <v>1488783507</v>
      </c>
      <c r="K151" s="9">
        <v>42770.290590277778</v>
      </c>
      <c r="L151" s="9">
        <v>42800.290590277778</v>
      </c>
      <c r="M151">
        <v>1486191507</v>
      </c>
      <c r="N151" t="b">
        <v>0</v>
      </c>
      <c r="O151">
        <v>10</v>
      </c>
      <c r="P151" s="15">
        <v>41</v>
      </c>
      <c r="Q151" t="b">
        <v>0</v>
      </c>
      <c r="R151" t="s">
        <v>8268</v>
      </c>
      <c r="S151" s="17" t="s">
        <v>8314</v>
      </c>
      <c r="T151" s="17" t="s">
        <v>8315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3">
        <v>11</v>
      </c>
      <c r="G152" t="s">
        <v>8219</v>
      </c>
      <c r="H152" t="s">
        <v>8222</v>
      </c>
      <c r="I152" t="s">
        <v>8244</v>
      </c>
      <c r="J152" s="10">
        <v>1463945673</v>
      </c>
      <c r="K152" s="9">
        <v>42452.815659722226</v>
      </c>
      <c r="L152" s="9">
        <v>42512.815659722226</v>
      </c>
      <c r="M152">
        <v>1458761673</v>
      </c>
      <c r="N152" t="b">
        <v>0</v>
      </c>
      <c r="O152">
        <v>11</v>
      </c>
      <c r="P152" s="15">
        <v>47.91</v>
      </c>
      <c r="Q152" t="b">
        <v>0</v>
      </c>
      <c r="R152" t="s">
        <v>8268</v>
      </c>
      <c r="S152" s="17" t="s">
        <v>8314</v>
      </c>
      <c r="T152" s="17" t="s">
        <v>8315</v>
      </c>
    </row>
    <row r="153" spans="1:20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3">
        <v>7</v>
      </c>
      <c r="G153" t="s">
        <v>8219</v>
      </c>
      <c r="H153" t="s">
        <v>8222</v>
      </c>
      <c r="I153" t="s">
        <v>8244</v>
      </c>
      <c r="J153" s="10">
        <v>1472442900</v>
      </c>
      <c r="K153" s="9">
        <v>42601.854699074072</v>
      </c>
      <c r="L153" s="9">
        <v>42611.163194444445</v>
      </c>
      <c r="M153">
        <v>1471638646</v>
      </c>
      <c r="N153" t="b">
        <v>0</v>
      </c>
      <c r="O153">
        <v>6</v>
      </c>
      <c r="P153" s="15">
        <v>35.17</v>
      </c>
      <c r="Q153" t="b">
        <v>0</v>
      </c>
      <c r="R153" t="s">
        <v>8268</v>
      </c>
      <c r="S153" s="17" t="s">
        <v>8314</v>
      </c>
      <c r="T153" s="17" t="s">
        <v>8315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3">
        <v>0</v>
      </c>
      <c r="G154" t="s">
        <v>8219</v>
      </c>
      <c r="H154" t="s">
        <v>8222</v>
      </c>
      <c r="I154" t="s">
        <v>8244</v>
      </c>
      <c r="J154" s="10">
        <v>1460925811</v>
      </c>
      <c r="K154" s="9">
        <v>42447.863553240735</v>
      </c>
      <c r="L154" s="9">
        <v>42477.863553240735</v>
      </c>
      <c r="M154">
        <v>1458333811</v>
      </c>
      <c r="N154" t="b">
        <v>0</v>
      </c>
      <c r="O154">
        <v>2</v>
      </c>
      <c r="P154" s="15">
        <v>5.5</v>
      </c>
      <c r="Q154" t="b">
        <v>0</v>
      </c>
      <c r="R154" t="s">
        <v>8268</v>
      </c>
      <c r="S154" s="17" t="s">
        <v>8314</v>
      </c>
      <c r="T154" s="17" t="s">
        <v>8315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3">
        <v>1</v>
      </c>
      <c r="G155" t="s">
        <v>8219</v>
      </c>
      <c r="H155" t="s">
        <v>8222</v>
      </c>
      <c r="I155" t="s">
        <v>8244</v>
      </c>
      <c r="J155" s="10">
        <v>1405947126</v>
      </c>
      <c r="K155" s="9">
        <v>41811.536180555559</v>
      </c>
      <c r="L155" s="9">
        <v>41841.536180555559</v>
      </c>
      <c r="M155">
        <v>1403355126</v>
      </c>
      <c r="N155" t="b">
        <v>0</v>
      </c>
      <c r="O155">
        <v>6</v>
      </c>
      <c r="P155" s="15">
        <v>22.67</v>
      </c>
      <c r="Q155" t="b">
        <v>0</v>
      </c>
      <c r="R155" t="s">
        <v>8268</v>
      </c>
      <c r="S155" s="17" t="s">
        <v>8314</v>
      </c>
      <c r="T155" s="17" t="s">
        <v>8315</v>
      </c>
    </row>
    <row r="156" spans="1:20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3">
        <v>21</v>
      </c>
      <c r="G156" t="s">
        <v>8219</v>
      </c>
      <c r="H156" t="s">
        <v>8222</v>
      </c>
      <c r="I156" t="s">
        <v>8244</v>
      </c>
      <c r="J156" s="10">
        <v>1423186634</v>
      </c>
      <c r="K156" s="9">
        <v>41981.067523148144</v>
      </c>
      <c r="L156" s="9">
        <v>42041.067523148144</v>
      </c>
      <c r="M156">
        <v>1418002634</v>
      </c>
      <c r="N156" t="b">
        <v>0</v>
      </c>
      <c r="O156">
        <v>8</v>
      </c>
      <c r="P156" s="15">
        <v>26.38</v>
      </c>
      <c r="Q156" t="b">
        <v>0</v>
      </c>
      <c r="R156" t="s">
        <v>8268</v>
      </c>
      <c r="S156" s="17" t="s">
        <v>8314</v>
      </c>
      <c r="T156" s="17" t="s">
        <v>8315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3">
        <v>78</v>
      </c>
      <c r="G157" t="s">
        <v>8219</v>
      </c>
      <c r="H157" t="s">
        <v>8222</v>
      </c>
      <c r="I157" t="s">
        <v>8244</v>
      </c>
      <c r="J157" s="10">
        <v>1462766400</v>
      </c>
      <c r="K157" s="9">
        <v>42469.68414351852</v>
      </c>
      <c r="L157" s="9">
        <v>42499.166666666672</v>
      </c>
      <c r="M157">
        <v>1460219110</v>
      </c>
      <c r="N157" t="b">
        <v>0</v>
      </c>
      <c r="O157">
        <v>37</v>
      </c>
      <c r="P157" s="15">
        <v>105.54</v>
      </c>
      <c r="Q157" t="b">
        <v>0</v>
      </c>
      <c r="R157" t="s">
        <v>8268</v>
      </c>
      <c r="S157" s="17" t="s">
        <v>8314</v>
      </c>
      <c r="T157" s="17" t="s">
        <v>8315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3">
        <v>0</v>
      </c>
      <c r="G158" t="s">
        <v>8219</v>
      </c>
      <c r="H158" t="s">
        <v>8222</v>
      </c>
      <c r="I158" t="s">
        <v>8244</v>
      </c>
      <c r="J158" s="10">
        <v>1468442898</v>
      </c>
      <c r="K158" s="9">
        <v>42534.866875</v>
      </c>
      <c r="L158" s="9">
        <v>42564.866875</v>
      </c>
      <c r="M158">
        <v>1465850898</v>
      </c>
      <c r="N158" t="b">
        <v>0</v>
      </c>
      <c r="O158">
        <v>0</v>
      </c>
      <c r="P158" s="15">
        <v>0</v>
      </c>
      <c r="Q158" t="b">
        <v>0</v>
      </c>
      <c r="R158" t="s">
        <v>8268</v>
      </c>
      <c r="S158" s="17" t="s">
        <v>8314</v>
      </c>
      <c r="T158" s="17" t="s">
        <v>8315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3">
        <v>48</v>
      </c>
      <c r="G159" t="s">
        <v>8219</v>
      </c>
      <c r="H159" t="s">
        <v>8222</v>
      </c>
      <c r="I159" t="s">
        <v>8244</v>
      </c>
      <c r="J159" s="10">
        <v>1406876400</v>
      </c>
      <c r="K159" s="9">
        <v>41830.858344907407</v>
      </c>
      <c r="L159" s="9">
        <v>41852.291666666664</v>
      </c>
      <c r="M159">
        <v>1405024561</v>
      </c>
      <c r="N159" t="b">
        <v>0</v>
      </c>
      <c r="O159">
        <v>10</v>
      </c>
      <c r="P159" s="15">
        <v>62</v>
      </c>
      <c r="Q159" t="b">
        <v>0</v>
      </c>
      <c r="R159" t="s">
        <v>8268</v>
      </c>
      <c r="S159" s="17" t="s">
        <v>8314</v>
      </c>
      <c r="T159" s="17" t="s">
        <v>8315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3">
        <v>1</v>
      </c>
      <c r="G160" t="s">
        <v>8219</v>
      </c>
      <c r="H160" t="s">
        <v>8222</v>
      </c>
      <c r="I160" t="s">
        <v>8244</v>
      </c>
      <c r="J160" s="10">
        <v>1469213732</v>
      </c>
      <c r="K160" s="9">
        <v>42543.788564814815</v>
      </c>
      <c r="L160" s="9">
        <v>42573.788564814815</v>
      </c>
      <c r="M160">
        <v>1466621732</v>
      </c>
      <c r="N160" t="b">
        <v>0</v>
      </c>
      <c r="O160">
        <v>6</v>
      </c>
      <c r="P160" s="15">
        <v>217.5</v>
      </c>
      <c r="Q160" t="b">
        <v>0</v>
      </c>
      <c r="R160" t="s">
        <v>8268</v>
      </c>
      <c r="S160" s="17" t="s">
        <v>8314</v>
      </c>
      <c r="T160" s="17" t="s">
        <v>8315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3">
        <v>11</v>
      </c>
      <c r="G161" t="s">
        <v>8219</v>
      </c>
      <c r="H161" t="s">
        <v>8222</v>
      </c>
      <c r="I161" t="s">
        <v>8244</v>
      </c>
      <c r="J161" s="10">
        <v>1422717953</v>
      </c>
      <c r="K161" s="9">
        <v>41975.642974537041</v>
      </c>
      <c r="L161" s="9">
        <v>42035.642974537041</v>
      </c>
      <c r="M161">
        <v>1417533953</v>
      </c>
      <c r="N161" t="b">
        <v>0</v>
      </c>
      <c r="O161">
        <v>8</v>
      </c>
      <c r="P161" s="15">
        <v>26.75</v>
      </c>
      <c r="Q161" t="b">
        <v>0</v>
      </c>
      <c r="R161" t="s">
        <v>8268</v>
      </c>
      <c r="S161" s="17" t="s">
        <v>8314</v>
      </c>
      <c r="T161" s="17" t="s">
        <v>8315</v>
      </c>
    </row>
    <row r="162" spans="1:20" ht="6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3">
        <v>18</v>
      </c>
      <c r="G162" t="s">
        <v>8219</v>
      </c>
      <c r="H162" t="s">
        <v>8222</v>
      </c>
      <c r="I162" t="s">
        <v>8244</v>
      </c>
      <c r="J162" s="10">
        <v>1404570147</v>
      </c>
      <c r="K162" s="9">
        <v>41795.598923611113</v>
      </c>
      <c r="L162" s="9">
        <v>41825.598923611113</v>
      </c>
      <c r="M162">
        <v>1401978147</v>
      </c>
      <c r="N162" t="b">
        <v>0</v>
      </c>
      <c r="O162">
        <v>7</v>
      </c>
      <c r="P162" s="15">
        <v>64.290000000000006</v>
      </c>
      <c r="Q162" t="b">
        <v>0</v>
      </c>
      <c r="R162" t="s">
        <v>8268</v>
      </c>
      <c r="S162" s="17" t="s">
        <v>8314</v>
      </c>
      <c r="T162" s="17" t="s">
        <v>8315</v>
      </c>
    </row>
    <row r="163" spans="1:20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3">
        <v>4</v>
      </c>
      <c r="G163" t="s">
        <v>8219</v>
      </c>
      <c r="H163" t="s">
        <v>8222</v>
      </c>
      <c r="I163" t="s">
        <v>8244</v>
      </c>
      <c r="J163" s="10">
        <v>1468729149</v>
      </c>
      <c r="K163" s="9">
        <v>42508.179965277777</v>
      </c>
      <c r="L163" s="9">
        <v>42568.179965277777</v>
      </c>
      <c r="M163">
        <v>1463545149</v>
      </c>
      <c r="N163" t="b">
        <v>0</v>
      </c>
      <c r="O163">
        <v>7</v>
      </c>
      <c r="P163" s="15">
        <v>175</v>
      </c>
      <c r="Q163" t="b">
        <v>0</v>
      </c>
      <c r="R163" t="s">
        <v>8268</v>
      </c>
      <c r="S163" s="17" t="s">
        <v>8314</v>
      </c>
      <c r="T163" s="17" t="s">
        <v>8315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3">
        <v>35</v>
      </c>
      <c r="G164" t="s">
        <v>8219</v>
      </c>
      <c r="H164" t="s">
        <v>8222</v>
      </c>
      <c r="I164" t="s">
        <v>8244</v>
      </c>
      <c r="J164" s="10">
        <v>1400569140</v>
      </c>
      <c r="K164" s="9">
        <v>41747.86986111111</v>
      </c>
      <c r="L164" s="9">
        <v>41779.290972222225</v>
      </c>
      <c r="M164">
        <v>1397854356</v>
      </c>
      <c r="N164" t="b">
        <v>0</v>
      </c>
      <c r="O164">
        <v>46</v>
      </c>
      <c r="P164" s="15">
        <v>84.28</v>
      </c>
      <c r="Q164" t="b">
        <v>0</v>
      </c>
      <c r="R164" t="s">
        <v>8268</v>
      </c>
      <c r="S164" s="17" t="s">
        <v>8314</v>
      </c>
      <c r="T164" s="17" t="s">
        <v>8315</v>
      </c>
    </row>
    <row r="165" spans="1:20" ht="64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3">
        <v>32</v>
      </c>
      <c r="G165" t="s">
        <v>8219</v>
      </c>
      <c r="H165" t="s">
        <v>8222</v>
      </c>
      <c r="I165" t="s">
        <v>8244</v>
      </c>
      <c r="J165" s="10">
        <v>1456002300</v>
      </c>
      <c r="K165" s="9">
        <v>42399.707407407404</v>
      </c>
      <c r="L165" s="9">
        <v>42420.878472222219</v>
      </c>
      <c r="M165">
        <v>1454173120</v>
      </c>
      <c r="N165" t="b">
        <v>0</v>
      </c>
      <c r="O165">
        <v>19</v>
      </c>
      <c r="P165" s="15">
        <v>33.74</v>
      </c>
      <c r="Q165" t="b">
        <v>0</v>
      </c>
      <c r="R165" t="s">
        <v>8268</v>
      </c>
      <c r="S165" s="17" t="s">
        <v>8314</v>
      </c>
      <c r="T165" s="17" t="s">
        <v>8315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3">
        <v>2</v>
      </c>
      <c r="G166" t="s">
        <v>8219</v>
      </c>
      <c r="H166" t="s">
        <v>8222</v>
      </c>
      <c r="I166" t="s">
        <v>8244</v>
      </c>
      <c r="J166" s="10">
        <v>1440813413</v>
      </c>
      <c r="K166" s="9">
        <v>42230.08116898148</v>
      </c>
      <c r="L166" s="9">
        <v>42245.08116898148</v>
      </c>
      <c r="M166">
        <v>1439517413</v>
      </c>
      <c r="N166" t="b">
        <v>0</v>
      </c>
      <c r="O166">
        <v>4</v>
      </c>
      <c r="P166" s="15">
        <v>8</v>
      </c>
      <c r="Q166" t="b">
        <v>0</v>
      </c>
      <c r="R166" t="s">
        <v>8268</v>
      </c>
      <c r="S166" s="17" t="s">
        <v>8314</v>
      </c>
      <c r="T166" s="17" t="s">
        <v>8315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3">
        <v>0</v>
      </c>
      <c r="G167" t="s">
        <v>8219</v>
      </c>
      <c r="H167" t="s">
        <v>8222</v>
      </c>
      <c r="I167" t="s">
        <v>8244</v>
      </c>
      <c r="J167" s="10">
        <v>1447009181</v>
      </c>
      <c r="K167" s="9">
        <v>42286.749780092592</v>
      </c>
      <c r="L167" s="9">
        <v>42316.791446759264</v>
      </c>
      <c r="M167">
        <v>1444413581</v>
      </c>
      <c r="N167" t="b">
        <v>0</v>
      </c>
      <c r="O167">
        <v>0</v>
      </c>
      <c r="P167" s="15">
        <v>0</v>
      </c>
      <c r="Q167" t="b">
        <v>0</v>
      </c>
      <c r="R167" t="s">
        <v>8268</v>
      </c>
      <c r="S167" s="17" t="s">
        <v>8314</v>
      </c>
      <c r="T167" s="17" t="s">
        <v>8315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3">
        <v>20</v>
      </c>
      <c r="G168" t="s">
        <v>8219</v>
      </c>
      <c r="H168" t="s">
        <v>8222</v>
      </c>
      <c r="I168" t="s">
        <v>8244</v>
      </c>
      <c r="J168" s="10">
        <v>1433086082</v>
      </c>
      <c r="K168" s="9">
        <v>42125.644467592589</v>
      </c>
      <c r="L168" s="9">
        <v>42155.644467592589</v>
      </c>
      <c r="M168">
        <v>1430494082</v>
      </c>
      <c r="N168" t="b">
        <v>0</v>
      </c>
      <c r="O168">
        <v>1</v>
      </c>
      <c r="P168" s="15">
        <v>100</v>
      </c>
      <c r="Q168" t="b">
        <v>0</v>
      </c>
      <c r="R168" t="s">
        <v>8268</v>
      </c>
      <c r="S168" s="17" t="s">
        <v>8314</v>
      </c>
      <c r="T168" s="17" t="s">
        <v>8315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3">
        <v>5</v>
      </c>
      <c r="G169" t="s">
        <v>8219</v>
      </c>
      <c r="H169" t="s">
        <v>8222</v>
      </c>
      <c r="I169" t="s">
        <v>8244</v>
      </c>
      <c r="J169" s="10">
        <v>1449876859</v>
      </c>
      <c r="K169" s="9">
        <v>42289.94049768518</v>
      </c>
      <c r="L169" s="9">
        <v>42349.982164351852</v>
      </c>
      <c r="M169">
        <v>1444689259</v>
      </c>
      <c r="N169" t="b">
        <v>0</v>
      </c>
      <c r="O169">
        <v>9</v>
      </c>
      <c r="P169" s="15">
        <v>60.11</v>
      </c>
      <c r="Q169" t="b">
        <v>0</v>
      </c>
      <c r="R169" t="s">
        <v>8268</v>
      </c>
      <c r="S169" s="17" t="s">
        <v>8314</v>
      </c>
      <c r="T169" s="17" t="s">
        <v>8315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3">
        <v>0</v>
      </c>
      <c r="G170" t="s">
        <v>8219</v>
      </c>
      <c r="H170" t="s">
        <v>8222</v>
      </c>
      <c r="I170" t="s">
        <v>8244</v>
      </c>
      <c r="J170" s="10">
        <v>1431549912</v>
      </c>
      <c r="K170" s="9">
        <v>42107.864722222221</v>
      </c>
      <c r="L170" s="9">
        <v>42137.864722222221</v>
      </c>
      <c r="M170">
        <v>1428957912</v>
      </c>
      <c r="N170" t="b">
        <v>0</v>
      </c>
      <c r="O170">
        <v>1</v>
      </c>
      <c r="P170" s="15">
        <v>3</v>
      </c>
      <c r="Q170" t="b">
        <v>0</v>
      </c>
      <c r="R170" t="s">
        <v>8268</v>
      </c>
      <c r="S170" s="17" t="s">
        <v>8314</v>
      </c>
      <c r="T170" s="17" t="s">
        <v>8315</v>
      </c>
    </row>
    <row r="171" spans="1:20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3">
        <v>0</v>
      </c>
      <c r="G171" t="s">
        <v>8219</v>
      </c>
      <c r="H171" t="s">
        <v>8222</v>
      </c>
      <c r="I171" t="s">
        <v>8244</v>
      </c>
      <c r="J171" s="10">
        <v>1405761690</v>
      </c>
      <c r="K171" s="9">
        <v>41809.389930555553</v>
      </c>
      <c r="L171" s="9">
        <v>41839.389930555553</v>
      </c>
      <c r="M171">
        <v>1403169690</v>
      </c>
      <c r="N171" t="b">
        <v>0</v>
      </c>
      <c r="O171">
        <v>1</v>
      </c>
      <c r="P171" s="15">
        <v>5</v>
      </c>
      <c r="Q171" t="b">
        <v>0</v>
      </c>
      <c r="R171" t="s">
        <v>8268</v>
      </c>
      <c r="S171" s="17" t="s">
        <v>8314</v>
      </c>
      <c r="T171" s="17" t="s">
        <v>8315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3">
        <v>17</v>
      </c>
      <c r="G172" t="s">
        <v>8219</v>
      </c>
      <c r="H172" t="s">
        <v>8222</v>
      </c>
      <c r="I172" t="s">
        <v>8244</v>
      </c>
      <c r="J172" s="10">
        <v>1416499440</v>
      </c>
      <c r="K172" s="9">
        <v>41950.26694444444</v>
      </c>
      <c r="L172" s="9">
        <v>41963.669444444444</v>
      </c>
      <c r="M172">
        <v>1415341464</v>
      </c>
      <c r="N172" t="b">
        <v>0</v>
      </c>
      <c r="O172">
        <v>17</v>
      </c>
      <c r="P172" s="15">
        <v>29.24</v>
      </c>
      <c r="Q172" t="b">
        <v>0</v>
      </c>
      <c r="R172" t="s">
        <v>8268</v>
      </c>
      <c r="S172" s="17" t="s">
        <v>8314</v>
      </c>
      <c r="T172" s="17" t="s">
        <v>8315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3">
        <v>57</v>
      </c>
      <c r="G173" t="s">
        <v>8219</v>
      </c>
      <c r="H173" t="s">
        <v>8222</v>
      </c>
      <c r="I173" t="s">
        <v>8244</v>
      </c>
      <c r="J173" s="10">
        <v>1427580426</v>
      </c>
      <c r="K173" s="9">
        <v>42061.963263888887</v>
      </c>
      <c r="L173" s="9">
        <v>42091.921597222223</v>
      </c>
      <c r="M173">
        <v>1424992026</v>
      </c>
      <c r="N173" t="b">
        <v>0</v>
      </c>
      <c r="O173">
        <v>12</v>
      </c>
      <c r="P173" s="15">
        <v>59.58</v>
      </c>
      <c r="Q173" t="b">
        <v>0</v>
      </c>
      <c r="R173" t="s">
        <v>8268</v>
      </c>
      <c r="S173" s="17" t="s">
        <v>8314</v>
      </c>
      <c r="T173" s="17" t="s">
        <v>8315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3">
        <v>17</v>
      </c>
      <c r="G174" t="s">
        <v>8219</v>
      </c>
      <c r="H174" t="s">
        <v>8222</v>
      </c>
      <c r="I174" t="s">
        <v>8244</v>
      </c>
      <c r="J174" s="10">
        <v>1409514709</v>
      </c>
      <c r="K174" s="9">
        <v>41842.828680555554</v>
      </c>
      <c r="L174" s="9">
        <v>41882.827650462961</v>
      </c>
      <c r="M174">
        <v>1406058798</v>
      </c>
      <c r="N174" t="b">
        <v>0</v>
      </c>
      <c r="O174">
        <v>14</v>
      </c>
      <c r="P174" s="15">
        <v>82.57</v>
      </c>
      <c r="Q174" t="b">
        <v>0</v>
      </c>
      <c r="R174" t="s">
        <v>8268</v>
      </c>
      <c r="S174" s="17" t="s">
        <v>8314</v>
      </c>
      <c r="T174" s="17" t="s">
        <v>8315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3">
        <v>0</v>
      </c>
      <c r="G175" t="s">
        <v>8219</v>
      </c>
      <c r="H175" t="s">
        <v>8222</v>
      </c>
      <c r="I175" t="s">
        <v>8244</v>
      </c>
      <c r="J175" s="10">
        <v>1462631358</v>
      </c>
      <c r="K175" s="9">
        <v>42437.64534722222</v>
      </c>
      <c r="L175" s="9">
        <v>42497.603680555556</v>
      </c>
      <c r="M175">
        <v>1457450958</v>
      </c>
      <c r="N175" t="b">
        <v>0</v>
      </c>
      <c r="O175">
        <v>1</v>
      </c>
      <c r="P175" s="15">
        <v>10</v>
      </c>
      <c r="Q175" t="b">
        <v>0</v>
      </c>
      <c r="R175" t="s">
        <v>8268</v>
      </c>
      <c r="S175" s="17" t="s">
        <v>8314</v>
      </c>
      <c r="T175" s="17" t="s">
        <v>8315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3">
        <v>2</v>
      </c>
      <c r="G176" t="s">
        <v>8219</v>
      </c>
      <c r="H176" t="s">
        <v>8222</v>
      </c>
      <c r="I176" t="s">
        <v>8244</v>
      </c>
      <c r="J176" s="10">
        <v>1411779761</v>
      </c>
      <c r="K176" s="9">
        <v>41879.043530092589</v>
      </c>
      <c r="L176" s="9">
        <v>41909.043530092589</v>
      </c>
      <c r="M176">
        <v>1409187761</v>
      </c>
      <c r="N176" t="b">
        <v>0</v>
      </c>
      <c r="O176">
        <v>4</v>
      </c>
      <c r="P176" s="15">
        <v>5.75</v>
      </c>
      <c r="Q176" t="b">
        <v>0</v>
      </c>
      <c r="R176" t="s">
        <v>8268</v>
      </c>
      <c r="S176" s="17" t="s">
        <v>8314</v>
      </c>
      <c r="T176" s="17" t="s">
        <v>8315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3">
        <v>10</v>
      </c>
      <c r="G177" t="s">
        <v>8219</v>
      </c>
      <c r="H177" t="s">
        <v>8222</v>
      </c>
      <c r="I177" t="s">
        <v>8244</v>
      </c>
      <c r="J177" s="10">
        <v>1424009147</v>
      </c>
      <c r="K177" s="9">
        <v>42020.587349537032</v>
      </c>
      <c r="L177" s="9">
        <v>42050.587349537032</v>
      </c>
      <c r="M177">
        <v>1421417147</v>
      </c>
      <c r="N177" t="b">
        <v>0</v>
      </c>
      <c r="O177">
        <v>2</v>
      </c>
      <c r="P177" s="15">
        <v>100.5</v>
      </c>
      <c r="Q177" t="b">
        <v>0</v>
      </c>
      <c r="R177" t="s">
        <v>8268</v>
      </c>
      <c r="S177" s="17" t="s">
        <v>8314</v>
      </c>
      <c r="T177" s="17" t="s">
        <v>8315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3">
        <v>0</v>
      </c>
      <c r="G178" t="s">
        <v>8219</v>
      </c>
      <c r="H178" t="s">
        <v>8222</v>
      </c>
      <c r="I178" t="s">
        <v>8244</v>
      </c>
      <c r="J178" s="10">
        <v>1412740457</v>
      </c>
      <c r="K178" s="9">
        <v>41890.16269675926</v>
      </c>
      <c r="L178" s="9">
        <v>41920.16269675926</v>
      </c>
      <c r="M178">
        <v>1410148457</v>
      </c>
      <c r="N178" t="b">
        <v>0</v>
      </c>
      <c r="O178">
        <v>1</v>
      </c>
      <c r="P178" s="15">
        <v>1</v>
      </c>
      <c r="Q178" t="b">
        <v>0</v>
      </c>
      <c r="R178" t="s">
        <v>8268</v>
      </c>
      <c r="S178" s="17" t="s">
        <v>8314</v>
      </c>
      <c r="T178" s="17" t="s">
        <v>8315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3">
        <v>1</v>
      </c>
      <c r="G179" t="s">
        <v>8219</v>
      </c>
      <c r="H179" t="s">
        <v>8222</v>
      </c>
      <c r="I179" t="s">
        <v>8244</v>
      </c>
      <c r="J179" s="10">
        <v>1413832985</v>
      </c>
      <c r="K179" s="9">
        <v>41872.807696759257</v>
      </c>
      <c r="L179" s="9">
        <v>41932.807696759257</v>
      </c>
      <c r="M179">
        <v>1408648985</v>
      </c>
      <c r="N179" t="b">
        <v>0</v>
      </c>
      <c r="O179">
        <v>2</v>
      </c>
      <c r="P179" s="15">
        <v>20</v>
      </c>
      <c r="Q179" t="b">
        <v>0</v>
      </c>
      <c r="R179" t="s">
        <v>8268</v>
      </c>
      <c r="S179" s="17" t="s">
        <v>8314</v>
      </c>
      <c r="T179" s="17" t="s">
        <v>8315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3">
        <v>0</v>
      </c>
      <c r="G180" t="s">
        <v>8219</v>
      </c>
      <c r="H180" t="s">
        <v>8222</v>
      </c>
      <c r="I180" t="s">
        <v>8244</v>
      </c>
      <c r="J180" s="10">
        <v>1455647587</v>
      </c>
      <c r="K180" s="9">
        <v>42391.772997685184</v>
      </c>
      <c r="L180" s="9">
        <v>42416.772997685184</v>
      </c>
      <c r="M180">
        <v>1453487587</v>
      </c>
      <c r="N180" t="b">
        <v>0</v>
      </c>
      <c r="O180">
        <v>1</v>
      </c>
      <c r="P180" s="15">
        <v>2</v>
      </c>
      <c r="Q180" t="b">
        <v>0</v>
      </c>
      <c r="R180" t="s">
        <v>8268</v>
      </c>
      <c r="S180" s="17" t="s">
        <v>8314</v>
      </c>
      <c r="T180" s="17" t="s">
        <v>8315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3">
        <v>0</v>
      </c>
      <c r="G181" t="s">
        <v>8219</v>
      </c>
      <c r="H181" t="s">
        <v>8222</v>
      </c>
      <c r="I181" t="s">
        <v>8244</v>
      </c>
      <c r="J181" s="10">
        <v>1409070480</v>
      </c>
      <c r="K181" s="9">
        <v>41848.772928240738</v>
      </c>
      <c r="L181" s="9">
        <v>41877.686111111114</v>
      </c>
      <c r="M181">
        <v>1406572381</v>
      </c>
      <c r="N181" t="b">
        <v>0</v>
      </c>
      <c r="O181">
        <v>1</v>
      </c>
      <c r="P181" s="15">
        <v>5</v>
      </c>
      <c r="Q181" t="b">
        <v>0</v>
      </c>
      <c r="R181" t="s">
        <v>8268</v>
      </c>
      <c r="S181" s="17" t="s">
        <v>8314</v>
      </c>
      <c r="T181" s="17" t="s">
        <v>8315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3">
        <v>24</v>
      </c>
      <c r="G182" t="s">
        <v>8219</v>
      </c>
      <c r="H182" t="s">
        <v>8222</v>
      </c>
      <c r="I182" t="s">
        <v>8244</v>
      </c>
      <c r="J182" s="10">
        <v>1414348166</v>
      </c>
      <c r="K182" s="9">
        <v>41921.770439814813</v>
      </c>
      <c r="L182" s="9">
        <v>41938.770439814813</v>
      </c>
      <c r="M182">
        <v>1412879366</v>
      </c>
      <c r="N182" t="b">
        <v>0</v>
      </c>
      <c r="O182">
        <v>38</v>
      </c>
      <c r="P182" s="15">
        <v>45.84</v>
      </c>
      <c r="Q182" t="b">
        <v>0</v>
      </c>
      <c r="R182" t="s">
        <v>8268</v>
      </c>
      <c r="S182" s="17" t="s">
        <v>8314</v>
      </c>
      <c r="T182" s="17" t="s">
        <v>8315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3">
        <v>1</v>
      </c>
      <c r="G183" t="s">
        <v>8219</v>
      </c>
      <c r="H183" t="s">
        <v>8222</v>
      </c>
      <c r="I183" t="s">
        <v>8244</v>
      </c>
      <c r="J183" s="10">
        <v>1424070823</v>
      </c>
      <c r="K183" s="9">
        <v>42021.301192129627</v>
      </c>
      <c r="L183" s="9">
        <v>42051.301192129627</v>
      </c>
      <c r="M183">
        <v>1421478823</v>
      </c>
      <c r="N183" t="b">
        <v>0</v>
      </c>
      <c r="O183">
        <v>2</v>
      </c>
      <c r="P183" s="15">
        <v>13</v>
      </c>
      <c r="Q183" t="b">
        <v>0</v>
      </c>
      <c r="R183" t="s">
        <v>8268</v>
      </c>
      <c r="S183" s="17" t="s">
        <v>8314</v>
      </c>
      <c r="T183" s="17" t="s">
        <v>8315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3">
        <v>0</v>
      </c>
      <c r="G184" t="s">
        <v>8219</v>
      </c>
      <c r="H184" t="s">
        <v>8222</v>
      </c>
      <c r="I184" t="s">
        <v>8244</v>
      </c>
      <c r="J184" s="10">
        <v>1457157269</v>
      </c>
      <c r="K184" s="9">
        <v>42419.246168981481</v>
      </c>
      <c r="L184" s="9">
        <v>42434.246168981481</v>
      </c>
      <c r="M184">
        <v>1455861269</v>
      </c>
      <c r="N184" t="b">
        <v>0</v>
      </c>
      <c r="O184">
        <v>0</v>
      </c>
      <c r="P184" s="15">
        <v>0</v>
      </c>
      <c r="Q184" t="b">
        <v>0</v>
      </c>
      <c r="R184" t="s">
        <v>8268</v>
      </c>
      <c r="S184" s="17" t="s">
        <v>8314</v>
      </c>
      <c r="T184" s="17" t="s">
        <v>8315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3">
        <v>0</v>
      </c>
      <c r="G185" t="s">
        <v>8219</v>
      </c>
      <c r="H185" t="s">
        <v>8222</v>
      </c>
      <c r="I185" t="s">
        <v>8244</v>
      </c>
      <c r="J185" s="10">
        <v>1437331463</v>
      </c>
      <c r="K185" s="9">
        <v>42174.780821759254</v>
      </c>
      <c r="L185" s="9">
        <v>42204.780821759254</v>
      </c>
      <c r="M185">
        <v>1434739463</v>
      </c>
      <c r="N185" t="b">
        <v>0</v>
      </c>
      <c r="O185">
        <v>1</v>
      </c>
      <c r="P185" s="15">
        <v>1</v>
      </c>
      <c r="Q185" t="b">
        <v>0</v>
      </c>
      <c r="R185" t="s">
        <v>8268</v>
      </c>
      <c r="S185" s="17" t="s">
        <v>8314</v>
      </c>
      <c r="T185" s="17" t="s">
        <v>8315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3">
        <v>1</v>
      </c>
      <c r="G186" t="s">
        <v>8219</v>
      </c>
      <c r="H186" t="s">
        <v>8222</v>
      </c>
      <c r="I186" t="s">
        <v>8244</v>
      </c>
      <c r="J186" s="10">
        <v>1409846874</v>
      </c>
      <c r="K186" s="9">
        <v>41856.672152777777</v>
      </c>
      <c r="L186" s="9">
        <v>41886.672152777777</v>
      </c>
      <c r="M186">
        <v>1407254874</v>
      </c>
      <c r="N186" t="b">
        <v>0</v>
      </c>
      <c r="O186">
        <v>2</v>
      </c>
      <c r="P186" s="15">
        <v>52.5</v>
      </c>
      <c r="Q186" t="b">
        <v>0</v>
      </c>
      <c r="R186" t="s">
        <v>8268</v>
      </c>
      <c r="S186" s="17" t="s">
        <v>8314</v>
      </c>
      <c r="T186" s="17" t="s">
        <v>8315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3">
        <v>1</v>
      </c>
      <c r="G187" t="s">
        <v>8219</v>
      </c>
      <c r="H187" t="s">
        <v>8222</v>
      </c>
      <c r="I187" t="s">
        <v>8244</v>
      </c>
      <c r="J187" s="10">
        <v>1460737680</v>
      </c>
      <c r="K187" s="9">
        <v>42417.675879629634</v>
      </c>
      <c r="L187" s="9">
        <v>42475.686111111107</v>
      </c>
      <c r="M187">
        <v>1455725596</v>
      </c>
      <c r="N187" t="b">
        <v>0</v>
      </c>
      <c r="O187">
        <v>4</v>
      </c>
      <c r="P187" s="15">
        <v>7.25</v>
      </c>
      <c r="Q187" t="b">
        <v>0</v>
      </c>
      <c r="R187" t="s">
        <v>8268</v>
      </c>
      <c r="S187" s="17" t="s">
        <v>8314</v>
      </c>
      <c r="T187" s="17" t="s">
        <v>8315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3">
        <v>17</v>
      </c>
      <c r="G188" t="s">
        <v>8219</v>
      </c>
      <c r="H188" t="s">
        <v>8222</v>
      </c>
      <c r="I188" t="s">
        <v>8244</v>
      </c>
      <c r="J188" s="10">
        <v>1427168099</v>
      </c>
      <c r="K188" s="9">
        <v>42057.190960648149</v>
      </c>
      <c r="L188" s="9">
        <v>42087.149293981478</v>
      </c>
      <c r="M188">
        <v>1424579699</v>
      </c>
      <c r="N188" t="b">
        <v>0</v>
      </c>
      <c r="O188">
        <v>3</v>
      </c>
      <c r="P188" s="15">
        <v>33.33</v>
      </c>
      <c r="Q188" t="b">
        <v>0</v>
      </c>
      <c r="R188" t="s">
        <v>8268</v>
      </c>
      <c r="S188" s="17" t="s">
        <v>8314</v>
      </c>
      <c r="T188" s="17" t="s">
        <v>8315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3">
        <v>1</v>
      </c>
      <c r="G189" t="s">
        <v>8219</v>
      </c>
      <c r="H189" t="s">
        <v>8222</v>
      </c>
      <c r="I189" t="s">
        <v>8244</v>
      </c>
      <c r="J189" s="10">
        <v>1414360358</v>
      </c>
      <c r="K189" s="9">
        <v>41878.911550925928</v>
      </c>
      <c r="L189" s="9">
        <v>41938.911550925928</v>
      </c>
      <c r="M189">
        <v>1409176358</v>
      </c>
      <c r="N189" t="b">
        <v>0</v>
      </c>
      <c r="O189">
        <v>2</v>
      </c>
      <c r="P189" s="15">
        <v>62.5</v>
      </c>
      <c r="Q189" t="b">
        <v>0</v>
      </c>
      <c r="R189" t="s">
        <v>8268</v>
      </c>
      <c r="S189" s="17" t="s">
        <v>8314</v>
      </c>
      <c r="T189" s="17" t="s">
        <v>8315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3">
        <v>70</v>
      </c>
      <c r="G190" t="s">
        <v>8219</v>
      </c>
      <c r="H190" t="s">
        <v>8222</v>
      </c>
      <c r="I190" t="s">
        <v>8244</v>
      </c>
      <c r="J190" s="10">
        <v>1422759240</v>
      </c>
      <c r="K190" s="9">
        <v>41990.584108796291</v>
      </c>
      <c r="L190" s="9">
        <v>42036.120833333334</v>
      </c>
      <c r="M190">
        <v>1418824867</v>
      </c>
      <c r="N190" t="b">
        <v>0</v>
      </c>
      <c r="O190">
        <v>197</v>
      </c>
      <c r="P190" s="15">
        <v>63.56</v>
      </c>
      <c r="Q190" t="b">
        <v>0</v>
      </c>
      <c r="R190" t="s">
        <v>8268</v>
      </c>
      <c r="S190" s="17" t="s">
        <v>8314</v>
      </c>
      <c r="T190" s="17" t="s">
        <v>8315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3">
        <v>0</v>
      </c>
      <c r="G191" t="s">
        <v>8219</v>
      </c>
      <c r="H191" t="s">
        <v>8222</v>
      </c>
      <c r="I191" t="s">
        <v>8244</v>
      </c>
      <c r="J191" s="10">
        <v>1458860363</v>
      </c>
      <c r="K191" s="9">
        <v>42408.999571759254</v>
      </c>
      <c r="L191" s="9">
        <v>42453.957905092597</v>
      </c>
      <c r="M191">
        <v>1454975963</v>
      </c>
      <c r="N191" t="b">
        <v>0</v>
      </c>
      <c r="O191">
        <v>0</v>
      </c>
      <c r="P191" s="15">
        <v>0</v>
      </c>
      <c r="Q191" t="b">
        <v>0</v>
      </c>
      <c r="R191" t="s">
        <v>8268</v>
      </c>
      <c r="S191" s="17" t="s">
        <v>8314</v>
      </c>
      <c r="T191" s="17" t="s">
        <v>8315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3">
        <v>1</v>
      </c>
      <c r="G192" t="s">
        <v>8219</v>
      </c>
      <c r="H192" t="s">
        <v>8222</v>
      </c>
      <c r="I192" t="s">
        <v>8244</v>
      </c>
      <c r="J192" s="10">
        <v>1441037097</v>
      </c>
      <c r="K192" s="9">
        <v>42217.670104166667</v>
      </c>
      <c r="L192" s="9">
        <v>42247.670104166667</v>
      </c>
      <c r="M192">
        <v>1438445097</v>
      </c>
      <c r="N192" t="b">
        <v>0</v>
      </c>
      <c r="O192">
        <v>1</v>
      </c>
      <c r="P192" s="15">
        <v>10</v>
      </c>
      <c r="Q192" t="b">
        <v>0</v>
      </c>
      <c r="R192" t="s">
        <v>8268</v>
      </c>
      <c r="S192" s="17" t="s">
        <v>8314</v>
      </c>
      <c r="T192" s="17" t="s">
        <v>8315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3">
        <v>0</v>
      </c>
      <c r="G193" t="s">
        <v>8219</v>
      </c>
      <c r="H193" t="s">
        <v>8222</v>
      </c>
      <c r="I193" t="s">
        <v>8244</v>
      </c>
      <c r="J193" s="10">
        <v>1449247439</v>
      </c>
      <c r="K193" s="9">
        <v>42282.655543981484</v>
      </c>
      <c r="L193" s="9">
        <v>42342.697210648148</v>
      </c>
      <c r="M193">
        <v>1444059839</v>
      </c>
      <c r="N193" t="b">
        <v>0</v>
      </c>
      <c r="O193">
        <v>0</v>
      </c>
      <c r="P193" s="15">
        <v>0</v>
      </c>
      <c r="Q193" t="b">
        <v>0</v>
      </c>
      <c r="R193" t="s">
        <v>8268</v>
      </c>
      <c r="S193" s="17" t="s">
        <v>8314</v>
      </c>
      <c r="T193" s="17" t="s">
        <v>8315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3">
        <v>7</v>
      </c>
      <c r="G194" t="s">
        <v>8219</v>
      </c>
      <c r="H194" t="s">
        <v>8222</v>
      </c>
      <c r="I194" t="s">
        <v>8244</v>
      </c>
      <c r="J194" s="10">
        <v>1487811600</v>
      </c>
      <c r="K194" s="9">
        <v>42768.97084490741</v>
      </c>
      <c r="L194" s="9">
        <v>42789.041666666672</v>
      </c>
      <c r="M194">
        <v>1486077481</v>
      </c>
      <c r="N194" t="b">
        <v>0</v>
      </c>
      <c r="O194">
        <v>7</v>
      </c>
      <c r="P194" s="15">
        <v>30.71</v>
      </c>
      <c r="Q194" t="b">
        <v>0</v>
      </c>
      <c r="R194" t="s">
        <v>8268</v>
      </c>
      <c r="S194" s="17" t="s">
        <v>8314</v>
      </c>
      <c r="T194" s="17" t="s">
        <v>8315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3">
        <v>28</v>
      </c>
      <c r="G195" t="s">
        <v>8219</v>
      </c>
      <c r="H195" t="s">
        <v>8222</v>
      </c>
      <c r="I195" t="s">
        <v>8244</v>
      </c>
      <c r="J195" s="10">
        <v>1402007500</v>
      </c>
      <c r="K195" s="9">
        <v>41765.938657407409</v>
      </c>
      <c r="L195" s="9">
        <v>41795.938657407409</v>
      </c>
      <c r="M195">
        <v>1399415500</v>
      </c>
      <c r="N195" t="b">
        <v>0</v>
      </c>
      <c r="O195">
        <v>11</v>
      </c>
      <c r="P195" s="15">
        <v>51</v>
      </c>
      <c r="Q195" t="b">
        <v>0</v>
      </c>
      <c r="R195" t="s">
        <v>8268</v>
      </c>
      <c r="S195" s="17" t="s">
        <v>8314</v>
      </c>
      <c r="T195" s="17" t="s">
        <v>8315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3">
        <v>0</v>
      </c>
      <c r="G196" t="s">
        <v>8219</v>
      </c>
      <c r="H196" t="s">
        <v>8222</v>
      </c>
      <c r="I196" t="s">
        <v>8244</v>
      </c>
      <c r="J196" s="10">
        <v>1450053370</v>
      </c>
      <c r="K196" s="9">
        <v>42322.025115740747</v>
      </c>
      <c r="L196" s="9">
        <v>42352.025115740747</v>
      </c>
      <c r="M196">
        <v>1447461370</v>
      </c>
      <c r="N196" t="b">
        <v>0</v>
      </c>
      <c r="O196">
        <v>0</v>
      </c>
      <c r="P196" s="15">
        <v>0</v>
      </c>
      <c r="Q196" t="b">
        <v>0</v>
      </c>
      <c r="R196" t="s">
        <v>8268</v>
      </c>
      <c r="S196" s="17" t="s">
        <v>8314</v>
      </c>
      <c r="T196" s="17" t="s">
        <v>8315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3">
        <v>16</v>
      </c>
      <c r="G197" t="s">
        <v>8219</v>
      </c>
      <c r="H197" t="s">
        <v>8222</v>
      </c>
      <c r="I197" t="s">
        <v>8244</v>
      </c>
      <c r="J197" s="10">
        <v>1454525340</v>
      </c>
      <c r="K197" s="9">
        <v>42374.655081018514</v>
      </c>
      <c r="L197" s="9">
        <v>42403.784027777772</v>
      </c>
      <c r="M197">
        <v>1452008599</v>
      </c>
      <c r="N197" t="b">
        <v>0</v>
      </c>
      <c r="O197">
        <v>6</v>
      </c>
      <c r="P197" s="15">
        <v>66.67</v>
      </c>
      <c r="Q197" t="b">
        <v>0</v>
      </c>
      <c r="R197" t="s">
        <v>8268</v>
      </c>
      <c r="S197" s="17" t="s">
        <v>8314</v>
      </c>
      <c r="T197" s="17" t="s">
        <v>8315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3">
        <v>0</v>
      </c>
      <c r="G198" t="s">
        <v>8219</v>
      </c>
      <c r="H198" t="s">
        <v>8222</v>
      </c>
      <c r="I198" t="s">
        <v>8244</v>
      </c>
      <c r="J198" s="10">
        <v>1418914964</v>
      </c>
      <c r="K198" s="9">
        <v>41941.585231481484</v>
      </c>
      <c r="L198" s="9">
        <v>41991.626898148148</v>
      </c>
      <c r="M198">
        <v>1414591364</v>
      </c>
      <c r="N198" t="b">
        <v>0</v>
      </c>
      <c r="O198">
        <v>0</v>
      </c>
      <c r="P198" s="15">
        <v>0</v>
      </c>
      <c r="Q198" t="b">
        <v>0</v>
      </c>
      <c r="R198" t="s">
        <v>8268</v>
      </c>
      <c r="S198" s="17" t="s">
        <v>8314</v>
      </c>
      <c r="T198" s="17" t="s">
        <v>8315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3">
        <v>7</v>
      </c>
      <c r="G199" t="s">
        <v>8219</v>
      </c>
      <c r="H199" t="s">
        <v>8222</v>
      </c>
      <c r="I199" t="s">
        <v>8244</v>
      </c>
      <c r="J199" s="10">
        <v>1450211116</v>
      </c>
      <c r="K199" s="9">
        <v>42293.809212962966</v>
      </c>
      <c r="L199" s="9">
        <v>42353.85087962963</v>
      </c>
      <c r="M199">
        <v>1445023516</v>
      </c>
      <c r="N199" t="b">
        <v>0</v>
      </c>
      <c r="O199">
        <v>7</v>
      </c>
      <c r="P199" s="15">
        <v>59</v>
      </c>
      <c r="Q199" t="b">
        <v>0</v>
      </c>
      <c r="R199" t="s">
        <v>8268</v>
      </c>
      <c r="S199" s="17" t="s">
        <v>8314</v>
      </c>
      <c r="T199" s="17" t="s">
        <v>8315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3">
        <v>1</v>
      </c>
      <c r="G200" t="s">
        <v>8219</v>
      </c>
      <c r="H200" t="s">
        <v>8222</v>
      </c>
      <c r="I200" t="s">
        <v>8244</v>
      </c>
      <c r="J200" s="10">
        <v>1428097450</v>
      </c>
      <c r="K200" s="9">
        <v>42067.947337962964</v>
      </c>
      <c r="L200" s="9">
        <v>42097.905671296292</v>
      </c>
      <c r="M200">
        <v>1425509050</v>
      </c>
      <c r="N200" t="b">
        <v>0</v>
      </c>
      <c r="O200">
        <v>2</v>
      </c>
      <c r="P200" s="15">
        <v>100</v>
      </c>
      <c r="Q200" t="b">
        <v>0</v>
      </c>
      <c r="R200" t="s">
        <v>8268</v>
      </c>
      <c r="S200" s="17" t="s">
        <v>8314</v>
      </c>
      <c r="T200" s="17" t="s">
        <v>8315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3">
        <v>37</v>
      </c>
      <c r="G201" t="s">
        <v>8219</v>
      </c>
      <c r="H201" t="s">
        <v>8222</v>
      </c>
      <c r="I201" t="s">
        <v>8244</v>
      </c>
      <c r="J201" s="10">
        <v>1413925887</v>
      </c>
      <c r="K201" s="9">
        <v>41903.882951388885</v>
      </c>
      <c r="L201" s="9">
        <v>41933.882951388885</v>
      </c>
      <c r="M201">
        <v>1411333887</v>
      </c>
      <c r="N201" t="b">
        <v>0</v>
      </c>
      <c r="O201">
        <v>25</v>
      </c>
      <c r="P201" s="15">
        <v>147.4</v>
      </c>
      <c r="Q201" t="b">
        <v>0</v>
      </c>
      <c r="R201" t="s">
        <v>8268</v>
      </c>
      <c r="S201" s="17" t="s">
        <v>8314</v>
      </c>
      <c r="T201" s="17" t="s">
        <v>8315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3">
        <v>47</v>
      </c>
      <c r="G202" t="s">
        <v>8219</v>
      </c>
      <c r="H202" t="s">
        <v>8222</v>
      </c>
      <c r="I202" t="s">
        <v>8244</v>
      </c>
      <c r="J202" s="10">
        <v>1404253800</v>
      </c>
      <c r="K202" s="9">
        <v>41804.937083333331</v>
      </c>
      <c r="L202" s="9">
        <v>41821.9375</v>
      </c>
      <c r="M202">
        <v>1402784964</v>
      </c>
      <c r="N202" t="b">
        <v>0</v>
      </c>
      <c r="O202">
        <v>17</v>
      </c>
      <c r="P202" s="15">
        <v>166.06</v>
      </c>
      <c r="Q202" t="b">
        <v>0</v>
      </c>
      <c r="R202" t="s">
        <v>8268</v>
      </c>
      <c r="S202" s="17" t="s">
        <v>8314</v>
      </c>
      <c r="T202" s="17" t="s">
        <v>8315</v>
      </c>
    </row>
    <row r="203" spans="1:20" ht="6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3">
        <v>11</v>
      </c>
      <c r="G203" t="s">
        <v>8219</v>
      </c>
      <c r="H203" t="s">
        <v>8222</v>
      </c>
      <c r="I203" t="s">
        <v>8244</v>
      </c>
      <c r="J203" s="10">
        <v>1464099900</v>
      </c>
      <c r="K203" s="9">
        <v>42497.070775462969</v>
      </c>
      <c r="L203" s="9">
        <v>42514.600694444445</v>
      </c>
      <c r="M203">
        <v>1462585315</v>
      </c>
      <c r="N203" t="b">
        <v>0</v>
      </c>
      <c r="O203">
        <v>2</v>
      </c>
      <c r="P203" s="15">
        <v>40</v>
      </c>
      <c r="Q203" t="b">
        <v>0</v>
      </c>
      <c r="R203" t="s">
        <v>8268</v>
      </c>
      <c r="S203" s="17" t="s">
        <v>8314</v>
      </c>
      <c r="T203" s="17" t="s">
        <v>8315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3">
        <v>12</v>
      </c>
      <c r="G204" t="s">
        <v>8219</v>
      </c>
      <c r="H204" t="s">
        <v>8222</v>
      </c>
      <c r="I204" t="s">
        <v>8244</v>
      </c>
      <c r="J204" s="10">
        <v>1413573010</v>
      </c>
      <c r="K204" s="9">
        <v>41869.798726851855</v>
      </c>
      <c r="L204" s="9">
        <v>41929.798726851855</v>
      </c>
      <c r="M204">
        <v>1408389010</v>
      </c>
      <c r="N204" t="b">
        <v>0</v>
      </c>
      <c r="O204">
        <v>4</v>
      </c>
      <c r="P204" s="15">
        <v>75.25</v>
      </c>
      <c r="Q204" t="b">
        <v>0</v>
      </c>
      <c r="R204" t="s">
        <v>8268</v>
      </c>
      <c r="S204" s="17" t="s">
        <v>8314</v>
      </c>
      <c r="T204" s="17" t="s">
        <v>8315</v>
      </c>
    </row>
    <row r="205" spans="1:20" ht="48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3">
        <v>60</v>
      </c>
      <c r="G205" t="s">
        <v>8219</v>
      </c>
      <c r="H205" t="s">
        <v>8222</v>
      </c>
      <c r="I205" t="s">
        <v>8244</v>
      </c>
      <c r="J205" s="10">
        <v>1448949540</v>
      </c>
      <c r="K205" s="9">
        <v>42305.670914351853</v>
      </c>
      <c r="L205" s="9">
        <v>42339.249305555553</v>
      </c>
      <c r="M205">
        <v>1446048367</v>
      </c>
      <c r="N205" t="b">
        <v>0</v>
      </c>
      <c r="O205">
        <v>5</v>
      </c>
      <c r="P205" s="15">
        <v>60</v>
      </c>
      <c r="Q205" t="b">
        <v>0</v>
      </c>
      <c r="R205" t="s">
        <v>8268</v>
      </c>
      <c r="S205" s="17" t="s">
        <v>8314</v>
      </c>
      <c r="T205" s="17" t="s">
        <v>8315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3">
        <v>31</v>
      </c>
      <c r="G206" t="s">
        <v>8219</v>
      </c>
      <c r="H206" t="s">
        <v>8222</v>
      </c>
      <c r="I206" t="s">
        <v>8244</v>
      </c>
      <c r="J206" s="10">
        <v>1437188400</v>
      </c>
      <c r="K206" s="9">
        <v>42144.231527777782</v>
      </c>
      <c r="L206" s="9">
        <v>42203.125</v>
      </c>
      <c r="M206">
        <v>1432100004</v>
      </c>
      <c r="N206" t="b">
        <v>0</v>
      </c>
      <c r="O206">
        <v>2</v>
      </c>
      <c r="P206" s="15">
        <v>1250</v>
      </c>
      <c r="Q206" t="b">
        <v>0</v>
      </c>
      <c r="R206" t="s">
        <v>8268</v>
      </c>
      <c r="S206" s="17" t="s">
        <v>8314</v>
      </c>
      <c r="T206" s="17" t="s">
        <v>8315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3">
        <v>0</v>
      </c>
      <c r="G207" t="s">
        <v>8219</v>
      </c>
      <c r="H207" t="s">
        <v>8222</v>
      </c>
      <c r="I207" t="s">
        <v>8244</v>
      </c>
      <c r="J207" s="10">
        <v>1421781360</v>
      </c>
      <c r="K207" s="9">
        <v>41995.084074074075</v>
      </c>
      <c r="L207" s="9">
        <v>42024.802777777775</v>
      </c>
      <c r="M207">
        <v>1419213664</v>
      </c>
      <c r="N207" t="b">
        <v>0</v>
      </c>
      <c r="O207">
        <v>3</v>
      </c>
      <c r="P207" s="15">
        <v>7</v>
      </c>
      <c r="Q207" t="b">
        <v>0</v>
      </c>
      <c r="R207" t="s">
        <v>8268</v>
      </c>
      <c r="S207" s="17" t="s">
        <v>8314</v>
      </c>
      <c r="T207" s="17" t="s">
        <v>8315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3">
        <v>38</v>
      </c>
      <c r="G208" t="s">
        <v>8219</v>
      </c>
      <c r="H208" t="s">
        <v>8222</v>
      </c>
      <c r="I208" t="s">
        <v>8244</v>
      </c>
      <c r="J208" s="10">
        <v>1428642000</v>
      </c>
      <c r="K208" s="9">
        <v>42074.219699074078</v>
      </c>
      <c r="L208" s="9">
        <v>42104.208333333328</v>
      </c>
      <c r="M208">
        <v>1426050982</v>
      </c>
      <c r="N208" t="b">
        <v>0</v>
      </c>
      <c r="O208">
        <v>4</v>
      </c>
      <c r="P208" s="15">
        <v>56.25</v>
      </c>
      <c r="Q208" t="b">
        <v>0</v>
      </c>
      <c r="R208" t="s">
        <v>8268</v>
      </c>
      <c r="S208" s="17" t="s">
        <v>8314</v>
      </c>
      <c r="T208" s="17" t="s">
        <v>8315</v>
      </c>
    </row>
    <row r="209" spans="1:20" ht="64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3">
        <v>8</v>
      </c>
      <c r="G209" t="s">
        <v>8219</v>
      </c>
      <c r="H209" t="s">
        <v>8222</v>
      </c>
      <c r="I209" t="s">
        <v>8244</v>
      </c>
      <c r="J209" s="10">
        <v>1413992210</v>
      </c>
      <c r="K209" s="9">
        <v>41904.650578703702</v>
      </c>
      <c r="L209" s="9">
        <v>41934.650578703702</v>
      </c>
      <c r="M209">
        <v>1411400210</v>
      </c>
      <c r="N209" t="b">
        <v>0</v>
      </c>
      <c r="O209">
        <v>12</v>
      </c>
      <c r="P209" s="15">
        <v>38.33</v>
      </c>
      <c r="Q209" t="b">
        <v>0</v>
      </c>
      <c r="R209" t="s">
        <v>8268</v>
      </c>
      <c r="S209" s="17" t="s">
        <v>8314</v>
      </c>
      <c r="T209" s="17" t="s">
        <v>8315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3">
        <v>2</v>
      </c>
      <c r="G210" t="s">
        <v>8219</v>
      </c>
      <c r="H210" t="s">
        <v>8222</v>
      </c>
      <c r="I210" t="s">
        <v>8244</v>
      </c>
      <c r="J210" s="10">
        <v>1420938000</v>
      </c>
      <c r="K210" s="9">
        <v>41991.022488425922</v>
      </c>
      <c r="L210" s="9">
        <v>42015.041666666672</v>
      </c>
      <c r="M210">
        <v>1418862743</v>
      </c>
      <c r="N210" t="b">
        <v>0</v>
      </c>
      <c r="O210">
        <v>4</v>
      </c>
      <c r="P210" s="15">
        <v>27.5</v>
      </c>
      <c r="Q210" t="b">
        <v>0</v>
      </c>
      <c r="R210" t="s">
        <v>8268</v>
      </c>
      <c r="S210" s="17" t="s">
        <v>8314</v>
      </c>
      <c r="T210" s="17" t="s">
        <v>8315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3">
        <v>0</v>
      </c>
      <c r="G211" t="s">
        <v>8219</v>
      </c>
      <c r="H211" t="s">
        <v>8222</v>
      </c>
      <c r="I211" t="s">
        <v>8244</v>
      </c>
      <c r="J211" s="10">
        <v>1436914815</v>
      </c>
      <c r="K211" s="9">
        <v>42169.958506944444</v>
      </c>
      <c r="L211" s="9">
        <v>42199.958506944444</v>
      </c>
      <c r="M211">
        <v>1434322815</v>
      </c>
      <c r="N211" t="b">
        <v>0</v>
      </c>
      <c r="O211">
        <v>1</v>
      </c>
      <c r="P211" s="15">
        <v>16</v>
      </c>
      <c r="Q211" t="b">
        <v>0</v>
      </c>
      <c r="R211" t="s">
        <v>8268</v>
      </c>
      <c r="S211" s="17" t="s">
        <v>8314</v>
      </c>
      <c r="T211" s="17" t="s">
        <v>8315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3">
        <v>0</v>
      </c>
      <c r="G212" t="s">
        <v>8219</v>
      </c>
      <c r="H212" t="s">
        <v>8222</v>
      </c>
      <c r="I212" t="s">
        <v>8244</v>
      </c>
      <c r="J212" s="10">
        <v>1414077391</v>
      </c>
      <c r="K212" s="9">
        <v>41905.636469907404</v>
      </c>
      <c r="L212" s="9">
        <v>41935.636469907404</v>
      </c>
      <c r="M212">
        <v>1411485391</v>
      </c>
      <c r="N212" t="b">
        <v>0</v>
      </c>
      <c r="O212">
        <v>1</v>
      </c>
      <c r="P212" s="15">
        <v>1</v>
      </c>
      <c r="Q212" t="b">
        <v>0</v>
      </c>
      <c r="R212" t="s">
        <v>8268</v>
      </c>
      <c r="S212" s="17" t="s">
        <v>8314</v>
      </c>
      <c r="T212" s="17" t="s">
        <v>8315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3">
        <v>0</v>
      </c>
      <c r="G213" t="s">
        <v>8219</v>
      </c>
      <c r="H213" t="s">
        <v>8222</v>
      </c>
      <c r="I213" t="s">
        <v>8244</v>
      </c>
      <c r="J213" s="10">
        <v>1399618380</v>
      </c>
      <c r="K213" s="9">
        <v>41761.810150462967</v>
      </c>
      <c r="L213" s="9">
        <v>41768.286805555559</v>
      </c>
      <c r="M213">
        <v>1399058797</v>
      </c>
      <c r="N213" t="b">
        <v>0</v>
      </c>
      <c r="O213">
        <v>0</v>
      </c>
      <c r="P213" s="15">
        <v>0</v>
      </c>
      <c r="Q213" t="b">
        <v>0</v>
      </c>
      <c r="R213" t="s">
        <v>8268</v>
      </c>
      <c r="S213" s="17" t="s">
        <v>8314</v>
      </c>
      <c r="T213" s="17" t="s">
        <v>8315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3">
        <v>38</v>
      </c>
      <c r="G214" t="s">
        <v>8219</v>
      </c>
      <c r="H214" t="s">
        <v>8222</v>
      </c>
      <c r="I214" t="s">
        <v>8244</v>
      </c>
      <c r="J214" s="10">
        <v>1413234316</v>
      </c>
      <c r="K214" s="9">
        <v>41865.878657407404</v>
      </c>
      <c r="L214" s="9">
        <v>41925.878657407404</v>
      </c>
      <c r="M214">
        <v>1408050316</v>
      </c>
      <c r="N214" t="b">
        <v>0</v>
      </c>
      <c r="O214">
        <v>13</v>
      </c>
      <c r="P214" s="15">
        <v>86.62</v>
      </c>
      <c r="Q214" t="b">
        <v>0</v>
      </c>
      <c r="R214" t="s">
        <v>8268</v>
      </c>
      <c r="S214" s="17" t="s">
        <v>8314</v>
      </c>
      <c r="T214" s="17" t="s">
        <v>8315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3">
        <v>0</v>
      </c>
      <c r="G215" t="s">
        <v>8219</v>
      </c>
      <c r="H215" t="s">
        <v>8222</v>
      </c>
      <c r="I215" t="s">
        <v>8244</v>
      </c>
      <c r="J215" s="10">
        <v>1475294400</v>
      </c>
      <c r="K215" s="9">
        <v>42613.841261574074</v>
      </c>
      <c r="L215" s="9">
        <v>42644.166666666672</v>
      </c>
      <c r="M215">
        <v>1472674285</v>
      </c>
      <c r="N215" t="b">
        <v>0</v>
      </c>
      <c r="O215">
        <v>0</v>
      </c>
      <c r="P215" s="15">
        <v>0</v>
      </c>
      <c r="Q215" t="b">
        <v>0</v>
      </c>
      <c r="R215" t="s">
        <v>8268</v>
      </c>
      <c r="S215" s="17" t="s">
        <v>8314</v>
      </c>
      <c r="T215" s="17" t="s">
        <v>8315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3">
        <v>53</v>
      </c>
      <c r="G216" t="s">
        <v>8219</v>
      </c>
      <c r="H216" t="s">
        <v>8222</v>
      </c>
      <c r="I216" t="s">
        <v>8244</v>
      </c>
      <c r="J216" s="10">
        <v>1467575940</v>
      </c>
      <c r="K216" s="9">
        <v>42534.933321759265</v>
      </c>
      <c r="L216" s="9">
        <v>42554.832638888889</v>
      </c>
      <c r="M216">
        <v>1465856639</v>
      </c>
      <c r="N216" t="b">
        <v>0</v>
      </c>
      <c r="O216">
        <v>9</v>
      </c>
      <c r="P216" s="15">
        <v>88.33</v>
      </c>
      <c r="Q216" t="b">
        <v>0</v>
      </c>
      <c r="R216" t="s">
        <v>8268</v>
      </c>
      <c r="S216" s="17" t="s">
        <v>8314</v>
      </c>
      <c r="T216" s="17" t="s">
        <v>8315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3">
        <v>3</v>
      </c>
      <c r="G217" t="s">
        <v>8219</v>
      </c>
      <c r="H217" t="s">
        <v>8222</v>
      </c>
      <c r="I217" t="s">
        <v>8244</v>
      </c>
      <c r="J217" s="10">
        <v>1459483140</v>
      </c>
      <c r="K217" s="9">
        <v>42446.060694444444</v>
      </c>
      <c r="L217" s="9">
        <v>42461.165972222225</v>
      </c>
      <c r="M217">
        <v>1458178044</v>
      </c>
      <c r="N217" t="b">
        <v>0</v>
      </c>
      <c r="O217">
        <v>4</v>
      </c>
      <c r="P217" s="15">
        <v>23.75</v>
      </c>
      <c r="Q217" t="b">
        <v>0</v>
      </c>
      <c r="R217" t="s">
        <v>8268</v>
      </c>
      <c r="S217" s="17" t="s">
        <v>8314</v>
      </c>
      <c r="T217" s="17" t="s">
        <v>8315</v>
      </c>
    </row>
    <row r="218" spans="1:20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3">
        <v>0</v>
      </c>
      <c r="G218" t="s">
        <v>8219</v>
      </c>
      <c r="H218" t="s">
        <v>8222</v>
      </c>
      <c r="I218" t="s">
        <v>8244</v>
      </c>
      <c r="J218" s="10">
        <v>1461205423</v>
      </c>
      <c r="K218" s="9">
        <v>42421.141469907408</v>
      </c>
      <c r="L218" s="9">
        <v>42481.099803240737</v>
      </c>
      <c r="M218">
        <v>1456025023</v>
      </c>
      <c r="N218" t="b">
        <v>0</v>
      </c>
      <c r="O218">
        <v>0</v>
      </c>
      <c r="P218" s="15">
        <v>0</v>
      </c>
      <c r="Q218" t="b">
        <v>0</v>
      </c>
      <c r="R218" t="s">
        <v>8268</v>
      </c>
      <c r="S218" s="17" t="s">
        <v>8314</v>
      </c>
      <c r="T218" s="17" t="s">
        <v>8315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3">
        <v>2</v>
      </c>
      <c r="G219" t="s">
        <v>8219</v>
      </c>
      <c r="H219" t="s">
        <v>8222</v>
      </c>
      <c r="I219" t="s">
        <v>8244</v>
      </c>
      <c r="J219" s="10">
        <v>1467481468</v>
      </c>
      <c r="K219" s="9">
        <v>42523.739212962959</v>
      </c>
      <c r="L219" s="9">
        <v>42553.739212962959</v>
      </c>
      <c r="M219">
        <v>1464889468</v>
      </c>
      <c r="N219" t="b">
        <v>0</v>
      </c>
      <c r="O219">
        <v>3</v>
      </c>
      <c r="P219" s="15">
        <v>163.33000000000001</v>
      </c>
      <c r="Q219" t="b">
        <v>0</v>
      </c>
      <c r="R219" t="s">
        <v>8268</v>
      </c>
      <c r="S219" s="17" t="s">
        <v>8314</v>
      </c>
      <c r="T219" s="17" t="s">
        <v>8315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3">
        <v>1</v>
      </c>
      <c r="G220" t="s">
        <v>8219</v>
      </c>
      <c r="H220" t="s">
        <v>8222</v>
      </c>
      <c r="I220" t="s">
        <v>8244</v>
      </c>
      <c r="J220" s="10">
        <v>1407883811</v>
      </c>
      <c r="K220" s="9">
        <v>41833.951516203706</v>
      </c>
      <c r="L220" s="9">
        <v>41863.951516203706</v>
      </c>
      <c r="M220">
        <v>1405291811</v>
      </c>
      <c r="N220" t="b">
        <v>0</v>
      </c>
      <c r="O220">
        <v>4</v>
      </c>
      <c r="P220" s="15">
        <v>6.75</v>
      </c>
      <c r="Q220" t="b">
        <v>0</v>
      </c>
      <c r="R220" t="s">
        <v>8268</v>
      </c>
      <c r="S220" s="17" t="s">
        <v>8314</v>
      </c>
      <c r="T220" s="17" t="s">
        <v>8315</v>
      </c>
    </row>
    <row r="221" spans="1:20" ht="6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3">
        <v>0</v>
      </c>
      <c r="G221" t="s">
        <v>8219</v>
      </c>
      <c r="H221" t="s">
        <v>8222</v>
      </c>
      <c r="I221" t="s">
        <v>8244</v>
      </c>
      <c r="J221" s="10">
        <v>1463619388</v>
      </c>
      <c r="K221" s="9">
        <v>42479.039212962962</v>
      </c>
      <c r="L221" s="9">
        <v>42509.039212962962</v>
      </c>
      <c r="M221">
        <v>1461027388</v>
      </c>
      <c r="N221" t="b">
        <v>0</v>
      </c>
      <c r="O221">
        <v>1</v>
      </c>
      <c r="P221" s="15">
        <v>25</v>
      </c>
      <c r="Q221" t="b">
        <v>0</v>
      </c>
      <c r="R221" t="s">
        <v>8268</v>
      </c>
      <c r="S221" s="17" t="s">
        <v>8314</v>
      </c>
      <c r="T221" s="17" t="s">
        <v>8315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3">
        <v>61</v>
      </c>
      <c r="G222" t="s">
        <v>8219</v>
      </c>
      <c r="H222" t="s">
        <v>8222</v>
      </c>
      <c r="I222" t="s">
        <v>8244</v>
      </c>
      <c r="J222" s="10">
        <v>1443408550</v>
      </c>
      <c r="K222" s="9">
        <v>42235.117476851854</v>
      </c>
      <c r="L222" s="9">
        <v>42275.117476851854</v>
      </c>
      <c r="M222">
        <v>1439952550</v>
      </c>
      <c r="N222" t="b">
        <v>0</v>
      </c>
      <c r="O222">
        <v>17</v>
      </c>
      <c r="P222" s="15">
        <v>179.12</v>
      </c>
      <c r="Q222" t="b">
        <v>0</v>
      </c>
      <c r="R222" t="s">
        <v>8268</v>
      </c>
      <c r="S222" s="17" t="s">
        <v>8314</v>
      </c>
      <c r="T222" s="17" t="s">
        <v>8315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3">
        <v>1</v>
      </c>
      <c r="G223" t="s">
        <v>8219</v>
      </c>
      <c r="H223" t="s">
        <v>8222</v>
      </c>
      <c r="I223" t="s">
        <v>8244</v>
      </c>
      <c r="J223" s="10">
        <v>1484348700</v>
      </c>
      <c r="K223" s="9">
        <v>42718.963599537034</v>
      </c>
      <c r="L223" s="9">
        <v>42748.961805555555</v>
      </c>
      <c r="M223">
        <v>1481756855</v>
      </c>
      <c r="N223" t="b">
        <v>0</v>
      </c>
      <c r="O223">
        <v>1</v>
      </c>
      <c r="P223" s="15">
        <v>34.950000000000003</v>
      </c>
      <c r="Q223" t="b">
        <v>0</v>
      </c>
      <c r="R223" t="s">
        <v>8268</v>
      </c>
      <c r="S223" s="17" t="s">
        <v>8314</v>
      </c>
      <c r="T223" s="17" t="s">
        <v>8315</v>
      </c>
    </row>
    <row r="224" spans="1:20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3">
        <v>17</v>
      </c>
      <c r="G224" t="s">
        <v>8219</v>
      </c>
      <c r="H224" t="s">
        <v>8222</v>
      </c>
      <c r="I224" t="s">
        <v>8244</v>
      </c>
      <c r="J224" s="10">
        <v>1425178800</v>
      </c>
      <c r="K224" s="9">
        <v>42031.666898148149</v>
      </c>
      <c r="L224" s="9">
        <v>42064.125</v>
      </c>
      <c r="M224">
        <v>1422374420</v>
      </c>
      <c r="N224" t="b">
        <v>0</v>
      </c>
      <c r="O224">
        <v>6</v>
      </c>
      <c r="P224" s="15">
        <v>27.5</v>
      </c>
      <c r="Q224" t="b">
        <v>0</v>
      </c>
      <c r="R224" t="s">
        <v>8268</v>
      </c>
      <c r="S224" s="17" t="s">
        <v>8314</v>
      </c>
      <c r="T224" s="17" t="s">
        <v>8315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3">
        <v>1</v>
      </c>
      <c r="G225" t="s">
        <v>8219</v>
      </c>
      <c r="H225" t="s">
        <v>8222</v>
      </c>
      <c r="I225" t="s">
        <v>8244</v>
      </c>
      <c r="J225" s="10">
        <v>1431144000</v>
      </c>
      <c r="K225" s="9">
        <v>42078.34520833334</v>
      </c>
      <c r="L225" s="9">
        <v>42133.166666666672</v>
      </c>
      <c r="M225">
        <v>1426407426</v>
      </c>
      <c r="N225" t="b">
        <v>0</v>
      </c>
      <c r="O225">
        <v>2</v>
      </c>
      <c r="P225" s="15">
        <v>18.5</v>
      </c>
      <c r="Q225" t="b">
        <v>0</v>
      </c>
      <c r="R225" t="s">
        <v>8268</v>
      </c>
      <c r="S225" s="17" t="s">
        <v>8314</v>
      </c>
      <c r="T225" s="17" t="s">
        <v>8315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3">
        <v>0</v>
      </c>
      <c r="G226" t="s">
        <v>8219</v>
      </c>
      <c r="H226" t="s">
        <v>8222</v>
      </c>
      <c r="I226" t="s">
        <v>8244</v>
      </c>
      <c r="J226" s="10">
        <v>1413921060</v>
      </c>
      <c r="K226" s="9">
        <v>41905.795706018522</v>
      </c>
      <c r="L226" s="9">
        <v>41933.82708333333</v>
      </c>
      <c r="M226">
        <v>1411499149</v>
      </c>
      <c r="N226" t="b">
        <v>0</v>
      </c>
      <c r="O226">
        <v>0</v>
      </c>
      <c r="P226" s="15">
        <v>0</v>
      </c>
      <c r="Q226" t="b">
        <v>0</v>
      </c>
      <c r="R226" t="s">
        <v>8268</v>
      </c>
      <c r="S226" s="17" t="s">
        <v>8314</v>
      </c>
      <c r="T226" s="17" t="s">
        <v>8315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3">
        <v>9</v>
      </c>
      <c r="G227" t="s">
        <v>8219</v>
      </c>
      <c r="H227" t="s">
        <v>8222</v>
      </c>
      <c r="I227" t="s">
        <v>8244</v>
      </c>
      <c r="J227" s="10">
        <v>1482339794</v>
      </c>
      <c r="K227" s="9">
        <v>42695.7105787037</v>
      </c>
      <c r="L227" s="9">
        <v>42725.7105787037</v>
      </c>
      <c r="M227">
        <v>1479747794</v>
      </c>
      <c r="N227" t="b">
        <v>0</v>
      </c>
      <c r="O227">
        <v>6</v>
      </c>
      <c r="P227" s="15">
        <v>222.5</v>
      </c>
      <c r="Q227" t="b">
        <v>0</v>
      </c>
      <c r="R227" t="s">
        <v>8268</v>
      </c>
      <c r="S227" s="17" t="s">
        <v>8314</v>
      </c>
      <c r="T227" s="17" t="s">
        <v>8315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3">
        <v>0</v>
      </c>
      <c r="G228" t="s">
        <v>8219</v>
      </c>
      <c r="H228" t="s">
        <v>8222</v>
      </c>
      <c r="I228" t="s">
        <v>8244</v>
      </c>
      <c r="J228" s="10">
        <v>1466375521</v>
      </c>
      <c r="K228" s="9">
        <v>42510.938900462963</v>
      </c>
      <c r="L228" s="9">
        <v>42540.938900462963</v>
      </c>
      <c r="M228">
        <v>1463783521</v>
      </c>
      <c r="N228" t="b">
        <v>0</v>
      </c>
      <c r="O228">
        <v>1</v>
      </c>
      <c r="P228" s="15">
        <v>5</v>
      </c>
      <c r="Q228" t="b">
        <v>0</v>
      </c>
      <c r="R228" t="s">
        <v>8268</v>
      </c>
      <c r="S228" s="17" t="s">
        <v>8314</v>
      </c>
      <c r="T228" s="17" t="s">
        <v>8315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3">
        <v>0</v>
      </c>
      <c r="G229" t="s">
        <v>8219</v>
      </c>
      <c r="H229" t="s">
        <v>8222</v>
      </c>
      <c r="I229" t="s">
        <v>8244</v>
      </c>
      <c r="J229" s="10">
        <v>1465930440</v>
      </c>
      <c r="K229" s="9">
        <v>42511.698101851856</v>
      </c>
      <c r="L229" s="9">
        <v>42535.787500000006</v>
      </c>
      <c r="M229">
        <v>1463849116</v>
      </c>
      <c r="N229" t="b">
        <v>0</v>
      </c>
      <c r="O229">
        <v>0</v>
      </c>
      <c r="P229" s="15">
        <v>0</v>
      </c>
      <c r="Q229" t="b">
        <v>0</v>
      </c>
      <c r="R229" t="s">
        <v>8268</v>
      </c>
      <c r="S229" s="17" t="s">
        <v>8314</v>
      </c>
      <c r="T229" s="17" t="s">
        <v>8315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3">
        <v>16</v>
      </c>
      <c r="G230" t="s">
        <v>8219</v>
      </c>
      <c r="H230" t="s">
        <v>8222</v>
      </c>
      <c r="I230" t="s">
        <v>8244</v>
      </c>
      <c r="J230" s="10">
        <v>1425819425</v>
      </c>
      <c r="K230" s="9">
        <v>42041.581307870365</v>
      </c>
      <c r="L230" s="9">
        <v>42071.539641203708</v>
      </c>
      <c r="M230">
        <v>1423231025</v>
      </c>
      <c r="N230" t="b">
        <v>0</v>
      </c>
      <c r="O230">
        <v>12</v>
      </c>
      <c r="P230" s="15">
        <v>29.17</v>
      </c>
      <c r="Q230" t="b">
        <v>0</v>
      </c>
      <c r="R230" t="s">
        <v>8268</v>
      </c>
      <c r="S230" s="17" t="s">
        <v>8314</v>
      </c>
      <c r="T230" s="17" t="s">
        <v>8315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3">
        <v>2</v>
      </c>
      <c r="G231" t="s">
        <v>8219</v>
      </c>
      <c r="H231" t="s">
        <v>8222</v>
      </c>
      <c r="I231" t="s">
        <v>8244</v>
      </c>
      <c r="J231" s="10">
        <v>1447542000</v>
      </c>
      <c r="K231" s="9">
        <v>42307.189270833333</v>
      </c>
      <c r="L231" s="9">
        <v>42322.958333333328</v>
      </c>
      <c r="M231">
        <v>1446179553</v>
      </c>
      <c r="N231" t="b">
        <v>0</v>
      </c>
      <c r="O231">
        <v>2</v>
      </c>
      <c r="P231" s="15">
        <v>1.5</v>
      </c>
      <c r="Q231" t="b">
        <v>0</v>
      </c>
      <c r="R231" t="s">
        <v>8268</v>
      </c>
      <c r="S231" s="17" t="s">
        <v>8314</v>
      </c>
      <c r="T231" s="17" t="s">
        <v>8315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3">
        <v>22</v>
      </c>
      <c r="G232" t="s">
        <v>8219</v>
      </c>
      <c r="H232" t="s">
        <v>8222</v>
      </c>
      <c r="I232" t="s">
        <v>8244</v>
      </c>
      <c r="J232" s="10">
        <v>1452795416</v>
      </c>
      <c r="K232" s="9">
        <v>42353.761759259258</v>
      </c>
      <c r="L232" s="9">
        <v>42383.761759259258</v>
      </c>
      <c r="M232">
        <v>1450203416</v>
      </c>
      <c r="N232" t="b">
        <v>0</v>
      </c>
      <c r="O232">
        <v>6</v>
      </c>
      <c r="P232" s="15">
        <v>126.5</v>
      </c>
      <c r="Q232" t="b">
        <v>0</v>
      </c>
      <c r="R232" t="s">
        <v>8268</v>
      </c>
      <c r="S232" s="17" t="s">
        <v>8314</v>
      </c>
      <c r="T232" s="17" t="s">
        <v>8315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3">
        <v>0</v>
      </c>
      <c r="G233" t="s">
        <v>8219</v>
      </c>
      <c r="H233" t="s">
        <v>8222</v>
      </c>
      <c r="I233" t="s">
        <v>8244</v>
      </c>
      <c r="J233" s="10">
        <v>1427169540</v>
      </c>
      <c r="K233" s="9">
        <v>42058.603877314818</v>
      </c>
      <c r="L233" s="9">
        <v>42087.165972222225</v>
      </c>
      <c r="M233">
        <v>1424701775</v>
      </c>
      <c r="N233" t="b">
        <v>0</v>
      </c>
      <c r="O233">
        <v>1</v>
      </c>
      <c r="P233" s="15">
        <v>10</v>
      </c>
      <c r="Q233" t="b">
        <v>0</v>
      </c>
      <c r="R233" t="s">
        <v>8268</v>
      </c>
      <c r="S233" s="17" t="s">
        <v>8314</v>
      </c>
      <c r="T233" s="17" t="s">
        <v>8315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3">
        <v>5</v>
      </c>
      <c r="G234" t="s">
        <v>8219</v>
      </c>
      <c r="H234" t="s">
        <v>8222</v>
      </c>
      <c r="I234" t="s">
        <v>8244</v>
      </c>
      <c r="J234" s="10">
        <v>1448078400</v>
      </c>
      <c r="K234" s="9">
        <v>42304.940960648149</v>
      </c>
      <c r="L234" s="9">
        <v>42329.166666666672</v>
      </c>
      <c r="M234">
        <v>1445985299</v>
      </c>
      <c r="N234" t="b">
        <v>0</v>
      </c>
      <c r="O234">
        <v>5</v>
      </c>
      <c r="P234" s="15">
        <v>9.4</v>
      </c>
      <c r="Q234" t="b">
        <v>0</v>
      </c>
      <c r="R234" t="s">
        <v>8268</v>
      </c>
      <c r="S234" s="17" t="s">
        <v>8314</v>
      </c>
      <c r="T234" s="17" t="s">
        <v>8315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3">
        <v>0</v>
      </c>
      <c r="G235" t="s">
        <v>8219</v>
      </c>
      <c r="H235" t="s">
        <v>8222</v>
      </c>
      <c r="I235" t="s">
        <v>8244</v>
      </c>
      <c r="J235" s="10">
        <v>1468777786</v>
      </c>
      <c r="K235" s="9">
        <v>42538.742893518516</v>
      </c>
      <c r="L235" s="9">
        <v>42568.742893518516</v>
      </c>
      <c r="M235">
        <v>1466185786</v>
      </c>
      <c r="N235" t="b">
        <v>0</v>
      </c>
      <c r="O235">
        <v>0</v>
      </c>
      <c r="P235" s="15">
        <v>0</v>
      </c>
      <c r="Q235" t="b">
        <v>0</v>
      </c>
      <c r="R235" t="s">
        <v>8268</v>
      </c>
      <c r="S235" s="17" t="s">
        <v>8314</v>
      </c>
      <c r="T235" s="17" t="s">
        <v>8315</v>
      </c>
    </row>
    <row r="236" spans="1:20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3">
        <v>5</v>
      </c>
      <c r="G236" t="s">
        <v>8219</v>
      </c>
      <c r="H236" t="s">
        <v>8222</v>
      </c>
      <c r="I236" t="s">
        <v>8244</v>
      </c>
      <c r="J236" s="10">
        <v>1433093700</v>
      </c>
      <c r="K236" s="9">
        <v>42122.732499999998</v>
      </c>
      <c r="L236" s="9">
        <v>42155.732638888891</v>
      </c>
      <c r="M236">
        <v>1430242488</v>
      </c>
      <c r="N236" t="b">
        <v>0</v>
      </c>
      <c r="O236">
        <v>8</v>
      </c>
      <c r="P236" s="15">
        <v>30</v>
      </c>
      <c r="Q236" t="b">
        <v>0</v>
      </c>
      <c r="R236" t="s">
        <v>8268</v>
      </c>
      <c r="S236" s="17" t="s">
        <v>8314</v>
      </c>
      <c r="T236" s="17" t="s">
        <v>8315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3">
        <v>3</v>
      </c>
      <c r="G237" t="s">
        <v>8219</v>
      </c>
      <c r="H237" t="s">
        <v>8222</v>
      </c>
      <c r="I237" t="s">
        <v>8244</v>
      </c>
      <c r="J237" s="10">
        <v>1438959600</v>
      </c>
      <c r="K237" s="9">
        <v>42209.67288194444</v>
      </c>
      <c r="L237" s="9">
        <v>42223.625</v>
      </c>
      <c r="M237">
        <v>1437754137</v>
      </c>
      <c r="N237" t="b">
        <v>0</v>
      </c>
      <c r="O237">
        <v>3</v>
      </c>
      <c r="P237" s="15">
        <v>10.67</v>
      </c>
      <c r="Q237" t="b">
        <v>0</v>
      </c>
      <c r="R237" t="s">
        <v>8268</v>
      </c>
      <c r="S237" s="17" t="s">
        <v>8314</v>
      </c>
      <c r="T237" s="17" t="s">
        <v>8315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3">
        <v>13</v>
      </c>
      <c r="G238" t="s">
        <v>8219</v>
      </c>
      <c r="H238" t="s">
        <v>8222</v>
      </c>
      <c r="I238" t="s">
        <v>8244</v>
      </c>
      <c r="J238" s="10">
        <v>1421410151</v>
      </c>
      <c r="K238" s="9">
        <v>41990.506377314814</v>
      </c>
      <c r="L238" s="9">
        <v>42020.506377314814</v>
      </c>
      <c r="M238">
        <v>1418818151</v>
      </c>
      <c r="N238" t="b">
        <v>0</v>
      </c>
      <c r="O238">
        <v>8</v>
      </c>
      <c r="P238" s="15">
        <v>25.5</v>
      </c>
      <c r="Q238" t="b">
        <v>0</v>
      </c>
      <c r="R238" t="s">
        <v>8268</v>
      </c>
      <c r="S238" s="17" t="s">
        <v>8314</v>
      </c>
      <c r="T238" s="17" t="s">
        <v>8315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3">
        <v>0</v>
      </c>
      <c r="G239" t="s">
        <v>8219</v>
      </c>
      <c r="H239" t="s">
        <v>8222</v>
      </c>
      <c r="I239" t="s">
        <v>8244</v>
      </c>
      <c r="J239" s="10">
        <v>1428205247</v>
      </c>
      <c r="K239" s="9">
        <v>42039.194988425923</v>
      </c>
      <c r="L239" s="9">
        <v>42099.153321759266</v>
      </c>
      <c r="M239">
        <v>1423024847</v>
      </c>
      <c r="N239" t="b">
        <v>0</v>
      </c>
      <c r="O239">
        <v>1</v>
      </c>
      <c r="P239" s="15">
        <v>20</v>
      </c>
      <c r="Q239" t="b">
        <v>0</v>
      </c>
      <c r="R239" t="s">
        <v>8268</v>
      </c>
      <c r="S239" s="17" t="s">
        <v>8314</v>
      </c>
      <c r="T239" s="17" t="s">
        <v>8315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3">
        <v>37</v>
      </c>
      <c r="G240" t="s">
        <v>8219</v>
      </c>
      <c r="H240" t="s">
        <v>8222</v>
      </c>
      <c r="I240" t="s">
        <v>8244</v>
      </c>
      <c r="J240" s="10">
        <v>1413953940</v>
      </c>
      <c r="K240" s="9">
        <v>41890.086805555555</v>
      </c>
      <c r="L240" s="9">
        <v>41934.207638888889</v>
      </c>
      <c r="M240">
        <v>1410141900</v>
      </c>
      <c r="N240" t="b">
        <v>0</v>
      </c>
      <c r="O240">
        <v>8</v>
      </c>
      <c r="P240" s="15">
        <v>91.25</v>
      </c>
      <c r="Q240" t="b">
        <v>0</v>
      </c>
      <c r="R240" t="s">
        <v>8268</v>
      </c>
      <c r="S240" s="17" t="s">
        <v>8314</v>
      </c>
      <c r="T240" s="17" t="s">
        <v>8315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3">
        <v>0</v>
      </c>
      <c r="G241" t="s">
        <v>8219</v>
      </c>
      <c r="H241" t="s">
        <v>8222</v>
      </c>
      <c r="I241" t="s">
        <v>8244</v>
      </c>
      <c r="J241" s="10">
        <v>1465060797</v>
      </c>
      <c r="K241" s="9">
        <v>42495.722187499996</v>
      </c>
      <c r="L241" s="9">
        <v>42525.722187499996</v>
      </c>
      <c r="M241">
        <v>1462468797</v>
      </c>
      <c r="N241" t="b">
        <v>0</v>
      </c>
      <c r="O241">
        <v>0</v>
      </c>
      <c r="P241" s="15">
        <v>0</v>
      </c>
      <c r="Q241" t="b">
        <v>0</v>
      </c>
      <c r="R241" t="s">
        <v>8268</v>
      </c>
      <c r="S241" s="17" t="s">
        <v>8314</v>
      </c>
      <c r="T241" s="17" t="s">
        <v>8315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3">
        <v>1</v>
      </c>
      <c r="G242" t="s">
        <v>8219</v>
      </c>
      <c r="H242" t="s">
        <v>8222</v>
      </c>
      <c r="I242" t="s">
        <v>8244</v>
      </c>
      <c r="J242" s="10">
        <v>1472847873</v>
      </c>
      <c r="K242" s="9">
        <v>42570.850381944445</v>
      </c>
      <c r="L242" s="9">
        <v>42615.850381944445</v>
      </c>
      <c r="M242">
        <v>1468959873</v>
      </c>
      <c r="N242" t="b">
        <v>0</v>
      </c>
      <c r="O242">
        <v>1</v>
      </c>
      <c r="P242" s="15">
        <v>50</v>
      </c>
      <c r="Q242" t="b">
        <v>0</v>
      </c>
      <c r="R242" t="s">
        <v>8268</v>
      </c>
      <c r="S242" s="17" t="s">
        <v>8314</v>
      </c>
      <c r="T242" s="17" t="s">
        <v>8315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3">
        <v>0</v>
      </c>
      <c r="G243" t="s">
        <v>8219</v>
      </c>
      <c r="H243" t="s">
        <v>8222</v>
      </c>
      <c r="I243" t="s">
        <v>8244</v>
      </c>
      <c r="J243" s="10">
        <v>1414205990</v>
      </c>
      <c r="K243" s="9">
        <v>41927.124884259261</v>
      </c>
      <c r="L243" s="9">
        <v>41937.124884259261</v>
      </c>
      <c r="M243">
        <v>1413341990</v>
      </c>
      <c r="N243" t="b">
        <v>0</v>
      </c>
      <c r="O243">
        <v>0</v>
      </c>
      <c r="P243" s="15">
        <v>0</v>
      </c>
      <c r="Q243" t="b">
        <v>0</v>
      </c>
      <c r="R243" t="s">
        <v>8268</v>
      </c>
      <c r="S243" s="17" t="s">
        <v>8314</v>
      </c>
      <c r="T243" s="17" t="s">
        <v>8315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3">
        <v>0</v>
      </c>
      <c r="G244" t="s">
        <v>8219</v>
      </c>
      <c r="H244" t="s">
        <v>8222</v>
      </c>
      <c r="I244" t="s">
        <v>8244</v>
      </c>
      <c r="J244" s="10">
        <v>1485380482</v>
      </c>
      <c r="K244" s="9">
        <v>42730.903726851851</v>
      </c>
      <c r="L244" s="9">
        <v>42760.903726851851</v>
      </c>
      <c r="M244">
        <v>1482788482</v>
      </c>
      <c r="N244" t="b">
        <v>0</v>
      </c>
      <c r="O244">
        <v>0</v>
      </c>
      <c r="P244" s="15">
        <v>0</v>
      </c>
      <c r="Q244" t="b">
        <v>0</v>
      </c>
      <c r="R244" t="s">
        <v>8268</v>
      </c>
      <c r="S244" s="17" t="s">
        <v>8314</v>
      </c>
      <c r="T244" s="17" t="s">
        <v>8315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3">
        <v>27</v>
      </c>
      <c r="G245" t="s">
        <v>8219</v>
      </c>
      <c r="H245" t="s">
        <v>8222</v>
      </c>
      <c r="I245" t="s">
        <v>8244</v>
      </c>
      <c r="J245" s="10">
        <v>1463343673</v>
      </c>
      <c r="K245" s="9">
        <v>42475.848067129627</v>
      </c>
      <c r="L245" s="9">
        <v>42505.848067129627</v>
      </c>
      <c r="M245">
        <v>1460751673</v>
      </c>
      <c r="N245" t="b">
        <v>0</v>
      </c>
      <c r="O245">
        <v>6</v>
      </c>
      <c r="P245" s="15">
        <v>22.83</v>
      </c>
      <c r="Q245" t="b">
        <v>0</v>
      </c>
      <c r="R245" t="s">
        <v>8268</v>
      </c>
      <c r="S245" s="17" t="s">
        <v>8314</v>
      </c>
      <c r="T245" s="17" t="s">
        <v>8315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3">
        <v>10</v>
      </c>
      <c r="G246" t="s">
        <v>8219</v>
      </c>
      <c r="H246" t="s">
        <v>8222</v>
      </c>
      <c r="I246" t="s">
        <v>8244</v>
      </c>
      <c r="J246" s="10">
        <v>1440613920</v>
      </c>
      <c r="K246" s="9">
        <v>42188.83293981482</v>
      </c>
      <c r="L246" s="9">
        <v>42242.772222222222</v>
      </c>
      <c r="M246">
        <v>1435953566</v>
      </c>
      <c r="N246" t="b">
        <v>0</v>
      </c>
      <c r="O246">
        <v>6</v>
      </c>
      <c r="P246" s="15">
        <v>16.670000000000002</v>
      </c>
      <c r="Q246" t="b">
        <v>0</v>
      </c>
      <c r="R246" t="s">
        <v>8268</v>
      </c>
      <c r="S246" s="17" t="s">
        <v>8314</v>
      </c>
      <c r="T246" s="17" t="s">
        <v>8315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3">
        <v>71</v>
      </c>
      <c r="G247" t="s">
        <v>8219</v>
      </c>
      <c r="H247" t="s">
        <v>8222</v>
      </c>
      <c r="I247" t="s">
        <v>8244</v>
      </c>
      <c r="J247" s="10">
        <v>1427936400</v>
      </c>
      <c r="K247" s="9">
        <v>42053.049375000002</v>
      </c>
      <c r="L247" s="9">
        <v>42096.041666666672</v>
      </c>
      <c r="M247">
        <v>1424221866</v>
      </c>
      <c r="N247" t="b">
        <v>0</v>
      </c>
      <c r="O247">
        <v>33</v>
      </c>
      <c r="P247" s="15">
        <v>106.97</v>
      </c>
      <c r="Q247" t="b">
        <v>0</v>
      </c>
      <c r="R247" t="s">
        <v>8268</v>
      </c>
      <c r="S247" s="17" t="s">
        <v>8314</v>
      </c>
      <c r="T247" s="17" t="s">
        <v>8315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3">
        <v>2</v>
      </c>
      <c r="G248" t="s">
        <v>8219</v>
      </c>
      <c r="H248" t="s">
        <v>8222</v>
      </c>
      <c r="I248" t="s">
        <v>8244</v>
      </c>
      <c r="J248" s="10">
        <v>1411596001</v>
      </c>
      <c r="K248" s="9">
        <v>41883.916678240741</v>
      </c>
      <c r="L248" s="9">
        <v>41906.916678240741</v>
      </c>
      <c r="M248">
        <v>1409608801</v>
      </c>
      <c r="N248" t="b">
        <v>0</v>
      </c>
      <c r="O248">
        <v>4</v>
      </c>
      <c r="P248" s="15">
        <v>10.25</v>
      </c>
      <c r="Q248" t="b">
        <v>0</v>
      </c>
      <c r="R248" t="s">
        <v>8268</v>
      </c>
      <c r="S248" s="17" t="s">
        <v>8314</v>
      </c>
      <c r="T248" s="17" t="s">
        <v>8315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3">
        <v>2</v>
      </c>
      <c r="G249" t="s">
        <v>8219</v>
      </c>
      <c r="H249" t="s">
        <v>8222</v>
      </c>
      <c r="I249" t="s">
        <v>8244</v>
      </c>
      <c r="J249" s="10">
        <v>1488517200</v>
      </c>
      <c r="K249" s="9">
        <v>42767.031678240746</v>
      </c>
      <c r="L249" s="9">
        <v>42797.208333333328</v>
      </c>
      <c r="M249">
        <v>1485909937</v>
      </c>
      <c r="N249" t="b">
        <v>0</v>
      </c>
      <c r="O249">
        <v>1</v>
      </c>
      <c r="P249" s="15">
        <v>59</v>
      </c>
      <c r="Q249" t="b">
        <v>0</v>
      </c>
      <c r="R249" t="s">
        <v>8268</v>
      </c>
      <c r="S249" s="17" t="s">
        <v>8314</v>
      </c>
      <c r="T249" s="17" t="s">
        <v>8315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3">
        <v>3</v>
      </c>
      <c r="G250" t="s">
        <v>8219</v>
      </c>
      <c r="H250" t="s">
        <v>8222</v>
      </c>
      <c r="I250" t="s">
        <v>8244</v>
      </c>
      <c r="J250" s="10">
        <v>1424747740</v>
      </c>
      <c r="K250" s="9">
        <v>42029.135879629626</v>
      </c>
      <c r="L250" s="9">
        <v>42059.135879629626</v>
      </c>
      <c r="M250">
        <v>1422155740</v>
      </c>
      <c r="N250" t="b">
        <v>0</v>
      </c>
      <c r="O250">
        <v>6</v>
      </c>
      <c r="P250" s="15">
        <v>15.67</v>
      </c>
      <c r="Q250" t="b">
        <v>0</v>
      </c>
      <c r="R250" t="s">
        <v>8268</v>
      </c>
      <c r="S250" s="17" t="s">
        <v>8314</v>
      </c>
      <c r="T250" s="17" t="s">
        <v>8315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3">
        <v>0</v>
      </c>
      <c r="G251" t="s">
        <v>8219</v>
      </c>
      <c r="H251" t="s">
        <v>8222</v>
      </c>
      <c r="I251" t="s">
        <v>8244</v>
      </c>
      <c r="J251" s="10">
        <v>1452234840</v>
      </c>
      <c r="K251" s="9">
        <v>42358.573182870372</v>
      </c>
      <c r="L251" s="9">
        <v>42377.273611111115</v>
      </c>
      <c r="M251">
        <v>1450619123</v>
      </c>
      <c r="N251" t="b">
        <v>0</v>
      </c>
      <c r="O251">
        <v>3</v>
      </c>
      <c r="P251" s="15">
        <v>1</v>
      </c>
      <c r="Q251" t="b">
        <v>0</v>
      </c>
      <c r="R251" t="s">
        <v>8268</v>
      </c>
      <c r="S251" s="17" t="s">
        <v>8314</v>
      </c>
      <c r="T251" s="17" t="s">
        <v>8315</v>
      </c>
    </row>
  </sheetData>
  <conditionalFormatting sqref="G1:G251">
    <cfRule type="containsText" dxfId="3" priority="2" operator="containsText" text="Successful">
      <formula>NOT(ISERROR(SEARCH("Successful",G1)))</formula>
    </cfRule>
    <cfRule type="containsText" dxfId="2" priority="3" operator="containsText" text="Canceled">
      <formula>NOT(ISERROR(SEARCH("Canceled",G1)))</formula>
    </cfRule>
    <cfRule type="containsText" dxfId="1" priority="4" operator="containsText" text="Failed">
      <formula>NOT(ISERROR(SEARCH("Failed",G1)))</formula>
    </cfRule>
    <cfRule type="containsText" dxfId="0" priority="5" operator="containsText" text="Live">
      <formula>NOT(ISERROR(SEARCH("Live",G1)))</formula>
    </cfRule>
  </conditionalFormatting>
  <conditionalFormatting sqref="F1:F251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8CF82-17D5-394C-A0B0-6E176241475B}">
  <dimension ref="A1:C14"/>
  <sheetViews>
    <sheetView workbookViewId="0">
      <selection activeCell="A16" sqref="A16"/>
    </sheetView>
  </sheetViews>
  <sheetFormatPr baseColWidth="10" defaultRowHeight="15" x14ac:dyDescent="0.2"/>
  <cols>
    <col min="1" max="1" width="20.6640625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8383</v>
      </c>
      <c r="B2" s="83">
        <f>AVERAGE('Successful US Kickstarters'!D:D)</f>
        <v>5048.8786407766993</v>
      </c>
      <c r="C2" s="83">
        <f>AVERAGE('Failed US Kickstarters'!D:D)</f>
        <v>10554.212</v>
      </c>
    </row>
    <row r="3" spans="1:3" x14ac:dyDescent="0.2">
      <c r="A3" t="s">
        <v>8384</v>
      </c>
      <c r="B3" s="83">
        <f>MEDIAN('Successful US Kickstarters'!D:D)</f>
        <v>3000</v>
      </c>
      <c r="C3" s="83">
        <f>MEDIAN('Failed US Kickstarters'!D:D)</f>
        <v>5000</v>
      </c>
    </row>
    <row r="4" spans="1:3" x14ac:dyDescent="0.2">
      <c r="A4" t="s">
        <v>8389</v>
      </c>
      <c r="B4" s="83">
        <f>_xlfn.STDEV.P('Successful US Kickstarters'!D:D)</f>
        <v>7748.7537726373303</v>
      </c>
      <c r="C4" s="83">
        <f>_xlfn.STDEV.P('Failed US Kickstarters'!D:D)</f>
        <v>21967.731061515115</v>
      </c>
    </row>
    <row r="5" spans="1:3" x14ac:dyDescent="0.2">
      <c r="A5" t="s">
        <v>8391</v>
      </c>
      <c r="B5" s="83">
        <f>_xlfn.QUARTILE.EXC('Successful US Kickstarters'!D:D,3)</f>
        <v>5000</v>
      </c>
      <c r="C5" s="83">
        <f>_xlfn.QUARTILE.EXC('Failed US Kickstarters'!D:D,3)</f>
        <v>10000</v>
      </c>
    </row>
    <row r="6" spans="1:3" x14ac:dyDescent="0.2">
      <c r="A6" t="s">
        <v>8390</v>
      </c>
      <c r="B6" s="83">
        <f>_xlfn.QUARTILE.EXC('Successful US Kickstarters'!D:D,1)</f>
        <v>1500</v>
      </c>
      <c r="C6" s="83">
        <f>_xlfn.QUARTILE.EXC('Failed US Kickstarters'!D:D,1)</f>
        <v>2000</v>
      </c>
    </row>
    <row r="7" spans="1:3" x14ac:dyDescent="0.2">
      <c r="A7" t="s">
        <v>8392</v>
      </c>
      <c r="B7" s="83">
        <f>B5-B6</f>
        <v>3500</v>
      </c>
      <c r="C7" s="83">
        <f>C5-C6</f>
        <v>8000</v>
      </c>
    </row>
    <row r="8" spans="1:3" x14ac:dyDescent="0.2">
      <c r="B8" s="83"/>
      <c r="C8" s="83"/>
    </row>
    <row r="9" spans="1:3" x14ac:dyDescent="0.2">
      <c r="A9" t="s">
        <v>8385</v>
      </c>
      <c r="B9" s="83">
        <f>AVERAGE('Successful US Kickstarters'!E:E)</f>
        <v>5601.5458009708727</v>
      </c>
      <c r="C9" s="83">
        <f>AVERAGE('Failed US Kickstarters'!E:E)</f>
        <v>558.65484000000004</v>
      </c>
    </row>
    <row r="10" spans="1:3" x14ac:dyDescent="0.2">
      <c r="A10" t="s">
        <v>8386</v>
      </c>
      <c r="B10" s="83">
        <f>MEDIAN('Successful US Kickstarters'!E:E)</f>
        <v>3167.5</v>
      </c>
      <c r="C10" s="83">
        <f>MEDIAN('Failed US Kickstarters'!E:E)</f>
        <v>103</v>
      </c>
    </row>
    <row r="11" spans="1:3" x14ac:dyDescent="0.2">
      <c r="A11" t="s">
        <v>8393</v>
      </c>
      <c r="B11" s="83">
        <f>_xlfn.STDEV.P('Successful US Kickstarters'!E:E)</f>
        <v>8334.5731699164608</v>
      </c>
      <c r="C11" s="83">
        <f>_xlfn.STDEV.P('Failed US Kickstarters'!E:E)</f>
        <v>1330.5230280400915</v>
      </c>
    </row>
    <row r="12" spans="1:3" x14ac:dyDescent="0.2">
      <c r="A12" t="s">
        <v>8394</v>
      </c>
      <c r="B12" s="83">
        <f>_xlfn.QUARTILE.EXC('Successful US Kickstarters'!E:E,3)</f>
        <v>5699</v>
      </c>
      <c r="C12" s="83">
        <f>_xlfn.QUARTILE.EXC('Failed US Kickstarters'!E:E,3)</f>
        <v>501</v>
      </c>
    </row>
    <row r="13" spans="1:3" x14ac:dyDescent="0.2">
      <c r="A13" t="s">
        <v>8395</v>
      </c>
      <c r="B13" s="83">
        <f>_xlfn.QUARTILE.EXC('Successful US Kickstarters'!E:E,1)</f>
        <v>1716.5074999999999</v>
      </c>
      <c r="C13" s="83">
        <f>_xlfn.QUARTILE.EXC('Failed US Kickstarters'!E:E,1)</f>
        <v>9.25</v>
      </c>
    </row>
    <row r="14" spans="1:3" x14ac:dyDescent="0.2">
      <c r="A14" t="s">
        <v>8396</v>
      </c>
      <c r="B14" s="83">
        <f>B12-B13</f>
        <v>3982.4925000000003</v>
      </c>
      <c r="C14" s="8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Stats</vt:lpstr>
      <vt:lpstr>Subcategory stats</vt:lpstr>
      <vt:lpstr>Outcomes Based on Launch Date</vt:lpstr>
      <vt:lpstr>Edinburgh Research</vt:lpstr>
      <vt:lpstr>Kickstarter</vt:lpstr>
      <vt:lpstr>Successful US Kickstarters</vt:lpstr>
      <vt:lpstr>Failed US Kickstarters</vt:lpstr>
      <vt:lpstr>Descriptive Stats</vt:lpstr>
      <vt:lpstr>Box and Whiskers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2021-09-23T17:46:37Z</dcterms:modified>
</cp:coreProperties>
</file>