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amark365-my.sharepoint.com/personal/stott-graham_aramark_com/Documents/Desktop/mor_tbls/"/>
    </mc:Choice>
  </mc:AlternateContent>
  <xr:revisionPtr revIDLastSave="190" documentId="8_{1FB5FA68-298C-42B4-8908-30B7B5B88A8D}" xr6:coauthVersionLast="47" xr6:coauthVersionMax="47" xr10:uidLastSave="{6B5526CE-6A36-4826-9764-4B2A48FA3520}"/>
  <bookViews>
    <workbookView xWindow="-108" yWindow="-108" windowWidth="23256" windowHeight="14016" xr2:uid="{26E00552-4120-48E2-9B93-C422FCB476F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2" i="2"/>
</calcChain>
</file>

<file path=xl/sharedStrings.xml><?xml version="1.0" encoding="utf-8"?>
<sst xmlns="http://schemas.openxmlformats.org/spreadsheetml/2006/main" count="195" uniqueCount="77">
  <si>
    <t>DateID</t>
  </si>
  <si>
    <t>Month</t>
  </si>
  <si>
    <t>Year</t>
  </si>
  <si>
    <t>KPI</t>
  </si>
  <si>
    <t>KPI_ID</t>
  </si>
  <si>
    <t>Dept</t>
  </si>
  <si>
    <t>Comment</t>
  </si>
  <si>
    <t>FiscalPeriod</t>
  </si>
  <si>
    <t>FiscalYear</t>
  </si>
  <si>
    <t>01.2024</t>
  </si>
  <si>
    <t>01.2025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</si>
  <si>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</si>
  <si>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</si>
  <si>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</si>
  <si>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</si>
  <si>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</si>
  <si>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</si>
  <si>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</si>
  <si>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</si>
  <si>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</si>
  <si>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</si>
  <si>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</si>
  <si>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</si>
  <si>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</si>
  <si>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</si>
  <si>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</si>
  <si>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</si>
  <si>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</si>
  <si>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</si>
  <si>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</si>
  <si>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</si>
  <si>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</si>
  <si>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01</t>
  </si>
  <si>
    <t>02</t>
  </si>
  <si>
    <t>03</t>
  </si>
  <si>
    <t>2023</t>
  </si>
  <si>
    <t>2024</t>
  </si>
  <si>
    <t>2025</t>
  </si>
  <si>
    <t>12.2025</t>
  </si>
  <si>
    <t>11.2025</t>
  </si>
  <si>
    <t>10.2025</t>
  </si>
  <si>
    <t>09.2025</t>
  </si>
  <si>
    <t>08.2025</t>
  </si>
  <si>
    <t>07.2025</t>
  </si>
  <si>
    <t>06.2025</t>
  </si>
  <si>
    <t>05.2025</t>
  </si>
  <si>
    <t>04.2025</t>
  </si>
  <si>
    <t>03.2025</t>
  </si>
  <si>
    <t>02.2025</t>
  </si>
  <si>
    <t>12.2024</t>
  </si>
  <si>
    <t>11.2024</t>
  </si>
  <si>
    <t>10.2024</t>
  </si>
  <si>
    <t>09.2024</t>
  </si>
  <si>
    <t>08.2024</t>
  </si>
  <si>
    <t>07.2024</t>
  </si>
  <si>
    <t>06.2024</t>
  </si>
  <si>
    <t>05.2024</t>
  </si>
  <si>
    <t>04.2024</t>
  </si>
  <si>
    <t>03.2024</t>
  </si>
  <si>
    <t>02.2024</t>
  </si>
  <si>
    <t>12.2023</t>
  </si>
  <si>
    <t>11.2023</t>
  </si>
  <si>
    <t>10.2023</t>
  </si>
  <si>
    <t>09.2023</t>
  </si>
  <si>
    <t>08.2023</t>
  </si>
  <si>
    <t>07.2023</t>
  </si>
  <si>
    <t>06.2023</t>
  </si>
  <si>
    <t>05.2023</t>
  </si>
  <si>
    <t>04.2023</t>
  </si>
  <si>
    <t>Accounts Payable</t>
  </si>
  <si>
    <t>Headcount</t>
  </si>
  <si>
    <t>Budget</t>
  </si>
  <si>
    <t>0001</t>
  </si>
  <si>
    <t>0002</t>
  </si>
  <si>
    <t>Testing</t>
  </si>
  <si>
    <t>Tested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</si>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</sst>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1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F3F818-21F4-4BD3-84F8-3D5B6098A691}" name="commentary_MOR" displayName="commentary_MOR" ref="B1:H7" totalsRowShown="0" headerRowDxfId="16" dataDxfId="15">
  <autoFilter ref="B1:H7" xr:uid="{C8F3F818-21F4-4BD3-84F8-3D5B6098A691}"/>
  <tableColumns count="7">
    <tableColumn id="1" xr3:uid="{2B1FD6C6-4869-4B83-999E-9C2998443214}" name="DateID" dataDxfId="14"/>
    <tableColumn id="2" xr3:uid="{9741A09D-607E-4BE3-89EE-4E43DB01D468}" name="Month" dataDxfId="13"/>
    <tableColumn id="3" xr3:uid="{D9F29ABB-8420-4C40-977C-737A302C47D2}" name="Year" dataDxfId="12"/>
    <tableColumn id="4" xr3:uid="{D4D98F1C-23FE-4C2A-9884-FD4BB192D752}" name="Dept" dataDxfId="11"/>
    <tableColumn id="5" xr3:uid="{03867A68-6AA7-44FC-88AA-368FD2CD871C}" name="KPI" dataDxfId="10"/>
    <tableColumn id="6" xr3:uid="{20458F66-B085-475A-AE97-0A45641BFA8B}" name="KPI_ID" dataDxfId="9"/>
    <tableColumn id="7" xr3:uid="{40C80C25-7895-4704-979B-801B6421B009}" name="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0A91A-00D7-4EA2-9949-8BAFC525D00B}" name="DateID_MOR" displayName="DateID_MOR" ref="B1:F37" totalsRowShown="0">
  <autoFilter ref="B1:F37" xr:uid="{B530A91A-00D7-4EA2-9949-8BAFC525D00B}"/>
  <tableColumns count="5">
    <tableColumn id="1" xr3:uid="{69562B91-4B07-48F4-A237-A8D6385B8AF8}" name="Month" dataDxfId="7"/>
    <tableColumn id="2" xr3:uid="{849B37F6-1A66-4B79-9AE4-04427FCF8A2B}" name="Year"/>
    <tableColumn id="3" xr3:uid="{915412A6-A616-48BB-AF5C-8D75CE7EFCFC}" name="FiscalPeriod" dataDxfId="6"/>
    <tableColumn id="4" xr3:uid="{703943DF-2AFE-47CC-BAF5-598840B46DF0}" name="FiscalYear" dataDxfId="5"/>
    <tableColumn id="5" xr3:uid="{EC0B985F-F272-4F30-AB54-735B31F23784}" name="DateID" dataDxfId="4">
      <calculatedColumnFormula>_xlfn.CONCAT(DateID_MOR[[#This Row],[FiscalPeriod]],".",DateID_MOR[[#This Row],[FiscalYear]])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507AAA-F25A-4D4A-82AE-EC276362AE36}" name="KPI_IDs" displayName="KPI_IDs" ref="B1:C3" totalsRowShown="0" headerRowDxfId="3" dataDxfId="2">
  <autoFilter ref="B1:C3" xr:uid="{EC507AAA-F25A-4D4A-82AE-EC276362AE36}"/>
  <tableColumns count="2">
    <tableColumn id="1" xr3:uid="{97E5BC03-C510-4E11-9C6C-9B0EA8A8F27B}" name="KPI_ID" dataDxfId="1"/>
    <tableColumn id="2" xr3:uid="{435C1129-28CE-4D43-8F57-4B2F2E76934A}" name="KP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95B3-F13C-485D-A062-EC473CB214B2}">
  <dimension ref="B1:H7"/>
  <sheetViews>
    <sheetView tabSelected="1" workbookViewId="0">
      <selection activeCell="E14" sqref="E14"/>
    </sheetView>
  </sheetViews>
  <sheetFormatPr defaultRowHeight="14.4" x14ac:dyDescent="0.3"/>
  <cols>
    <col min="2" max="2" width="14.6640625" style="1" customWidth="1"/>
    <col min="3" max="3" width="13.77734375" style="1" customWidth="1"/>
    <col min="4" max="4" width="13.88671875" style="1" customWidth="1"/>
    <col min="5" max="5" width="21.5546875" style="1" customWidth="1"/>
    <col min="6" max="6" width="12.88671875" style="1" customWidth="1"/>
    <col min="7" max="7" width="14.33203125" style="1" customWidth="1"/>
    <col min="8" max="8" width="45.109375" style="2" customWidth="1"/>
  </cols>
  <sheetData>
    <row r="1" spans="2:8" x14ac:dyDescent="0.3"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4</v>
      </c>
      <c r="H1" s="2" t="s">
        <v>6</v>
      </c>
    </row>
    <row r="2" spans="2:8" x14ac:dyDescent="0.3">
      <c r="B2" s="1" t="s">
        <v>61</v>
      </c>
      <c r="C2" s="1" t="s">
        <v>18</v>
      </c>
      <c r="D2" s="1">
        <v>2023</v>
      </c>
      <c r="E2" s="1" t="s">
        <v>69</v>
      </c>
      <c r="F2" s="1" t="s">
        <v>71</v>
      </c>
      <c r="G2" s="1" t="s">
        <v>72</v>
      </c>
      <c r="H2" s="2" t="s">
        <v>76</v>
      </c>
    </row>
    <row r="3" spans="2:8" x14ac:dyDescent="0.3">
      <c r="B3" s="1" t="s">
        <v>61</v>
      </c>
      <c r="C3" s="1" t="s">
        <v>18</v>
      </c>
      <c r="D3" s="1">
        <v>2023</v>
      </c>
      <c r="E3" s="1" t="s">
        <v>69</v>
      </c>
      <c r="F3" s="1" t="s">
        <v>70</v>
      </c>
      <c r="G3" s="1" t="s">
        <v>73</v>
      </c>
      <c r="H3" s="2" t="s">
        <v>74</v>
      </c>
    </row>
    <row r="4" spans="2:8" x14ac:dyDescent="0.3">
      <c r="B4" s="1" t="s">
        <v>60</v>
      </c>
      <c r="C4" s="1" t="s">
        <v>19</v>
      </c>
      <c r="D4" s="1">
        <v>2023</v>
      </c>
      <c r="E4" s="1" t="s">
        <v>69</v>
      </c>
      <c r="F4" s="1" t="s">
        <v>71</v>
      </c>
      <c r="G4" s="1" t="s">
        <v>72</v>
      </c>
      <c r="H4" s="2" t="s">
        <v>75</v>
      </c>
    </row>
    <row r="5" spans="2:8" x14ac:dyDescent="0.3">
      <c r="B5" s="1" t="s">
        <v>60</v>
      </c>
      <c r="C5" s="1" t="s">
        <v>19</v>
      </c>
      <c r="D5" s="1">
        <v>2023</v>
      </c>
      <c r="E5" s="1" t="s">
        <v>69</v>
      </c>
      <c r="F5" s="1" t="s">
        <v>70</v>
      </c>
      <c r="G5" s="1" t="s">
        <v>73</v>
      </c>
      <c r="H5" s="2" t="s">
        <v>76</v>
      </c>
    </row>
    <row r="6" spans="2:8" x14ac:dyDescent="0.3">
      <c r="B6" s="1" t="s">
        <v>9</v>
      </c>
      <c r="C6" s="1" t="s">
        <v>20</v>
      </c>
      <c r="D6" s="1">
        <v>2023</v>
      </c>
      <c r="E6" s="1" t="s">
        <v>69</v>
      </c>
      <c r="F6" s="1" t="s">
        <v>71</v>
      </c>
      <c r="G6" s="1" t="s">
        <v>72</v>
      </c>
      <c r="H6" s="2" t="s">
        <v>74</v>
      </c>
    </row>
    <row r="7" spans="2:8" x14ac:dyDescent="0.3">
      <c r="B7" s="1" t="s">
        <v>9</v>
      </c>
      <c r="C7" s="1" t="s">
        <v>20</v>
      </c>
      <c r="D7" s="1">
        <v>2023</v>
      </c>
      <c r="E7" s="1" t="s">
        <v>69</v>
      </c>
      <c r="F7" s="1" t="s">
        <v>70</v>
      </c>
      <c r="G7" s="1" t="s">
        <v>73</v>
      </c>
      <c r="H7" s="2" t="s">
        <v>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1EE8-1780-46BF-BB2D-20B671AAA6F2}">
  <dimension ref="B1:F37"/>
  <sheetViews>
    <sheetView workbookViewId="0">
      <selection activeCell="K17" sqref="K17"/>
    </sheetView>
  </sheetViews>
  <sheetFormatPr defaultRowHeight="14.4" x14ac:dyDescent="0.3"/>
  <cols>
    <col min="2" max="2" width="12.33203125" style="1" customWidth="1"/>
    <col min="4" max="4" width="13.109375" style="1" bestFit="1" customWidth="1"/>
    <col min="5" max="5" width="14.88671875" style="1" customWidth="1"/>
    <col min="6" max="6" width="15.88671875" style="1" customWidth="1"/>
  </cols>
  <sheetData>
    <row r="1" spans="2:6" x14ac:dyDescent="0.3">
      <c r="B1" s="1" t="s">
        <v>1</v>
      </c>
      <c r="C1" t="s">
        <v>2</v>
      </c>
      <c r="D1" s="1" t="s">
        <v>7</v>
      </c>
      <c r="E1" s="1" t="s">
        <v>8</v>
      </c>
      <c r="F1" s="1" t="s">
        <v>0</v>
      </c>
    </row>
    <row r="2" spans="2:6" x14ac:dyDescent="0.3">
      <c r="B2" s="1" t="s">
        <v>20</v>
      </c>
      <c r="C2">
        <v>2023</v>
      </c>
      <c r="D2" s="1" t="s">
        <v>32</v>
      </c>
      <c r="E2" s="1" t="s">
        <v>35</v>
      </c>
      <c r="F2" s="1" t="str">
        <f>_xlfn.CONCAT(DateID_MOR[[#This Row],[FiscalPeriod]],".",DateID_MOR[[#This Row],[FiscalYear]])</f>
        <v>01.2023</v>
      </c>
    </row>
    <row r="3" spans="2:6" x14ac:dyDescent="0.3">
      <c r="B3" s="1" t="s">
        <v>21</v>
      </c>
      <c r="C3">
        <v>2023</v>
      </c>
      <c r="D3" s="1" t="s">
        <v>33</v>
      </c>
      <c r="E3" s="1" t="s">
        <v>35</v>
      </c>
      <c r="F3" s="1" t="str">
        <f>_xlfn.CONCAT(DateID_MOR[[#This Row],[FiscalPeriod]],".",DateID_MOR[[#This Row],[FiscalYear]])</f>
        <v>02.2023</v>
      </c>
    </row>
    <row r="4" spans="2:6" x14ac:dyDescent="0.3">
      <c r="B4" s="1" t="s">
        <v>22</v>
      </c>
      <c r="C4">
        <v>2023</v>
      </c>
      <c r="D4" s="1" t="s">
        <v>34</v>
      </c>
      <c r="E4" s="1" t="s">
        <v>35</v>
      </c>
      <c r="F4" s="1" t="str">
        <f>_xlfn.CONCAT(DateID_MOR[[#This Row],[FiscalPeriod]],".",DateID_MOR[[#This Row],[FiscalYear]])</f>
        <v>03.2023</v>
      </c>
    </row>
    <row r="5" spans="2:6" x14ac:dyDescent="0.3">
      <c r="B5" s="1" t="s">
        <v>11</v>
      </c>
      <c r="C5">
        <v>2023</v>
      </c>
      <c r="D5" s="1" t="s">
        <v>23</v>
      </c>
      <c r="E5" s="1" t="s">
        <v>35</v>
      </c>
      <c r="F5" s="1" t="s">
        <v>68</v>
      </c>
    </row>
    <row r="6" spans="2:6" x14ac:dyDescent="0.3">
      <c r="B6" s="1" t="s">
        <v>12</v>
      </c>
      <c r="C6">
        <v>2023</v>
      </c>
      <c r="D6" s="1" t="s">
        <v>24</v>
      </c>
      <c r="E6" s="1" t="s">
        <v>35</v>
      </c>
      <c r="F6" s="1" t="s">
        <v>67</v>
      </c>
    </row>
    <row r="7" spans="2:6" x14ac:dyDescent="0.3">
      <c r="B7" s="1" t="s">
        <v>13</v>
      </c>
      <c r="C7">
        <v>2023</v>
      </c>
      <c r="D7" s="1" t="s">
        <v>25</v>
      </c>
      <c r="E7" s="1" t="s">
        <v>35</v>
      </c>
      <c r="F7" s="1" t="s">
        <v>66</v>
      </c>
    </row>
    <row r="8" spans="2:6" x14ac:dyDescent="0.3">
      <c r="B8" s="1" t="s">
        <v>14</v>
      </c>
      <c r="C8">
        <v>2023</v>
      </c>
      <c r="D8" s="1" t="s">
        <v>26</v>
      </c>
      <c r="E8" s="1" t="s">
        <v>35</v>
      </c>
      <c r="F8" s="1" t="s">
        <v>65</v>
      </c>
    </row>
    <row r="9" spans="2:6" x14ac:dyDescent="0.3">
      <c r="B9" s="1" t="s">
        <v>15</v>
      </c>
      <c r="C9">
        <v>2023</v>
      </c>
      <c r="D9" s="1" t="s">
        <v>27</v>
      </c>
      <c r="E9" s="1" t="s">
        <v>35</v>
      </c>
      <c r="F9" s="1" t="s">
        <v>64</v>
      </c>
    </row>
    <row r="10" spans="2:6" x14ac:dyDescent="0.3">
      <c r="B10" s="1" t="s">
        <v>16</v>
      </c>
      <c r="C10">
        <v>2023</v>
      </c>
      <c r="D10" s="1" t="s">
        <v>28</v>
      </c>
      <c r="E10" s="1" t="s">
        <v>35</v>
      </c>
      <c r="F10" s="1" t="s">
        <v>63</v>
      </c>
    </row>
    <row r="11" spans="2:6" x14ac:dyDescent="0.3">
      <c r="B11" s="1" t="s">
        <v>17</v>
      </c>
      <c r="C11">
        <v>2023</v>
      </c>
      <c r="D11" s="1" t="s">
        <v>29</v>
      </c>
      <c r="E11" s="1" t="s">
        <v>35</v>
      </c>
      <c r="F11" s="1" t="s">
        <v>62</v>
      </c>
    </row>
    <row r="12" spans="2:6" x14ac:dyDescent="0.3">
      <c r="B12" s="1" t="s">
        <v>18</v>
      </c>
      <c r="C12">
        <v>2023</v>
      </c>
      <c r="D12" s="1" t="s">
        <v>30</v>
      </c>
      <c r="E12" s="1" t="s">
        <v>35</v>
      </c>
      <c r="F12" s="1" t="s">
        <v>61</v>
      </c>
    </row>
    <row r="13" spans="2:6" x14ac:dyDescent="0.3">
      <c r="B13" s="1" t="s">
        <v>19</v>
      </c>
      <c r="C13">
        <v>2023</v>
      </c>
      <c r="D13" s="1" t="s">
        <v>31</v>
      </c>
      <c r="E13" s="1" t="s">
        <v>35</v>
      </c>
      <c r="F13" s="1" t="s">
        <v>60</v>
      </c>
    </row>
    <row r="14" spans="2:6" x14ac:dyDescent="0.3">
      <c r="B14" s="1" t="s">
        <v>20</v>
      </c>
      <c r="C14">
        <v>2023</v>
      </c>
      <c r="D14" s="1" t="s">
        <v>32</v>
      </c>
      <c r="E14" s="1" t="s">
        <v>36</v>
      </c>
      <c r="F14" s="1" t="s">
        <v>9</v>
      </c>
    </row>
    <row r="15" spans="2:6" x14ac:dyDescent="0.3">
      <c r="B15" s="1" t="s">
        <v>21</v>
      </c>
      <c r="C15">
        <v>2023</v>
      </c>
      <c r="D15" s="1" t="s">
        <v>33</v>
      </c>
      <c r="E15" s="1" t="s">
        <v>36</v>
      </c>
      <c r="F15" s="1" t="s">
        <v>59</v>
      </c>
    </row>
    <row r="16" spans="2:6" x14ac:dyDescent="0.3">
      <c r="B16" s="1" t="s">
        <v>22</v>
      </c>
      <c r="C16">
        <v>2023</v>
      </c>
      <c r="D16" s="1" t="s">
        <v>34</v>
      </c>
      <c r="E16" s="1" t="s">
        <v>36</v>
      </c>
      <c r="F16" s="1" t="s">
        <v>58</v>
      </c>
    </row>
    <row r="17" spans="2:6" x14ac:dyDescent="0.3">
      <c r="B17" s="1" t="s">
        <v>11</v>
      </c>
      <c r="C17">
        <v>2024</v>
      </c>
      <c r="D17" s="1" t="s">
        <v>23</v>
      </c>
      <c r="E17" s="1" t="s">
        <v>36</v>
      </c>
      <c r="F17" s="1" t="s">
        <v>57</v>
      </c>
    </row>
    <row r="18" spans="2:6" x14ac:dyDescent="0.3">
      <c r="B18" s="1" t="s">
        <v>12</v>
      </c>
      <c r="C18">
        <v>2024</v>
      </c>
      <c r="D18" s="1" t="s">
        <v>24</v>
      </c>
      <c r="E18" s="1" t="s">
        <v>36</v>
      </c>
      <c r="F18" s="1" t="s">
        <v>56</v>
      </c>
    </row>
    <row r="19" spans="2:6" x14ac:dyDescent="0.3">
      <c r="B19" s="1" t="s">
        <v>13</v>
      </c>
      <c r="C19">
        <v>2024</v>
      </c>
      <c r="D19" s="1" t="s">
        <v>25</v>
      </c>
      <c r="E19" s="1" t="s">
        <v>36</v>
      </c>
      <c r="F19" s="1" t="s">
        <v>55</v>
      </c>
    </row>
    <row r="20" spans="2:6" x14ac:dyDescent="0.3">
      <c r="B20" s="1" t="s">
        <v>14</v>
      </c>
      <c r="C20">
        <v>2024</v>
      </c>
      <c r="D20" s="1" t="s">
        <v>26</v>
      </c>
      <c r="E20" s="1" t="s">
        <v>36</v>
      </c>
      <c r="F20" s="1" t="s">
        <v>54</v>
      </c>
    </row>
    <row r="21" spans="2:6" x14ac:dyDescent="0.3">
      <c r="B21" s="1" t="s">
        <v>15</v>
      </c>
      <c r="C21">
        <v>2024</v>
      </c>
      <c r="D21" s="1" t="s">
        <v>27</v>
      </c>
      <c r="E21" s="1" t="s">
        <v>36</v>
      </c>
      <c r="F21" s="1" t="s">
        <v>53</v>
      </c>
    </row>
    <row r="22" spans="2:6" x14ac:dyDescent="0.3">
      <c r="B22" s="1" t="s">
        <v>16</v>
      </c>
      <c r="C22">
        <v>2024</v>
      </c>
      <c r="D22" s="1" t="s">
        <v>28</v>
      </c>
      <c r="E22" s="1" t="s">
        <v>36</v>
      </c>
      <c r="F22" s="1" t="s">
        <v>52</v>
      </c>
    </row>
    <row r="23" spans="2:6" x14ac:dyDescent="0.3">
      <c r="B23" s="1" t="s">
        <v>17</v>
      </c>
      <c r="C23">
        <v>2024</v>
      </c>
      <c r="D23" s="1" t="s">
        <v>29</v>
      </c>
      <c r="E23" s="1" t="s">
        <v>36</v>
      </c>
      <c r="F23" s="1" t="s">
        <v>51</v>
      </c>
    </row>
    <row r="24" spans="2:6" x14ac:dyDescent="0.3">
      <c r="B24" s="1" t="s">
        <v>18</v>
      </c>
      <c r="C24">
        <v>2024</v>
      </c>
      <c r="D24" s="1" t="s">
        <v>30</v>
      </c>
      <c r="E24" s="1" t="s">
        <v>36</v>
      </c>
      <c r="F24" s="1" t="s">
        <v>50</v>
      </c>
    </row>
    <row r="25" spans="2:6" x14ac:dyDescent="0.3">
      <c r="B25" s="1" t="s">
        <v>19</v>
      </c>
      <c r="C25">
        <v>2024</v>
      </c>
      <c r="D25" s="1" t="s">
        <v>31</v>
      </c>
      <c r="E25" s="1" t="s">
        <v>36</v>
      </c>
      <c r="F25" s="1" t="s">
        <v>49</v>
      </c>
    </row>
    <row r="26" spans="2:6" x14ac:dyDescent="0.3">
      <c r="B26" s="1" t="s">
        <v>20</v>
      </c>
      <c r="C26">
        <v>2024</v>
      </c>
      <c r="D26" s="1" t="s">
        <v>32</v>
      </c>
      <c r="E26" s="1" t="s">
        <v>37</v>
      </c>
      <c r="F26" s="1" t="s">
        <v>10</v>
      </c>
    </row>
    <row r="27" spans="2:6" x14ac:dyDescent="0.3">
      <c r="B27" s="1" t="s">
        <v>21</v>
      </c>
      <c r="C27">
        <v>2024</v>
      </c>
      <c r="D27" s="1" t="s">
        <v>33</v>
      </c>
      <c r="E27" s="1" t="s">
        <v>37</v>
      </c>
      <c r="F27" s="1" t="s">
        <v>48</v>
      </c>
    </row>
    <row r="28" spans="2:6" x14ac:dyDescent="0.3">
      <c r="B28" s="1" t="s">
        <v>22</v>
      </c>
      <c r="C28">
        <v>2024</v>
      </c>
      <c r="D28" s="1" t="s">
        <v>34</v>
      </c>
      <c r="E28" s="1" t="s">
        <v>37</v>
      </c>
      <c r="F28" s="1" t="s">
        <v>47</v>
      </c>
    </row>
    <row r="29" spans="2:6" x14ac:dyDescent="0.3">
      <c r="B29" s="1" t="s">
        <v>11</v>
      </c>
      <c r="C29">
        <v>2025</v>
      </c>
      <c r="D29" s="1" t="s">
        <v>23</v>
      </c>
      <c r="E29" s="1" t="s">
        <v>37</v>
      </c>
      <c r="F29" s="1" t="s">
        <v>46</v>
      </c>
    </row>
    <row r="30" spans="2:6" x14ac:dyDescent="0.3">
      <c r="B30" s="1" t="s">
        <v>12</v>
      </c>
      <c r="C30">
        <v>2025</v>
      </c>
      <c r="D30" s="1" t="s">
        <v>24</v>
      </c>
      <c r="E30" s="1" t="s">
        <v>37</v>
      </c>
      <c r="F30" s="1" t="s">
        <v>45</v>
      </c>
    </row>
    <row r="31" spans="2:6" x14ac:dyDescent="0.3">
      <c r="B31" s="1" t="s">
        <v>13</v>
      </c>
      <c r="C31">
        <v>2025</v>
      </c>
      <c r="D31" s="1" t="s">
        <v>25</v>
      </c>
      <c r="E31" s="1" t="s">
        <v>37</v>
      </c>
      <c r="F31" s="1" t="s">
        <v>44</v>
      </c>
    </row>
    <row r="32" spans="2:6" x14ac:dyDescent="0.3">
      <c r="B32" s="1" t="s">
        <v>14</v>
      </c>
      <c r="C32">
        <v>2025</v>
      </c>
      <c r="D32" s="1" t="s">
        <v>26</v>
      </c>
      <c r="E32" s="1" t="s">
        <v>37</v>
      </c>
      <c r="F32" s="1" t="s">
        <v>43</v>
      </c>
    </row>
    <row r="33" spans="2:6" x14ac:dyDescent="0.3">
      <c r="B33" s="1" t="s">
        <v>15</v>
      </c>
      <c r="C33">
        <v>2025</v>
      </c>
      <c r="D33" s="1" t="s">
        <v>27</v>
      </c>
      <c r="E33" s="1" t="s">
        <v>37</v>
      </c>
      <c r="F33" s="1" t="s">
        <v>42</v>
      </c>
    </row>
    <row r="34" spans="2:6" x14ac:dyDescent="0.3">
      <c r="B34" s="1" t="s">
        <v>16</v>
      </c>
      <c r="C34">
        <v>2025</v>
      </c>
      <c r="D34" s="1" t="s">
        <v>28</v>
      </c>
      <c r="E34" s="1" t="s">
        <v>37</v>
      </c>
      <c r="F34" s="1" t="s">
        <v>41</v>
      </c>
    </row>
    <row r="35" spans="2:6" x14ac:dyDescent="0.3">
      <c r="B35" s="1" t="s">
        <v>17</v>
      </c>
      <c r="C35">
        <v>2025</v>
      </c>
      <c r="D35" s="1" t="s">
        <v>29</v>
      </c>
      <c r="E35" s="1" t="s">
        <v>37</v>
      </c>
      <c r="F35" s="1" t="s">
        <v>40</v>
      </c>
    </row>
    <row r="36" spans="2:6" x14ac:dyDescent="0.3">
      <c r="B36" s="1" t="s">
        <v>18</v>
      </c>
      <c r="C36">
        <v>2025</v>
      </c>
      <c r="D36" s="1" t="s">
        <v>30</v>
      </c>
      <c r="E36" s="1" t="s">
        <v>37</v>
      </c>
      <c r="F36" s="1" t="s">
        <v>39</v>
      </c>
    </row>
    <row r="37" spans="2:6" x14ac:dyDescent="0.3">
      <c r="B37" s="1" t="s">
        <v>19</v>
      </c>
      <c r="C37">
        <v>2025</v>
      </c>
      <c r="D37" s="1" t="s">
        <v>31</v>
      </c>
      <c r="E37" s="1" t="s">
        <v>37</v>
      </c>
      <c r="F37" s="1" t="s">
        <v>38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1B9C-B7D6-4568-A445-60B0F67E2CE7}">
  <dimension ref="B1:C3"/>
  <sheetViews>
    <sheetView workbookViewId="0">
      <selection activeCell="I32" sqref="I31:I32"/>
    </sheetView>
  </sheetViews>
  <sheetFormatPr defaultRowHeight="14.4" x14ac:dyDescent="0.3"/>
  <cols>
    <col min="2" max="2" width="13.77734375" style="1" customWidth="1"/>
    <col min="3" max="3" width="14.21875" style="1" customWidth="1"/>
  </cols>
  <sheetData>
    <row r="1" spans="2:3" x14ac:dyDescent="0.3">
      <c r="B1" s="1" t="s">
        <v>4</v>
      </c>
      <c r="C1" s="1" t="s">
        <v>3</v>
      </c>
    </row>
    <row r="2" spans="2:3" x14ac:dyDescent="0.3">
      <c r="B2" s="1" t="s">
        <v>72</v>
      </c>
      <c r="C2" s="1" t="s">
        <v>71</v>
      </c>
    </row>
    <row r="3" spans="2:3" x14ac:dyDescent="0.3">
      <c r="B3" s="1" t="s">
        <v>73</v>
      </c>
      <c r="C3" s="1" t="s">
        <v>70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b1519f0f-2dbf-4e21-bf34-a686ce97588a}" enabled="0" method="" siteId="{b1519f0f-2dbf-4e21-bf34-a686ce97588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Stott, Graham</dc:creator>
  <cp:lastModifiedBy>Stott, Graham</cp:lastModifiedBy>
  <dcterms:created xsi:type="dcterms:W3CDTF">2023-10-25T14:37:27Z</dcterms:created>
  <dcterms:modified xsi:type="dcterms:W3CDTF">2023-11-02T14:59:42Z</dcterms:modified>
</cp:coreProperties>
</file>