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activeTab="1"/>
  </bookViews>
  <sheets>
    <sheet name="ゲーム進行フロー" sheetId="1" r:id="rId1"/>
    <sheet name="小川" sheetId="2" r:id="rId2"/>
    <sheet name="前田" sheetId="3" r:id="rId3"/>
    <sheet name="柄本" sheetId="4" r:id="rId4"/>
    <sheet name="上野" sheetId="5" r:id="rId5"/>
    <sheet name="各種計算式" sheetId="6" r:id="rId6"/>
  </sheets>
  <calcPr calcId="152511"/>
  <fileRecoveryPr repairLoad="1"/>
</workbook>
</file>

<file path=xl/calcChain.xml><?xml version="1.0" encoding="utf-8"?>
<calcChain xmlns="http://schemas.openxmlformats.org/spreadsheetml/2006/main">
  <c r="H10" i="6" l="1"/>
  <c r="D10" i="6"/>
  <c r="E10" i="6" l="1"/>
  <c r="F10" i="6" s="1"/>
</calcChain>
</file>

<file path=xl/sharedStrings.xml><?xml version="1.0" encoding="utf-8"?>
<sst xmlns="http://schemas.openxmlformats.org/spreadsheetml/2006/main" count="39" uniqueCount="39">
  <si>
    <t>アイテム効果量</t>
    <rPh sb="4" eb="6">
      <t>コウカ</t>
    </rPh>
    <rPh sb="6" eb="7">
      <t>リョウ</t>
    </rPh>
    <phoneticPr fontId="1"/>
  </si>
  <si>
    <t>ベーシックステータス</t>
    <phoneticPr fontId="1"/>
  </si>
  <si>
    <t>EXP</t>
    <phoneticPr fontId="1"/>
  </si>
  <si>
    <t>レベル</t>
    <phoneticPr fontId="1"/>
  </si>
  <si>
    <t>ダメージ計算式</t>
    <rPh sb="4" eb="7">
      <t>ケイサンシキ</t>
    </rPh>
    <phoneticPr fontId="1"/>
  </si>
  <si>
    <t>固定値</t>
    <rPh sb="0" eb="3">
      <t>コテイチ</t>
    </rPh>
    <phoneticPr fontId="1"/>
  </si>
  <si>
    <t>×</t>
    <phoneticPr fontId="1"/>
  </si>
  <si>
    <t>攻撃力-防御力準拠の倍数</t>
    <rPh sb="0" eb="3">
      <t>コウゲキリョク</t>
    </rPh>
    <rPh sb="4" eb="7">
      <t>ボウギョリョク</t>
    </rPh>
    <rPh sb="7" eb="9">
      <t>ジュンキョ</t>
    </rPh>
    <rPh sb="10" eb="12">
      <t>バイスウ</t>
    </rPh>
    <phoneticPr fontId="1"/>
  </si>
  <si>
    <t>敵防御力</t>
    <rPh sb="0" eb="1">
      <t>テキ</t>
    </rPh>
    <rPh sb="1" eb="4">
      <t>ボウギョリョク</t>
    </rPh>
    <phoneticPr fontId="1"/>
  </si>
  <si>
    <t>自攻撃力</t>
    <rPh sb="0" eb="1">
      <t>ジ</t>
    </rPh>
    <rPh sb="1" eb="4">
      <t>コウゲキリョク</t>
    </rPh>
    <phoneticPr fontId="1"/>
  </si>
  <si>
    <t>攻撃固定値</t>
    <rPh sb="0" eb="2">
      <t>コウゲキ</t>
    </rPh>
    <rPh sb="2" eb="5">
      <t>コテイチ</t>
    </rPh>
    <phoneticPr fontId="1"/>
  </si>
  <si>
    <t>予想ダメージ</t>
    <rPh sb="0" eb="2">
      <t>ヨソウ</t>
    </rPh>
    <phoneticPr fontId="1"/>
  </si>
  <si>
    <t>実ダメージ</t>
    <rPh sb="0" eb="1">
      <t>ジツ</t>
    </rPh>
    <phoneticPr fontId="1"/>
  </si>
  <si>
    <t>最低ダメージ</t>
    <rPh sb="0" eb="2">
      <t>サイテイ</t>
    </rPh>
    <phoneticPr fontId="1"/>
  </si>
  <si>
    <t>自動生成</t>
    <rPh sb="0" eb="2">
      <t>ジドウ</t>
    </rPh>
    <rPh sb="2" eb="4">
      <t>セイセイ</t>
    </rPh>
    <phoneticPr fontId="1"/>
  </si>
  <si>
    <t>アイテム取得</t>
    <rPh sb="4" eb="6">
      <t>シュトク</t>
    </rPh>
    <phoneticPr fontId="1"/>
  </si>
  <si>
    <t>0=Floor</t>
    <phoneticPr fontId="1"/>
  </si>
  <si>
    <t>1=wall</t>
    <phoneticPr fontId="1"/>
  </si>
  <si>
    <t>2=Pl</t>
    <phoneticPr fontId="1"/>
  </si>
  <si>
    <t>3=en</t>
    <phoneticPr fontId="1"/>
  </si>
  <si>
    <t>4=item</t>
    <phoneticPr fontId="1"/>
  </si>
  <si>
    <t>5=GL</t>
    <phoneticPr fontId="1"/>
  </si>
  <si>
    <t>武器修正</t>
    <rPh sb="0" eb="2">
      <t>ブキ</t>
    </rPh>
    <rPh sb="2" eb="4">
      <t>シュウセイ</t>
    </rPh>
    <phoneticPr fontId="1"/>
  </si>
  <si>
    <t>武器修正は敵の計算の場合無視</t>
    <rPh sb="0" eb="2">
      <t>ブキ</t>
    </rPh>
    <rPh sb="2" eb="4">
      <t>シュウセイ</t>
    </rPh>
    <rPh sb="5" eb="6">
      <t>テキ</t>
    </rPh>
    <rPh sb="7" eb="9">
      <t>ケイサン</t>
    </rPh>
    <rPh sb="10" eb="12">
      <t>バアイ</t>
    </rPh>
    <rPh sb="12" eb="14">
      <t>ムシ</t>
    </rPh>
    <phoneticPr fontId="1"/>
  </si>
  <si>
    <t>状態後ダメージ</t>
    <rPh sb="0" eb="2">
      <t>ジョウタイ</t>
    </rPh>
    <rPh sb="2" eb="3">
      <t>ゴ</t>
    </rPh>
    <phoneticPr fontId="1"/>
  </si>
  <si>
    <t>毒</t>
    <rPh sb="0" eb="1">
      <t>ドク</t>
    </rPh>
    <phoneticPr fontId="1"/>
  </si>
  <si>
    <t>強化</t>
    <rPh sb="0" eb="2">
      <t>キョウカ</t>
    </rPh>
    <phoneticPr fontId="1"/>
  </si>
  <si>
    <t>回復フラグ</t>
    <rPh sb="0" eb="2">
      <t>カイフク</t>
    </rPh>
    <phoneticPr fontId="1"/>
  </si>
  <si>
    <t>1=有</t>
    <rPh sb="2" eb="3">
      <t>アリ</t>
    </rPh>
    <phoneticPr fontId="1"/>
  </si>
  <si>
    <t>0=無</t>
    <rPh sb="2" eb="3">
      <t>ナ</t>
    </rPh>
    <phoneticPr fontId="1"/>
  </si>
  <si>
    <t>0=敵</t>
    <rPh sb="2" eb="3">
      <t>テキ</t>
    </rPh>
    <phoneticPr fontId="1"/>
  </si>
  <si>
    <t>1=味方</t>
    <rPh sb="2" eb="4">
      <t>ミカタ</t>
    </rPh>
    <phoneticPr fontId="1"/>
  </si>
  <si>
    <t>敵味方</t>
    <rPh sb="0" eb="1">
      <t>テキ</t>
    </rPh>
    <rPh sb="1" eb="3">
      <t>ミカタ</t>
    </rPh>
    <phoneticPr fontId="1"/>
  </si>
  <si>
    <t>攻撃固定値*(100+(((攻撃力+武器修正/2*敵味方判定)-防御力)*10))/100*(1-毒フラグ*0.25)*(1+強化フラグ*0.25)*回復フラグ</t>
    <rPh sb="0" eb="2">
      <t>コウゲキ</t>
    </rPh>
    <rPh sb="2" eb="5">
      <t>コテイチ</t>
    </rPh>
    <rPh sb="14" eb="17">
      <t>コウゲキリョク</t>
    </rPh>
    <rPh sb="18" eb="20">
      <t>ブキ</t>
    </rPh>
    <rPh sb="20" eb="22">
      <t>シュウセイ</t>
    </rPh>
    <rPh sb="25" eb="26">
      <t>テキ</t>
    </rPh>
    <rPh sb="26" eb="28">
      <t>ミカタ</t>
    </rPh>
    <rPh sb="28" eb="30">
      <t>ハンテイ</t>
    </rPh>
    <rPh sb="32" eb="35">
      <t>ボウギョリョク</t>
    </rPh>
    <rPh sb="49" eb="50">
      <t>ドク</t>
    </rPh>
    <rPh sb="63" eb="65">
      <t>キョウカ</t>
    </rPh>
    <rPh sb="75" eb="77">
      <t>カイフク</t>
    </rPh>
    <phoneticPr fontId="1"/>
  </si>
  <si>
    <t>一括式</t>
    <rPh sb="0" eb="2">
      <t>イッカツ</t>
    </rPh>
    <rPh sb="2" eb="3">
      <t>シキ</t>
    </rPh>
    <phoneticPr fontId="1"/>
  </si>
  <si>
    <t>毒、強化は数値を大きくすると強度変更可能</t>
    <rPh sb="0" eb="1">
      <t>ドク</t>
    </rPh>
    <rPh sb="2" eb="4">
      <t>キョウカ</t>
    </rPh>
    <rPh sb="5" eb="7">
      <t>スウチ</t>
    </rPh>
    <rPh sb="8" eb="9">
      <t>オオ</t>
    </rPh>
    <rPh sb="14" eb="16">
      <t>キョウド</t>
    </rPh>
    <rPh sb="16" eb="18">
      <t>ヘンコウ</t>
    </rPh>
    <rPh sb="18" eb="20">
      <t>カノウ</t>
    </rPh>
    <phoneticPr fontId="1"/>
  </si>
  <si>
    <t>0=強化、状態変更</t>
    <rPh sb="2" eb="4">
      <t>キョウカ</t>
    </rPh>
    <rPh sb="5" eb="7">
      <t>ジョウタイ</t>
    </rPh>
    <rPh sb="7" eb="9">
      <t>ヘンコウ</t>
    </rPh>
    <phoneticPr fontId="1"/>
  </si>
  <si>
    <t>1=攻撃</t>
    <rPh sb="2" eb="4">
      <t>コウゲキ</t>
    </rPh>
    <phoneticPr fontId="1"/>
  </si>
  <si>
    <t>"-1=回復</t>
    <rPh sb="4" eb="6">
      <t>カイフク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</si>
</sst>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1"/>
      <color rgb="FFFF0000"/>
      <name val="ＭＳ Ｐゴシック"/>
      <family val="2"/>
      <scheme val="minor"/>
    </font>
    <font>
      <sz val="11"/>
      <color rgb="FF0070C0"/>
      <name val="ＭＳ Ｐゴシック"/>
      <family val="2"/>
      <scheme val="minor"/>
    </font>
    <font>
      <sz val="11"/>
      <color theme="6" tint="-0.499984740745262"/>
      <name val="ＭＳ Ｐゴシック"/>
      <family val="2"/>
      <scheme val="minor"/>
    </font>
    <font>
      <sz val="11"/>
      <color rgb="FF7030A0"/>
      <name val="ＭＳ Ｐゴシック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0" fillId="0" borderId="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0" fillId="0" borderId="5" xfId="0" applyBorder="1"/>
    <xf numFmtId="0" fontId="0" fillId="0" borderId="1" xfId="0" applyBorder="1" applyAlignment="1">
      <alignment horizontal="center"/>
    </xf>
    <xf numFmtId="0" fontId="0" fillId="0" borderId="7" xfId="0" applyBorder="1"/>
    <xf numFmtId="0" fontId="0" fillId="0" borderId="2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65314</xdr:rowOff>
    </xdr:from>
    <xdr:to>
      <xdr:col>33</xdr:col>
      <xdr:colOff>533400</xdr:colOff>
      <xdr:row>53</xdr:row>
      <xdr:rowOff>152400</xdr:rowOff>
    </xdr:to>
    <xdr:sp macro="" textlink="">
      <xdr:nvSpPr>
        <xdr:cNvPr id="20" name="正方形/長方形 19"/>
        <xdr:cNvSpPr/>
      </xdr:nvSpPr>
      <xdr:spPr>
        <a:xfrm>
          <a:off x="76200" y="65314"/>
          <a:ext cx="20574000" cy="8741229"/>
        </a:xfrm>
        <a:prstGeom prst="rect">
          <a:avLst/>
        </a:prstGeom>
        <a:noFill/>
        <a:ln w="762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15240</xdr:colOff>
      <xdr:row>0</xdr:row>
      <xdr:rowOff>106680</xdr:rowOff>
    </xdr:from>
    <xdr:to>
      <xdr:col>10</xdr:col>
      <xdr:colOff>274320</xdr:colOff>
      <xdr:row>2</xdr:row>
      <xdr:rowOff>30480</xdr:rowOff>
    </xdr:to>
    <xdr:sp macro="" textlink="">
      <xdr:nvSpPr>
        <xdr:cNvPr id="2" name="正方形/長方形 1"/>
        <xdr:cNvSpPr/>
      </xdr:nvSpPr>
      <xdr:spPr>
        <a:xfrm>
          <a:off x="5501640" y="106680"/>
          <a:ext cx="868680" cy="25908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ゲーム起動</a:t>
          </a:r>
        </a:p>
      </xdr:txBody>
    </xdr:sp>
    <xdr:clientData/>
  </xdr:twoCellAnchor>
  <xdr:twoCellAnchor>
    <xdr:from>
      <xdr:col>8</xdr:col>
      <xdr:colOff>541020</xdr:colOff>
      <xdr:row>3</xdr:row>
      <xdr:rowOff>68580</xdr:rowOff>
    </xdr:from>
    <xdr:to>
      <xdr:col>10</xdr:col>
      <xdr:colOff>441960</xdr:colOff>
      <xdr:row>4</xdr:row>
      <xdr:rowOff>160020</xdr:rowOff>
    </xdr:to>
    <xdr:sp macro="" textlink="">
      <xdr:nvSpPr>
        <xdr:cNvPr id="3" name="正方形/長方形 2"/>
        <xdr:cNvSpPr/>
      </xdr:nvSpPr>
      <xdr:spPr>
        <a:xfrm>
          <a:off x="5417820" y="571500"/>
          <a:ext cx="1120140" cy="25908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チームロゴ表示</a:t>
          </a:r>
        </a:p>
      </xdr:txBody>
    </xdr:sp>
    <xdr:clientData/>
  </xdr:twoCellAnchor>
  <xdr:twoCellAnchor>
    <xdr:from>
      <xdr:col>8</xdr:col>
      <xdr:colOff>601980</xdr:colOff>
      <xdr:row>19</xdr:row>
      <xdr:rowOff>119743</xdr:rowOff>
    </xdr:from>
    <xdr:to>
      <xdr:col>10</xdr:col>
      <xdr:colOff>304800</xdr:colOff>
      <xdr:row>21</xdr:row>
      <xdr:rowOff>47898</xdr:rowOff>
    </xdr:to>
    <xdr:sp macro="" textlink="">
      <xdr:nvSpPr>
        <xdr:cNvPr id="4" name="正方形/長方形 3"/>
        <xdr:cNvSpPr/>
      </xdr:nvSpPr>
      <xdr:spPr>
        <a:xfrm>
          <a:off x="5478780" y="3222172"/>
          <a:ext cx="922020" cy="254726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タイトル画面</a:t>
          </a:r>
        </a:p>
      </xdr:txBody>
    </xdr:sp>
    <xdr:clientData/>
  </xdr:twoCellAnchor>
  <xdr:twoCellAnchor>
    <xdr:from>
      <xdr:col>5</xdr:col>
      <xdr:colOff>299357</xdr:colOff>
      <xdr:row>39</xdr:row>
      <xdr:rowOff>9798</xdr:rowOff>
    </xdr:from>
    <xdr:to>
      <xdr:col>8</xdr:col>
      <xdr:colOff>93617</xdr:colOff>
      <xdr:row>40</xdr:row>
      <xdr:rowOff>96884</xdr:rowOff>
    </xdr:to>
    <xdr:sp macro="" textlink="">
      <xdr:nvSpPr>
        <xdr:cNvPr id="5" name="正方形/長方形 4"/>
        <xdr:cNvSpPr/>
      </xdr:nvSpPr>
      <xdr:spPr>
        <a:xfrm>
          <a:off x="3347357" y="6377941"/>
          <a:ext cx="1623060" cy="250372"/>
        </a:xfrm>
        <a:prstGeom prst="rect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最初からゲームスタート</a:t>
          </a:r>
        </a:p>
      </xdr:txBody>
    </xdr:sp>
    <xdr:clientData/>
  </xdr:twoCellAnchor>
  <xdr:twoCellAnchor>
    <xdr:from>
      <xdr:col>8</xdr:col>
      <xdr:colOff>59871</xdr:colOff>
      <xdr:row>6</xdr:row>
      <xdr:rowOff>23949</xdr:rowOff>
    </xdr:from>
    <xdr:to>
      <xdr:col>11</xdr:col>
      <xdr:colOff>326571</xdr:colOff>
      <xdr:row>11</xdr:row>
      <xdr:rowOff>43543</xdr:rowOff>
    </xdr:to>
    <xdr:sp macro="" textlink="">
      <xdr:nvSpPr>
        <xdr:cNvPr id="6" name="フローチャート: 判断 5"/>
        <xdr:cNvSpPr/>
      </xdr:nvSpPr>
      <xdr:spPr>
        <a:xfrm>
          <a:off x="4936671" y="1003663"/>
          <a:ext cx="2095500" cy="836023"/>
        </a:xfrm>
        <a:prstGeom prst="flowChartDecision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800"/>
            <a:t>直前にセーブされていたデータの確認</a:t>
          </a:r>
        </a:p>
      </xdr:txBody>
    </xdr:sp>
    <xdr:clientData/>
  </xdr:twoCellAnchor>
  <xdr:twoCellAnchor>
    <xdr:from>
      <xdr:col>15</xdr:col>
      <xdr:colOff>561702</xdr:colOff>
      <xdr:row>27</xdr:row>
      <xdr:rowOff>41366</xdr:rowOff>
    </xdr:from>
    <xdr:to>
      <xdr:col>17</xdr:col>
      <xdr:colOff>576942</xdr:colOff>
      <xdr:row>28</xdr:row>
      <xdr:rowOff>132806</xdr:rowOff>
    </xdr:to>
    <xdr:sp macro="" textlink="">
      <xdr:nvSpPr>
        <xdr:cNvPr id="7" name="正方形/長方形 6"/>
        <xdr:cNvSpPr/>
      </xdr:nvSpPr>
      <xdr:spPr>
        <a:xfrm>
          <a:off x="9705702" y="4450080"/>
          <a:ext cx="1234440" cy="25472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オプション画面へ</a:t>
          </a:r>
        </a:p>
      </xdr:txBody>
    </xdr:sp>
    <xdr:clientData/>
  </xdr:twoCellAnchor>
  <xdr:twoCellAnchor>
    <xdr:from>
      <xdr:col>8</xdr:col>
      <xdr:colOff>437607</xdr:colOff>
      <xdr:row>22</xdr:row>
      <xdr:rowOff>160021</xdr:rowOff>
    </xdr:from>
    <xdr:to>
      <xdr:col>10</xdr:col>
      <xdr:colOff>513807</xdr:colOff>
      <xdr:row>26</xdr:row>
      <xdr:rowOff>121920</xdr:rowOff>
    </xdr:to>
    <xdr:sp macro="" textlink="">
      <xdr:nvSpPr>
        <xdr:cNvPr id="8" name="ひし形 7"/>
        <xdr:cNvSpPr/>
      </xdr:nvSpPr>
      <xdr:spPr>
        <a:xfrm>
          <a:off x="5314407" y="3752307"/>
          <a:ext cx="1295400" cy="615042"/>
        </a:xfrm>
        <a:prstGeom prst="diamond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選択肢</a:t>
          </a:r>
        </a:p>
      </xdr:txBody>
    </xdr:sp>
    <xdr:clientData/>
  </xdr:twoCellAnchor>
  <xdr:twoCellAnchor>
    <xdr:from>
      <xdr:col>10</xdr:col>
      <xdr:colOff>513807</xdr:colOff>
      <xdr:row>24</xdr:row>
      <xdr:rowOff>140971</xdr:rowOff>
    </xdr:from>
    <xdr:to>
      <xdr:col>16</xdr:col>
      <xdr:colOff>569322</xdr:colOff>
      <xdr:row>27</xdr:row>
      <xdr:rowOff>41366</xdr:rowOff>
    </xdr:to>
    <xdr:cxnSp macro="">
      <xdr:nvCxnSpPr>
        <xdr:cNvPr id="10" name="カギ線コネクタ 9"/>
        <xdr:cNvCxnSpPr>
          <a:stCxn id="8" idx="3"/>
          <a:endCxn id="7" idx="0"/>
        </xdr:cNvCxnSpPr>
      </xdr:nvCxnSpPr>
      <xdr:spPr>
        <a:xfrm>
          <a:off x="6609807" y="4059828"/>
          <a:ext cx="3713115" cy="390252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468087</xdr:colOff>
      <xdr:row>26</xdr:row>
      <xdr:rowOff>121920</xdr:rowOff>
    </xdr:from>
    <xdr:to>
      <xdr:col>9</xdr:col>
      <xdr:colOff>475707</xdr:colOff>
      <xdr:row>31</xdr:row>
      <xdr:rowOff>32656</xdr:rowOff>
    </xdr:to>
    <xdr:cxnSp macro="">
      <xdr:nvCxnSpPr>
        <xdr:cNvPr id="12" name="直線矢印コネクタ 11"/>
        <xdr:cNvCxnSpPr>
          <a:stCxn id="8" idx="2"/>
          <a:endCxn id="201" idx="0"/>
        </xdr:cNvCxnSpPr>
      </xdr:nvCxnSpPr>
      <xdr:spPr>
        <a:xfrm flipH="1">
          <a:off x="5954487" y="4367349"/>
          <a:ext cx="7620" cy="72716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512719</xdr:colOff>
      <xdr:row>24</xdr:row>
      <xdr:rowOff>140970</xdr:rowOff>
    </xdr:from>
    <xdr:to>
      <xdr:col>8</xdr:col>
      <xdr:colOff>437608</xdr:colOff>
      <xdr:row>25</xdr:row>
      <xdr:rowOff>160021</xdr:rowOff>
    </xdr:to>
    <xdr:cxnSp macro="">
      <xdr:nvCxnSpPr>
        <xdr:cNvPr id="15" name="カギ線コネクタ 14"/>
        <xdr:cNvCxnSpPr>
          <a:stCxn id="8" idx="1"/>
          <a:endCxn id="169" idx="0"/>
        </xdr:cNvCxnSpPr>
      </xdr:nvCxnSpPr>
      <xdr:spPr>
        <a:xfrm rot="10800000" flipV="1">
          <a:off x="2341519" y="4059827"/>
          <a:ext cx="2972889" cy="182337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96882</xdr:colOff>
      <xdr:row>24</xdr:row>
      <xdr:rowOff>39190</xdr:rowOff>
    </xdr:from>
    <xdr:to>
      <xdr:col>7</xdr:col>
      <xdr:colOff>325482</xdr:colOff>
      <xdr:row>25</xdr:row>
      <xdr:rowOff>141515</xdr:rowOff>
    </xdr:to>
    <xdr:sp macro="" textlink="">
      <xdr:nvSpPr>
        <xdr:cNvPr id="16" name="正方形/長方形 15"/>
        <xdr:cNvSpPr/>
      </xdr:nvSpPr>
      <xdr:spPr>
        <a:xfrm>
          <a:off x="3754482" y="3958047"/>
          <a:ext cx="838200" cy="265611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NewGame</a:t>
          </a:r>
          <a:endParaRPr kumimoji="1" lang="ja-JP" altLang="en-US" sz="1100"/>
        </a:p>
      </xdr:txBody>
    </xdr:sp>
    <xdr:clientData/>
  </xdr:twoCellAnchor>
  <xdr:twoCellAnchor>
    <xdr:from>
      <xdr:col>9</xdr:col>
      <xdr:colOff>259080</xdr:colOff>
      <xdr:row>27</xdr:row>
      <xdr:rowOff>128452</xdr:rowOff>
    </xdr:from>
    <xdr:to>
      <xdr:col>10</xdr:col>
      <xdr:colOff>137160</xdr:colOff>
      <xdr:row>29</xdr:row>
      <xdr:rowOff>67491</xdr:rowOff>
    </xdr:to>
    <xdr:sp macro="" textlink="">
      <xdr:nvSpPr>
        <xdr:cNvPr id="17" name="正方形/長方形 16"/>
        <xdr:cNvSpPr/>
      </xdr:nvSpPr>
      <xdr:spPr>
        <a:xfrm>
          <a:off x="5745480" y="4537166"/>
          <a:ext cx="487680" cy="265611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Load</a:t>
          </a:r>
          <a:endParaRPr kumimoji="1" lang="ja-JP" altLang="en-US" sz="1100"/>
        </a:p>
      </xdr:txBody>
    </xdr:sp>
    <xdr:clientData/>
  </xdr:twoCellAnchor>
  <xdr:twoCellAnchor>
    <xdr:from>
      <xdr:col>9</xdr:col>
      <xdr:colOff>449580</xdr:colOff>
      <xdr:row>2</xdr:row>
      <xdr:rowOff>30480</xdr:rowOff>
    </xdr:from>
    <xdr:to>
      <xdr:col>9</xdr:col>
      <xdr:colOff>491490</xdr:colOff>
      <xdr:row>3</xdr:row>
      <xdr:rowOff>68580</xdr:rowOff>
    </xdr:to>
    <xdr:cxnSp macro="">
      <xdr:nvCxnSpPr>
        <xdr:cNvPr id="25" name="直線矢印コネクタ 24"/>
        <xdr:cNvCxnSpPr>
          <a:stCxn id="2" idx="2"/>
          <a:endCxn id="3" idx="0"/>
        </xdr:cNvCxnSpPr>
      </xdr:nvCxnSpPr>
      <xdr:spPr>
        <a:xfrm>
          <a:off x="5935980" y="365760"/>
          <a:ext cx="41910" cy="2057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491490</xdr:colOff>
      <xdr:row>4</xdr:row>
      <xdr:rowOff>160020</xdr:rowOff>
    </xdr:from>
    <xdr:to>
      <xdr:col>9</xdr:col>
      <xdr:colOff>498021</xdr:colOff>
      <xdr:row>6</xdr:row>
      <xdr:rowOff>23949</xdr:rowOff>
    </xdr:to>
    <xdr:cxnSp macro="">
      <xdr:nvCxnSpPr>
        <xdr:cNvPr id="27" name="直線矢印コネクタ 26"/>
        <xdr:cNvCxnSpPr>
          <a:stCxn id="3" idx="2"/>
          <a:endCxn id="6" idx="0"/>
        </xdr:cNvCxnSpPr>
      </xdr:nvCxnSpPr>
      <xdr:spPr>
        <a:xfrm>
          <a:off x="5977890" y="813163"/>
          <a:ext cx="6531" cy="1905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453390</xdr:colOff>
      <xdr:row>21</xdr:row>
      <xdr:rowOff>47898</xdr:rowOff>
    </xdr:from>
    <xdr:to>
      <xdr:col>9</xdr:col>
      <xdr:colOff>475707</xdr:colOff>
      <xdr:row>22</xdr:row>
      <xdr:rowOff>160021</xdr:rowOff>
    </xdr:to>
    <xdr:cxnSp macro="">
      <xdr:nvCxnSpPr>
        <xdr:cNvPr id="29" name="直線矢印コネクタ 28"/>
        <xdr:cNvCxnSpPr>
          <a:stCxn id="4" idx="2"/>
          <a:endCxn id="8" idx="0"/>
        </xdr:cNvCxnSpPr>
      </xdr:nvCxnSpPr>
      <xdr:spPr>
        <a:xfrm>
          <a:off x="5939790" y="3476898"/>
          <a:ext cx="22317" cy="27540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264522</xdr:colOff>
      <xdr:row>37</xdr:row>
      <xdr:rowOff>18507</xdr:rowOff>
    </xdr:from>
    <xdr:to>
      <xdr:col>31</xdr:col>
      <xdr:colOff>447402</xdr:colOff>
      <xdr:row>41</xdr:row>
      <xdr:rowOff>79466</xdr:rowOff>
    </xdr:to>
    <xdr:sp macro="" textlink="">
      <xdr:nvSpPr>
        <xdr:cNvPr id="33" name="フローチャート: 判断 32"/>
        <xdr:cNvSpPr/>
      </xdr:nvSpPr>
      <xdr:spPr>
        <a:xfrm>
          <a:off x="16723722" y="6060078"/>
          <a:ext cx="2621280" cy="714102"/>
        </a:xfrm>
        <a:prstGeom prst="flowChartDecision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800"/>
            <a:t>フルスクリーン・ウィンドウ切り替え</a:t>
          </a:r>
        </a:p>
      </xdr:txBody>
    </xdr:sp>
    <xdr:clientData/>
  </xdr:twoCellAnchor>
  <xdr:twoCellAnchor>
    <xdr:from>
      <xdr:col>15</xdr:col>
      <xdr:colOff>295002</xdr:colOff>
      <xdr:row>25</xdr:row>
      <xdr:rowOff>148046</xdr:rowOff>
    </xdr:from>
    <xdr:to>
      <xdr:col>31</xdr:col>
      <xdr:colOff>584562</xdr:colOff>
      <xdr:row>48</xdr:row>
      <xdr:rowOff>41366</xdr:rowOff>
    </xdr:to>
    <xdr:sp macro="" textlink="">
      <xdr:nvSpPr>
        <xdr:cNvPr id="34" name="フローチャート: 処理 33"/>
        <xdr:cNvSpPr/>
      </xdr:nvSpPr>
      <xdr:spPr>
        <a:xfrm>
          <a:off x="9439002" y="4230189"/>
          <a:ext cx="10043160" cy="3648891"/>
        </a:xfrm>
        <a:prstGeom prst="flowChartProcess">
          <a:avLst/>
        </a:prstGeom>
        <a:noFill/>
        <a:ln>
          <a:solidFill>
            <a:srgbClr val="7030A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455022</xdr:colOff>
      <xdr:row>25</xdr:row>
      <xdr:rowOff>41366</xdr:rowOff>
    </xdr:from>
    <xdr:to>
      <xdr:col>22</xdr:col>
      <xdr:colOff>355962</xdr:colOff>
      <xdr:row>26</xdr:row>
      <xdr:rowOff>109946</xdr:rowOff>
    </xdr:to>
    <xdr:sp macro="" textlink="">
      <xdr:nvSpPr>
        <xdr:cNvPr id="35" name="正方形/長方形 34"/>
        <xdr:cNvSpPr/>
      </xdr:nvSpPr>
      <xdr:spPr>
        <a:xfrm>
          <a:off x="12647022" y="4123509"/>
          <a:ext cx="1120140" cy="231866"/>
        </a:xfrm>
        <a:prstGeom prst="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オプション画面</a:t>
          </a:r>
        </a:p>
      </xdr:txBody>
    </xdr:sp>
    <xdr:clientData/>
  </xdr:twoCellAnchor>
  <xdr:twoCellAnchor>
    <xdr:from>
      <xdr:col>17</xdr:col>
      <xdr:colOff>576942</xdr:colOff>
      <xdr:row>28</xdr:row>
      <xdr:rowOff>5443</xdr:rowOff>
    </xdr:from>
    <xdr:to>
      <xdr:col>29</xdr:col>
      <xdr:colOff>355962</xdr:colOff>
      <xdr:row>37</xdr:row>
      <xdr:rowOff>18507</xdr:rowOff>
    </xdr:to>
    <xdr:cxnSp macro="">
      <xdr:nvCxnSpPr>
        <xdr:cNvPr id="38" name="カギ線コネクタ 37"/>
        <xdr:cNvCxnSpPr>
          <a:stCxn id="7" idx="3"/>
          <a:endCxn id="33" idx="0"/>
        </xdr:cNvCxnSpPr>
      </xdr:nvCxnSpPr>
      <xdr:spPr>
        <a:xfrm>
          <a:off x="10940142" y="4577443"/>
          <a:ext cx="7094220" cy="1482635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134982</xdr:colOff>
      <xdr:row>44</xdr:row>
      <xdr:rowOff>1</xdr:rowOff>
    </xdr:from>
    <xdr:to>
      <xdr:col>28</xdr:col>
      <xdr:colOff>561702</xdr:colOff>
      <xdr:row>45</xdr:row>
      <xdr:rowOff>87086</xdr:rowOff>
    </xdr:to>
    <xdr:sp macro="" textlink="">
      <xdr:nvSpPr>
        <xdr:cNvPr id="43" name="正方形/長方形 42"/>
        <xdr:cNvSpPr/>
      </xdr:nvSpPr>
      <xdr:spPr>
        <a:xfrm>
          <a:off x="16594182" y="7184572"/>
          <a:ext cx="1036320" cy="25037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フルスクリーン</a:t>
          </a:r>
        </a:p>
      </xdr:txBody>
    </xdr:sp>
    <xdr:clientData/>
  </xdr:twoCellAnchor>
  <xdr:twoCellAnchor>
    <xdr:from>
      <xdr:col>30</xdr:col>
      <xdr:colOff>28302</xdr:colOff>
      <xdr:row>44</xdr:row>
      <xdr:rowOff>7621</xdr:rowOff>
    </xdr:from>
    <xdr:to>
      <xdr:col>31</xdr:col>
      <xdr:colOff>203562</xdr:colOff>
      <xdr:row>45</xdr:row>
      <xdr:rowOff>94706</xdr:rowOff>
    </xdr:to>
    <xdr:sp macro="" textlink="">
      <xdr:nvSpPr>
        <xdr:cNvPr id="44" name="正方形/長方形 43"/>
        <xdr:cNvSpPr/>
      </xdr:nvSpPr>
      <xdr:spPr>
        <a:xfrm>
          <a:off x="18316302" y="7192192"/>
          <a:ext cx="784860" cy="25037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ウィンドウ</a:t>
          </a:r>
        </a:p>
      </xdr:txBody>
    </xdr:sp>
    <xdr:clientData/>
  </xdr:twoCellAnchor>
  <xdr:twoCellAnchor>
    <xdr:from>
      <xdr:col>28</xdr:col>
      <xdr:colOff>43542</xdr:colOff>
      <xdr:row>41</xdr:row>
      <xdr:rowOff>79466</xdr:rowOff>
    </xdr:from>
    <xdr:to>
      <xdr:col>29</xdr:col>
      <xdr:colOff>355962</xdr:colOff>
      <xdr:row>44</xdr:row>
      <xdr:rowOff>1</xdr:rowOff>
    </xdr:to>
    <xdr:cxnSp macro="">
      <xdr:nvCxnSpPr>
        <xdr:cNvPr id="46" name="カギ線コネクタ 45"/>
        <xdr:cNvCxnSpPr>
          <a:stCxn id="33" idx="2"/>
          <a:endCxn id="43" idx="0"/>
        </xdr:cNvCxnSpPr>
      </xdr:nvCxnSpPr>
      <xdr:spPr>
        <a:xfrm rot="5400000">
          <a:off x="17368156" y="6518366"/>
          <a:ext cx="410392" cy="92202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355962</xdr:colOff>
      <xdr:row>41</xdr:row>
      <xdr:rowOff>79466</xdr:rowOff>
    </xdr:from>
    <xdr:to>
      <xdr:col>30</xdr:col>
      <xdr:colOff>420732</xdr:colOff>
      <xdr:row>44</xdr:row>
      <xdr:rowOff>7621</xdr:rowOff>
    </xdr:to>
    <xdr:cxnSp macro="">
      <xdr:nvCxnSpPr>
        <xdr:cNvPr id="48" name="カギ線コネクタ 47"/>
        <xdr:cNvCxnSpPr>
          <a:stCxn id="33" idx="2"/>
          <a:endCxn id="44" idx="0"/>
        </xdr:cNvCxnSpPr>
      </xdr:nvCxnSpPr>
      <xdr:spPr>
        <a:xfrm rot="16200000" flipH="1">
          <a:off x="18162541" y="6646001"/>
          <a:ext cx="418012" cy="67437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134982</xdr:colOff>
      <xdr:row>41</xdr:row>
      <xdr:rowOff>148046</xdr:rowOff>
    </xdr:from>
    <xdr:to>
      <xdr:col>29</xdr:col>
      <xdr:colOff>81642</xdr:colOff>
      <xdr:row>43</xdr:row>
      <xdr:rowOff>26126</xdr:rowOff>
    </xdr:to>
    <xdr:sp macro="" textlink="">
      <xdr:nvSpPr>
        <xdr:cNvPr id="49" name="正方形/長方形 48"/>
        <xdr:cNvSpPr/>
      </xdr:nvSpPr>
      <xdr:spPr>
        <a:xfrm>
          <a:off x="16594182" y="6842760"/>
          <a:ext cx="1165860" cy="204652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チェックボックスがオン</a:t>
          </a:r>
        </a:p>
      </xdr:txBody>
    </xdr:sp>
    <xdr:clientData/>
  </xdr:twoCellAnchor>
  <xdr:twoCellAnchor>
    <xdr:from>
      <xdr:col>29</xdr:col>
      <xdr:colOff>496388</xdr:colOff>
      <xdr:row>41</xdr:row>
      <xdr:rowOff>155666</xdr:rowOff>
    </xdr:from>
    <xdr:to>
      <xdr:col>31</xdr:col>
      <xdr:colOff>473528</xdr:colOff>
      <xdr:row>43</xdr:row>
      <xdr:rowOff>7620</xdr:rowOff>
    </xdr:to>
    <xdr:sp macro="" textlink="">
      <xdr:nvSpPr>
        <xdr:cNvPr id="50" name="正方形/長方形 49"/>
        <xdr:cNvSpPr/>
      </xdr:nvSpPr>
      <xdr:spPr>
        <a:xfrm>
          <a:off x="18174788" y="6850380"/>
          <a:ext cx="1196340" cy="178526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チェックボックスがオフ</a:t>
          </a:r>
        </a:p>
      </xdr:txBody>
    </xdr:sp>
    <xdr:clientData/>
  </xdr:twoCellAnchor>
  <xdr:twoCellAnchor>
    <xdr:from>
      <xdr:col>16</xdr:col>
      <xdr:colOff>569322</xdr:colOff>
      <xdr:row>28</xdr:row>
      <xdr:rowOff>132806</xdr:rowOff>
    </xdr:from>
    <xdr:to>
      <xdr:col>19</xdr:col>
      <xdr:colOff>470262</xdr:colOff>
      <xdr:row>44</xdr:row>
      <xdr:rowOff>60417</xdr:rowOff>
    </xdr:to>
    <xdr:cxnSp macro="">
      <xdr:nvCxnSpPr>
        <xdr:cNvPr id="60" name="カギ線コネクタ 59"/>
        <xdr:cNvCxnSpPr>
          <a:stCxn id="7" idx="2"/>
          <a:endCxn id="70" idx="1"/>
        </xdr:cNvCxnSpPr>
      </xdr:nvCxnSpPr>
      <xdr:spPr>
        <a:xfrm rot="16200000" flipH="1">
          <a:off x="9917701" y="5110027"/>
          <a:ext cx="2540182" cy="1729740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477882</xdr:colOff>
      <xdr:row>39</xdr:row>
      <xdr:rowOff>0</xdr:rowOff>
    </xdr:from>
    <xdr:to>
      <xdr:col>22</xdr:col>
      <xdr:colOff>409302</xdr:colOff>
      <xdr:row>40</xdr:row>
      <xdr:rowOff>125186</xdr:rowOff>
    </xdr:to>
    <xdr:sp macro="" textlink="">
      <xdr:nvSpPr>
        <xdr:cNvPr id="61" name="正方形/長方形 60"/>
        <xdr:cNvSpPr/>
      </xdr:nvSpPr>
      <xdr:spPr>
        <a:xfrm>
          <a:off x="12060282" y="6368143"/>
          <a:ext cx="1760220" cy="28847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0-100</a:t>
          </a:r>
          <a:r>
            <a:rPr kumimoji="1" lang="ja-JP" altLang="en-US" sz="1100"/>
            <a:t>の値をバーから取得</a:t>
          </a:r>
        </a:p>
      </xdr:txBody>
    </xdr:sp>
    <xdr:clientData/>
  </xdr:twoCellAnchor>
  <xdr:twoCellAnchor>
    <xdr:from>
      <xdr:col>16</xdr:col>
      <xdr:colOff>569323</xdr:colOff>
      <xdr:row>28</xdr:row>
      <xdr:rowOff>132805</xdr:rowOff>
    </xdr:from>
    <xdr:to>
      <xdr:col>19</xdr:col>
      <xdr:colOff>477883</xdr:colOff>
      <xdr:row>39</xdr:row>
      <xdr:rowOff>144235</xdr:rowOff>
    </xdr:to>
    <xdr:cxnSp macro="">
      <xdr:nvCxnSpPr>
        <xdr:cNvPr id="58" name="カギ線コネクタ 57"/>
        <xdr:cNvCxnSpPr>
          <a:stCxn id="7" idx="2"/>
          <a:endCxn id="61" idx="1"/>
        </xdr:cNvCxnSpPr>
      </xdr:nvCxnSpPr>
      <xdr:spPr>
        <a:xfrm rot="16200000" flipH="1">
          <a:off x="10287816" y="4739912"/>
          <a:ext cx="1807573" cy="1737360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165462</xdr:colOff>
      <xdr:row>39</xdr:row>
      <xdr:rowOff>7620</xdr:rowOff>
    </xdr:from>
    <xdr:to>
      <xdr:col>19</xdr:col>
      <xdr:colOff>249282</xdr:colOff>
      <xdr:row>40</xdr:row>
      <xdr:rowOff>132806</xdr:rowOff>
    </xdr:to>
    <xdr:sp macro="" textlink="">
      <xdr:nvSpPr>
        <xdr:cNvPr id="31" name="正方形/長方形 30"/>
        <xdr:cNvSpPr/>
      </xdr:nvSpPr>
      <xdr:spPr>
        <a:xfrm>
          <a:off x="10528662" y="6375763"/>
          <a:ext cx="1303020" cy="288472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BGM</a:t>
          </a:r>
          <a:r>
            <a:rPr kumimoji="1" lang="ja-JP" altLang="en-US" sz="1100"/>
            <a:t>調整バー操作</a:t>
          </a:r>
        </a:p>
      </xdr:txBody>
    </xdr:sp>
    <xdr:clientData/>
  </xdr:twoCellAnchor>
  <xdr:twoCellAnchor>
    <xdr:from>
      <xdr:col>23</xdr:col>
      <xdr:colOff>445225</xdr:colOff>
      <xdr:row>39</xdr:row>
      <xdr:rowOff>7620</xdr:rowOff>
    </xdr:from>
    <xdr:to>
      <xdr:col>27</xdr:col>
      <xdr:colOff>48985</xdr:colOff>
      <xdr:row>40</xdr:row>
      <xdr:rowOff>132806</xdr:rowOff>
    </xdr:to>
    <xdr:sp macro="" textlink="">
      <xdr:nvSpPr>
        <xdr:cNvPr id="66" name="正方形/長方形 65"/>
        <xdr:cNvSpPr/>
      </xdr:nvSpPr>
      <xdr:spPr>
        <a:xfrm>
          <a:off x="14466025" y="6375763"/>
          <a:ext cx="2042160" cy="28847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BGM</a:t>
          </a:r>
          <a:r>
            <a:rPr kumimoji="1" lang="ja-JP" altLang="en-US" sz="1100"/>
            <a:t>音量に</a:t>
          </a:r>
          <a:r>
            <a:rPr kumimoji="1" lang="en-US" altLang="ja-JP" sz="1100"/>
            <a:t>0-1</a:t>
          </a:r>
          <a:r>
            <a:rPr kumimoji="1" lang="ja-JP" altLang="en-US" sz="1100"/>
            <a:t>の値をかける</a:t>
          </a:r>
        </a:p>
      </xdr:txBody>
    </xdr:sp>
    <xdr:clientData/>
  </xdr:twoCellAnchor>
  <xdr:twoCellAnchor>
    <xdr:from>
      <xdr:col>17</xdr:col>
      <xdr:colOff>180702</xdr:colOff>
      <xdr:row>43</xdr:row>
      <xdr:rowOff>41366</xdr:rowOff>
    </xdr:from>
    <xdr:to>
      <xdr:col>19</xdr:col>
      <xdr:colOff>264522</xdr:colOff>
      <xdr:row>45</xdr:row>
      <xdr:rowOff>7621</xdr:rowOff>
    </xdr:to>
    <xdr:sp macro="" textlink="">
      <xdr:nvSpPr>
        <xdr:cNvPr id="69" name="正方形/長方形 68"/>
        <xdr:cNvSpPr/>
      </xdr:nvSpPr>
      <xdr:spPr>
        <a:xfrm>
          <a:off x="10543902" y="7062652"/>
          <a:ext cx="1303020" cy="292826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SEE</a:t>
          </a:r>
          <a:r>
            <a:rPr kumimoji="1" lang="ja-JP" altLang="en-US" sz="1100"/>
            <a:t>調整バー操作</a:t>
          </a:r>
        </a:p>
      </xdr:txBody>
    </xdr:sp>
    <xdr:clientData/>
  </xdr:twoCellAnchor>
  <xdr:twoCellAnchor>
    <xdr:from>
      <xdr:col>19</xdr:col>
      <xdr:colOff>470262</xdr:colOff>
      <xdr:row>43</xdr:row>
      <xdr:rowOff>79466</xdr:rowOff>
    </xdr:from>
    <xdr:to>
      <xdr:col>22</xdr:col>
      <xdr:colOff>401682</xdr:colOff>
      <xdr:row>45</xdr:row>
      <xdr:rowOff>41366</xdr:rowOff>
    </xdr:to>
    <xdr:sp macro="" textlink="">
      <xdr:nvSpPr>
        <xdr:cNvPr id="70" name="正方形/長方形 69"/>
        <xdr:cNvSpPr/>
      </xdr:nvSpPr>
      <xdr:spPr>
        <a:xfrm>
          <a:off x="12052662" y="7100752"/>
          <a:ext cx="1760220" cy="28847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0-100</a:t>
          </a:r>
          <a:r>
            <a:rPr kumimoji="1" lang="ja-JP" altLang="en-US" sz="1100"/>
            <a:t>の値をバーから取得</a:t>
          </a:r>
        </a:p>
      </xdr:txBody>
    </xdr:sp>
    <xdr:clientData/>
  </xdr:twoCellAnchor>
  <xdr:twoCellAnchor>
    <xdr:from>
      <xdr:col>23</xdr:col>
      <xdr:colOff>515982</xdr:colOff>
      <xdr:row>43</xdr:row>
      <xdr:rowOff>65314</xdr:rowOff>
    </xdr:from>
    <xdr:to>
      <xdr:col>26</xdr:col>
      <xdr:colOff>500743</xdr:colOff>
      <xdr:row>45</xdr:row>
      <xdr:rowOff>54428</xdr:rowOff>
    </xdr:to>
    <xdr:sp macro="" textlink="">
      <xdr:nvSpPr>
        <xdr:cNvPr id="73" name="正方形/長方形 72"/>
        <xdr:cNvSpPr/>
      </xdr:nvSpPr>
      <xdr:spPr>
        <a:xfrm>
          <a:off x="14536782" y="7086600"/>
          <a:ext cx="1813561" cy="31568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SE</a:t>
          </a:r>
          <a:r>
            <a:rPr kumimoji="1" lang="ja-JP" altLang="en-US" sz="1100"/>
            <a:t>音量に</a:t>
          </a:r>
          <a:r>
            <a:rPr kumimoji="1" lang="en-US" altLang="ja-JP" sz="1100"/>
            <a:t>0-1</a:t>
          </a:r>
          <a:r>
            <a:rPr kumimoji="1" lang="ja-JP" altLang="en-US" sz="1100"/>
            <a:t>の値をかける</a:t>
          </a:r>
        </a:p>
      </xdr:txBody>
    </xdr:sp>
    <xdr:clientData/>
  </xdr:twoCellAnchor>
  <xdr:twoCellAnchor>
    <xdr:from>
      <xdr:col>22</xdr:col>
      <xdr:colOff>409302</xdr:colOff>
      <xdr:row>39</xdr:row>
      <xdr:rowOff>144236</xdr:rowOff>
    </xdr:from>
    <xdr:to>
      <xdr:col>23</xdr:col>
      <xdr:colOff>445225</xdr:colOff>
      <xdr:row>39</xdr:row>
      <xdr:rowOff>151856</xdr:rowOff>
    </xdr:to>
    <xdr:cxnSp macro="">
      <xdr:nvCxnSpPr>
        <xdr:cNvPr id="75" name="直線矢印コネクタ 74"/>
        <xdr:cNvCxnSpPr>
          <a:stCxn id="61" idx="3"/>
          <a:endCxn id="66" idx="1"/>
        </xdr:cNvCxnSpPr>
      </xdr:nvCxnSpPr>
      <xdr:spPr>
        <a:xfrm>
          <a:off x="13820502" y="6512379"/>
          <a:ext cx="645523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401682</xdr:colOff>
      <xdr:row>44</xdr:row>
      <xdr:rowOff>59872</xdr:rowOff>
    </xdr:from>
    <xdr:to>
      <xdr:col>23</xdr:col>
      <xdr:colOff>515982</xdr:colOff>
      <xdr:row>44</xdr:row>
      <xdr:rowOff>60417</xdr:rowOff>
    </xdr:to>
    <xdr:cxnSp macro="">
      <xdr:nvCxnSpPr>
        <xdr:cNvPr id="77" name="直線矢印コネクタ 76"/>
        <xdr:cNvCxnSpPr>
          <a:stCxn id="70" idx="3"/>
          <a:endCxn id="73" idx="1"/>
        </xdr:cNvCxnSpPr>
      </xdr:nvCxnSpPr>
      <xdr:spPr>
        <a:xfrm flipV="1">
          <a:off x="13812882" y="7244443"/>
          <a:ext cx="723900" cy="54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43542</xdr:colOff>
      <xdr:row>30</xdr:row>
      <xdr:rowOff>148047</xdr:rowOff>
    </xdr:from>
    <xdr:to>
      <xdr:col>21</xdr:col>
      <xdr:colOff>195942</xdr:colOff>
      <xdr:row>35</xdr:row>
      <xdr:rowOff>76200</xdr:rowOff>
    </xdr:to>
    <xdr:sp macro="" textlink="">
      <xdr:nvSpPr>
        <xdr:cNvPr id="80" name="フローチャート: 判断 79"/>
        <xdr:cNvSpPr/>
      </xdr:nvSpPr>
      <xdr:spPr>
        <a:xfrm>
          <a:off x="11016342" y="5046618"/>
          <a:ext cx="1981200" cy="744582"/>
        </a:xfrm>
        <a:prstGeom prst="flowChartDecision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700"/>
            <a:t>オプション終了ボタンが押された</a:t>
          </a:r>
        </a:p>
      </xdr:txBody>
    </xdr:sp>
    <xdr:clientData/>
  </xdr:twoCellAnchor>
  <xdr:twoCellAnchor>
    <xdr:from>
      <xdr:col>22</xdr:col>
      <xdr:colOff>471351</xdr:colOff>
      <xdr:row>31</xdr:row>
      <xdr:rowOff>151312</xdr:rowOff>
    </xdr:from>
    <xdr:to>
      <xdr:col>24</xdr:col>
      <xdr:colOff>608511</xdr:colOff>
      <xdr:row>33</xdr:row>
      <xdr:rowOff>136072</xdr:rowOff>
    </xdr:to>
    <xdr:sp macro="" textlink="">
      <xdr:nvSpPr>
        <xdr:cNvPr id="87" name="フローチャート: 処理 86"/>
        <xdr:cNvSpPr/>
      </xdr:nvSpPr>
      <xdr:spPr>
        <a:xfrm>
          <a:off x="13882551" y="5213169"/>
          <a:ext cx="1356360" cy="311332"/>
        </a:xfrm>
        <a:prstGeom prst="flowChartProcess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タイトル画面へ戻る</a:t>
          </a:r>
        </a:p>
      </xdr:txBody>
    </xdr:sp>
    <xdr:clientData/>
  </xdr:twoCellAnchor>
  <xdr:twoCellAnchor>
    <xdr:from>
      <xdr:col>21</xdr:col>
      <xdr:colOff>195942</xdr:colOff>
      <xdr:row>32</xdr:row>
      <xdr:rowOff>143692</xdr:rowOff>
    </xdr:from>
    <xdr:to>
      <xdr:col>22</xdr:col>
      <xdr:colOff>471351</xdr:colOff>
      <xdr:row>33</xdr:row>
      <xdr:rowOff>30480</xdr:rowOff>
    </xdr:to>
    <xdr:cxnSp macro="">
      <xdr:nvCxnSpPr>
        <xdr:cNvPr id="89" name="直線矢印コネクタ 88"/>
        <xdr:cNvCxnSpPr>
          <a:stCxn id="80" idx="3"/>
          <a:endCxn id="87" idx="1"/>
        </xdr:cNvCxnSpPr>
      </xdr:nvCxnSpPr>
      <xdr:spPr>
        <a:xfrm flipV="1">
          <a:off x="12997542" y="5368835"/>
          <a:ext cx="885009" cy="5007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569322</xdr:colOff>
      <xdr:row>28</xdr:row>
      <xdr:rowOff>132806</xdr:rowOff>
    </xdr:from>
    <xdr:to>
      <xdr:col>19</xdr:col>
      <xdr:colOff>424542</xdr:colOff>
      <xdr:row>30</xdr:row>
      <xdr:rowOff>148047</xdr:rowOff>
    </xdr:to>
    <xdr:cxnSp macro="">
      <xdr:nvCxnSpPr>
        <xdr:cNvPr id="91" name="カギ線コネクタ 90"/>
        <xdr:cNvCxnSpPr>
          <a:stCxn id="7" idx="2"/>
          <a:endCxn id="80" idx="0"/>
        </xdr:cNvCxnSpPr>
      </xdr:nvCxnSpPr>
      <xdr:spPr>
        <a:xfrm rot="16200000" flipH="1">
          <a:off x="10994026" y="4033702"/>
          <a:ext cx="341812" cy="168402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493122</xdr:colOff>
      <xdr:row>23</xdr:row>
      <xdr:rowOff>10887</xdr:rowOff>
    </xdr:from>
    <xdr:to>
      <xdr:col>33</xdr:col>
      <xdr:colOff>142602</xdr:colOff>
      <xdr:row>27</xdr:row>
      <xdr:rowOff>65315</xdr:rowOff>
    </xdr:to>
    <xdr:sp macro="" textlink="">
      <xdr:nvSpPr>
        <xdr:cNvPr id="94" name="フローチャート: データ 93"/>
        <xdr:cNvSpPr/>
      </xdr:nvSpPr>
      <xdr:spPr>
        <a:xfrm>
          <a:off x="14513922" y="3766458"/>
          <a:ext cx="5745480" cy="707571"/>
        </a:xfrm>
        <a:prstGeom prst="flowChartInputOutpu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できるならオプションはそれを開いた画面に</a:t>
          </a:r>
          <a:endParaRPr kumimoji="1" lang="en-US" altLang="ja-JP" sz="1100"/>
        </a:p>
        <a:p>
          <a:pPr algn="l"/>
          <a:r>
            <a:rPr kumimoji="1" lang="ja-JP" altLang="en-US" sz="1100"/>
            <a:t>オーバーレイする形で操作できるようにしたい。</a:t>
          </a:r>
          <a:endParaRPr kumimoji="1" lang="en-US" altLang="ja-JP" sz="1100"/>
        </a:p>
        <a:p>
          <a:pPr algn="l"/>
          <a:r>
            <a:rPr kumimoji="1" lang="ja-JP" altLang="en-US" sz="1100"/>
            <a:t>最も近いイメージは技研のポーズメニューを拡張した形。</a:t>
          </a:r>
        </a:p>
      </xdr:txBody>
    </xdr:sp>
    <xdr:clientData/>
  </xdr:twoCellAnchor>
  <xdr:twoCellAnchor>
    <xdr:from>
      <xdr:col>11</xdr:col>
      <xdr:colOff>512717</xdr:colOff>
      <xdr:row>24</xdr:row>
      <xdr:rowOff>56606</xdr:rowOff>
    </xdr:from>
    <xdr:to>
      <xdr:col>13</xdr:col>
      <xdr:colOff>78377</xdr:colOff>
      <xdr:row>25</xdr:row>
      <xdr:rowOff>158931</xdr:rowOff>
    </xdr:to>
    <xdr:sp macro="" textlink="">
      <xdr:nvSpPr>
        <xdr:cNvPr id="125" name="正方形/長方形 124"/>
        <xdr:cNvSpPr/>
      </xdr:nvSpPr>
      <xdr:spPr>
        <a:xfrm>
          <a:off x="7218317" y="3975463"/>
          <a:ext cx="784860" cy="265611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オプション</a:t>
          </a:r>
        </a:p>
      </xdr:txBody>
    </xdr:sp>
    <xdr:clientData/>
  </xdr:twoCellAnchor>
  <xdr:twoCellAnchor>
    <xdr:from>
      <xdr:col>10</xdr:col>
      <xdr:colOff>348344</xdr:colOff>
      <xdr:row>15</xdr:row>
      <xdr:rowOff>152399</xdr:rowOff>
    </xdr:from>
    <xdr:to>
      <xdr:col>12</xdr:col>
      <xdr:colOff>566058</xdr:colOff>
      <xdr:row>17</xdr:row>
      <xdr:rowOff>76200</xdr:rowOff>
    </xdr:to>
    <xdr:sp macro="" textlink="">
      <xdr:nvSpPr>
        <xdr:cNvPr id="139" name="正方形/長方形 138"/>
        <xdr:cNvSpPr/>
      </xdr:nvSpPr>
      <xdr:spPr>
        <a:xfrm>
          <a:off x="6444344" y="2601685"/>
          <a:ext cx="1436914" cy="25037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選択肢</a:t>
          </a:r>
          <a:r>
            <a:rPr kumimoji="1" lang="en-US" altLang="ja-JP" sz="1100"/>
            <a:t>Load</a:t>
          </a:r>
          <a:r>
            <a:rPr kumimoji="1" lang="ja-JP" altLang="en-US" sz="1100"/>
            <a:t>選択不可</a:t>
          </a:r>
        </a:p>
      </xdr:txBody>
    </xdr:sp>
    <xdr:clientData/>
  </xdr:twoCellAnchor>
  <xdr:twoCellAnchor>
    <xdr:from>
      <xdr:col>6</xdr:col>
      <xdr:colOff>413658</xdr:colOff>
      <xdr:row>15</xdr:row>
      <xdr:rowOff>130627</xdr:rowOff>
    </xdr:from>
    <xdr:to>
      <xdr:col>9</xdr:col>
      <xdr:colOff>65314</xdr:colOff>
      <xdr:row>17</xdr:row>
      <xdr:rowOff>97972</xdr:rowOff>
    </xdr:to>
    <xdr:sp macro="" textlink="">
      <xdr:nvSpPr>
        <xdr:cNvPr id="140" name="正方形/長方形 139"/>
        <xdr:cNvSpPr/>
      </xdr:nvSpPr>
      <xdr:spPr>
        <a:xfrm>
          <a:off x="4071258" y="2579913"/>
          <a:ext cx="1480456" cy="29391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選択肢</a:t>
          </a:r>
          <a:r>
            <a:rPr kumimoji="1" lang="en-US" altLang="ja-JP" sz="1100"/>
            <a:t>Load</a:t>
          </a:r>
          <a:r>
            <a:rPr kumimoji="1" lang="ja-JP" altLang="en-US" sz="1100"/>
            <a:t>選択可能</a:t>
          </a:r>
        </a:p>
      </xdr:txBody>
    </xdr:sp>
    <xdr:clientData/>
  </xdr:twoCellAnchor>
  <xdr:twoCellAnchor>
    <xdr:from>
      <xdr:col>9</xdr:col>
      <xdr:colOff>498022</xdr:colOff>
      <xdr:row>11</xdr:row>
      <xdr:rowOff>43542</xdr:rowOff>
    </xdr:from>
    <xdr:to>
      <xdr:col>11</xdr:col>
      <xdr:colOff>457202</xdr:colOff>
      <xdr:row>15</xdr:row>
      <xdr:rowOff>152398</xdr:rowOff>
    </xdr:to>
    <xdr:cxnSp macro="">
      <xdr:nvCxnSpPr>
        <xdr:cNvPr id="146" name="カギ線コネクタ 145"/>
        <xdr:cNvCxnSpPr>
          <a:stCxn id="6" idx="2"/>
          <a:endCxn id="139" idx="0"/>
        </xdr:cNvCxnSpPr>
      </xdr:nvCxnSpPr>
      <xdr:spPr>
        <a:xfrm rot="16200000" flipH="1">
          <a:off x="6192612" y="1631495"/>
          <a:ext cx="761999" cy="1178380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544287</xdr:colOff>
      <xdr:row>11</xdr:row>
      <xdr:rowOff>43543</xdr:rowOff>
    </xdr:from>
    <xdr:to>
      <xdr:col>9</xdr:col>
      <xdr:colOff>498022</xdr:colOff>
      <xdr:row>15</xdr:row>
      <xdr:rowOff>130627</xdr:rowOff>
    </xdr:to>
    <xdr:cxnSp macro="">
      <xdr:nvCxnSpPr>
        <xdr:cNvPr id="148" name="カギ線コネクタ 147"/>
        <xdr:cNvCxnSpPr>
          <a:stCxn id="6" idx="2"/>
          <a:endCxn id="140" idx="0"/>
        </xdr:cNvCxnSpPr>
      </xdr:nvCxnSpPr>
      <xdr:spPr>
        <a:xfrm rot="5400000">
          <a:off x="5027841" y="1623332"/>
          <a:ext cx="740227" cy="1172935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453391</xdr:colOff>
      <xdr:row>17</xdr:row>
      <xdr:rowOff>76200</xdr:rowOff>
    </xdr:from>
    <xdr:to>
      <xdr:col>11</xdr:col>
      <xdr:colOff>457202</xdr:colOff>
      <xdr:row>19</xdr:row>
      <xdr:rowOff>119743</xdr:rowOff>
    </xdr:to>
    <xdr:cxnSp macro="">
      <xdr:nvCxnSpPr>
        <xdr:cNvPr id="150" name="カギ線コネクタ 149"/>
        <xdr:cNvCxnSpPr>
          <a:stCxn id="139" idx="2"/>
          <a:endCxn id="4" idx="0"/>
        </xdr:cNvCxnSpPr>
      </xdr:nvCxnSpPr>
      <xdr:spPr>
        <a:xfrm rot="5400000">
          <a:off x="6366239" y="2425609"/>
          <a:ext cx="370115" cy="1223011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544287</xdr:colOff>
      <xdr:row>17</xdr:row>
      <xdr:rowOff>97971</xdr:rowOff>
    </xdr:from>
    <xdr:to>
      <xdr:col>9</xdr:col>
      <xdr:colOff>453391</xdr:colOff>
      <xdr:row>19</xdr:row>
      <xdr:rowOff>119742</xdr:rowOff>
    </xdr:to>
    <xdr:cxnSp macro="">
      <xdr:nvCxnSpPr>
        <xdr:cNvPr id="152" name="カギ線コネクタ 151"/>
        <xdr:cNvCxnSpPr>
          <a:stCxn id="140" idx="2"/>
          <a:endCxn id="4" idx="0"/>
        </xdr:cNvCxnSpPr>
      </xdr:nvCxnSpPr>
      <xdr:spPr>
        <a:xfrm rot="16200000" flipH="1">
          <a:off x="5201467" y="2483848"/>
          <a:ext cx="348343" cy="1128304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397328</xdr:colOff>
      <xdr:row>12</xdr:row>
      <xdr:rowOff>102325</xdr:rowOff>
    </xdr:from>
    <xdr:to>
      <xdr:col>12</xdr:col>
      <xdr:colOff>542108</xdr:colOff>
      <xdr:row>14</xdr:row>
      <xdr:rowOff>41366</xdr:rowOff>
    </xdr:to>
    <xdr:sp macro="" textlink="">
      <xdr:nvSpPr>
        <xdr:cNvPr id="98" name="正方形/長方形 97"/>
        <xdr:cNvSpPr/>
      </xdr:nvSpPr>
      <xdr:spPr>
        <a:xfrm>
          <a:off x="6493328" y="2061754"/>
          <a:ext cx="1363980" cy="265612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データが存在しない</a:t>
          </a:r>
        </a:p>
      </xdr:txBody>
    </xdr:sp>
    <xdr:clientData/>
  </xdr:twoCellAnchor>
  <xdr:twoCellAnchor>
    <xdr:from>
      <xdr:col>6</xdr:col>
      <xdr:colOff>570411</xdr:colOff>
      <xdr:row>12</xdr:row>
      <xdr:rowOff>101237</xdr:rowOff>
    </xdr:from>
    <xdr:to>
      <xdr:col>9</xdr:col>
      <xdr:colOff>44631</xdr:colOff>
      <xdr:row>14</xdr:row>
      <xdr:rowOff>40278</xdr:rowOff>
    </xdr:to>
    <xdr:sp macro="" textlink="">
      <xdr:nvSpPr>
        <xdr:cNvPr id="97" name="正方形/長方形 96"/>
        <xdr:cNvSpPr/>
      </xdr:nvSpPr>
      <xdr:spPr>
        <a:xfrm>
          <a:off x="4228011" y="2060666"/>
          <a:ext cx="1303020" cy="265612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データが存在する</a:t>
          </a:r>
        </a:p>
      </xdr:txBody>
    </xdr:sp>
    <xdr:clientData/>
  </xdr:twoCellAnchor>
  <xdr:twoCellAnchor>
    <xdr:from>
      <xdr:col>2</xdr:col>
      <xdr:colOff>111035</xdr:colOff>
      <xdr:row>25</xdr:row>
      <xdr:rowOff>160022</xdr:rowOff>
    </xdr:from>
    <xdr:to>
      <xdr:col>5</xdr:col>
      <xdr:colOff>304800</xdr:colOff>
      <xdr:row>31</xdr:row>
      <xdr:rowOff>97972</xdr:rowOff>
    </xdr:to>
    <xdr:sp macro="" textlink="">
      <xdr:nvSpPr>
        <xdr:cNvPr id="169" name="ひし形 168"/>
        <xdr:cNvSpPr/>
      </xdr:nvSpPr>
      <xdr:spPr>
        <a:xfrm>
          <a:off x="1330235" y="4242165"/>
          <a:ext cx="2022565" cy="917664"/>
        </a:xfrm>
        <a:prstGeom prst="diamond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100"/>
            <a:t>Load</a:t>
          </a:r>
          <a:r>
            <a:rPr kumimoji="1" lang="ja-JP" altLang="en-US" sz="1100"/>
            <a:t>が選択可能だった</a:t>
          </a:r>
        </a:p>
      </xdr:txBody>
    </xdr:sp>
    <xdr:clientData/>
  </xdr:twoCellAnchor>
  <xdr:twoCellAnchor>
    <xdr:from>
      <xdr:col>21</xdr:col>
      <xdr:colOff>287382</xdr:colOff>
      <xdr:row>32</xdr:row>
      <xdr:rowOff>28303</xdr:rowOff>
    </xdr:from>
    <xdr:to>
      <xdr:col>22</xdr:col>
      <xdr:colOff>304800</xdr:colOff>
      <xdr:row>33</xdr:row>
      <xdr:rowOff>97971</xdr:rowOff>
    </xdr:to>
    <xdr:sp macro="" textlink="">
      <xdr:nvSpPr>
        <xdr:cNvPr id="175" name="正方形/長方形 174"/>
        <xdr:cNvSpPr/>
      </xdr:nvSpPr>
      <xdr:spPr>
        <a:xfrm>
          <a:off x="13088982" y="5253446"/>
          <a:ext cx="627018" cy="232954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押された</a:t>
          </a:r>
        </a:p>
      </xdr:txBody>
    </xdr:sp>
    <xdr:clientData/>
  </xdr:twoCellAnchor>
  <xdr:twoCellAnchor>
    <xdr:from>
      <xdr:col>0</xdr:col>
      <xdr:colOff>493123</xdr:colOff>
      <xdr:row>35</xdr:row>
      <xdr:rowOff>43544</xdr:rowOff>
    </xdr:from>
    <xdr:to>
      <xdr:col>4</xdr:col>
      <xdr:colOff>217715</xdr:colOff>
      <xdr:row>41</xdr:row>
      <xdr:rowOff>108857</xdr:rowOff>
    </xdr:to>
    <xdr:sp macro="" textlink="">
      <xdr:nvSpPr>
        <xdr:cNvPr id="177" name="フローチャート: 判断 176"/>
        <xdr:cNvSpPr/>
      </xdr:nvSpPr>
      <xdr:spPr>
        <a:xfrm>
          <a:off x="493123" y="5758544"/>
          <a:ext cx="2162992" cy="1045027"/>
        </a:xfrm>
        <a:prstGeom prst="flowChartDecision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今進行中のデータは失われるという旨の確認選択肢を表示</a:t>
          </a:r>
        </a:p>
      </xdr:txBody>
    </xdr:sp>
    <xdr:clientData/>
  </xdr:twoCellAnchor>
  <xdr:twoCellAnchor>
    <xdr:from>
      <xdr:col>0</xdr:col>
      <xdr:colOff>155665</xdr:colOff>
      <xdr:row>46</xdr:row>
      <xdr:rowOff>140426</xdr:rowOff>
    </xdr:from>
    <xdr:to>
      <xdr:col>2</xdr:col>
      <xdr:colOff>292825</xdr:colOff>
      <xdr:row>48</xdr:row>
      <xdr:rowOff>125187</xdr:rowOff>
    </xdr:to>
    <xdr:sp macro="" textlink="">
      <xdr:nvSpPr>
        <xdr:cNvPr id="180" name="フローチャート: 処理 179"/>
        <xdr:cNvSpPr/>
      </xdr:nvSpPr>
      <xdr:spPr>
        <a:xfrm>
          <a:off x="155665" y="7651569"/>
          <a:ext cx="1356360" cy="311332"/>
        </a:xfrm>
        <a:prstGeom prst="flowChartProcess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タイトル画面へ戻る</a:t>
          </a:r>
        </a:p>
      </xdr:txBody>
    </xdr:sp>
    <xdr:clientData/>
  </xdr:twoCellAnchor>
  <xdr:twoCellAnchor>
    <xdr:from>
      <xdr:col>3</xdr:col>
      <xdr:colOff>48985</xdr:colOff>
      <xdr:row>47</xdr:row>
      <xdr:rowOff>107769</xdr:rowOff>
    </xdr:from>
    <xdr:to>
      <xdr:col>6</xdr:col>
      <xdr:colOff>348342</xdr:colOff>
      <xdr:row>49</xdr:row>
      <xdr:rowOff>76200</xdr:rowOff>
    </xdr:to>
    <xdr:sp macro="" textlink="">
      <xdr:nvSpPr>
        <xdr:cNvPr id="181" name="正方形/長方形 180"/>
        <xdr:cNvSpPr/>
      </xdr:nvSpPr>
      <xdr:spPr>
        <a:xfrm>
          <a:off x="1877785" y="7782198"/>
          <a:ext cx="2128157" cy="29500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セーブデータを削除、新たに作成</a:t>
          </a:r>
        </a:p>
      </xdr:txBody>
    </xdr:sp>
    <xdr:clientData/>
  </xdr:twoCellAnchor>
  <xdr:twoCellAnchor>
    <xdr:from>
      <xdr:col>5</xdr:col>
      <xdr:colOff>223157</xdr:colOff>
      <xdr:row>35</xdr:row>
      <xdr:rowOff>64226</xdr:rowOff>
    </xdr:from>
    <xdr:to>
      <xdr:col>8</xdr:col>
      <xdr:colOff>185056</xdr:colOff>
      <xdr:row>37</xdr:row>
      <xdr:rowOff>32657</xdr:rowOff>
    </xdr:to>
    <xdr:sp macro="" textlink="">
      <xdr:nvSpPr>
        <xdr:cNvPr id="182" name="正方形/長方形 181"/>
        <xdr:cNvSpPr/>
      </xdr:nvSpPr>
      <xdr:spPr>
        <a:xfrm>
          <a:off x="3271157" y="5779226"/>
          <a:ext cx="1790699" cy="29500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新たにセーブデータを作成</a:t>
          </a:r>
        </a:p>
      </xdr:txBody>
    </xdr:sp>
    <xdr:clientData/>
  </xdr:twoCellAnchor>
  <xdr:twoCellAnchor>
    <xdr:from>
      <xdr:col>3</xdr:col>
      <xdr:colOff>266702</xdr:colOff>
      <xdr:row>51</xdr:row>
      <xdr:rowOff>96884</xdr:rowOff>
    </xdr:from>
    <xdr:to>
      <xdr:col>6</xdr:col>
      <xdr:colOff>60962</xdr:colOff>
      <xdr:row>53</xdr:row>
      <xdr:rowOff>20684</xdr:rowOff>
    </xdr:to>
    <xdr:sp macro="" textlink="">
      <xdr:nvSpPr>
        <xdr:cNvPr id="183" name="正方形/長方形 182"/>
        <xdr:cNvSpPr/>
      </xdr:nvSpPr>
      <xdr:spPr>
        <a:xfrm>
          <a:off x="2095502" y="8424455"/>
          <a:ext cx="1623060" cy="250372"/>
        </a:xfrm>
        <a:prstGeom prst="rect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最初からゲームスタート</a:t>
          </a:r>
        </a:p>
      </xdr:txBody>
    </xdr:sp>
    <xdr:clientData/>
  </xdr:twoCellAnchor>
  <xdr:twoCellAnchor>
    <xdr:from>
      <xdr:col>3</xdr:col>
      <xdr:colOff>512718</xdr:colOff>
      <xdr:row>31</xdr:row>
      <xdr:rowOff>97971</xdr:rowOff>
    </xdr:from>
    <xdr:to>
      <xdr:col>6</xdr:col>
      <xdr:colOff>508907</xdr:colOff>
      <xdr:row>35</xdr:row>
      <xdr:rowOff>64225</xdr:rowOff>
    </xdr:to>
    <xdr:cxnSp macro="">
      <xdr:nvCxnSpPr>
        <xdr:cNvPr id="185" name="カギ線コネクタ 184"/>
        <xdr:cNvCxnSpPr>
          <a:stCxn id="169" idx="2"/>
          <a:endCxn id="182" idx="0"/>
        </xdr:cNvCxnSpPr>
      </xdr:nvCxnSpPr>
      <xdr:spPr>
        <a:xfrm rot="16200000" flipH="1">
          <a:off x="2944314" y="4557032"/>
          <a:ext cx="619397" cy="1824989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554084</xdr:colOff>
      <xdr:row>32</xdr:row>
      <xdr:rowOff>126275</xdr:rowOff>
    </xdr:from>
    <xdr:to>
      <xdr:col>5</xdr:col>
      <xdr:colOff>304801</xdr:colOff>
      <xdr:row>34</xdr:row>
      <xdr:rowOff>65315</xdr:rowOff>
    </xdr:to>
    <xdr:sp macro="" textlink="">
      <xdr:nvSpPr>
        <xdr:cNvPr id="176" name="正方形/長方形 175"/>
        <xdr:cNvSpPr/>
      </xdr:nvSpPr>
      <xdr:spPr>
        <a:xfrm>
          <a:off x="2992484" y="5351418"/>
          <a:ext cx="360317" cy="265611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No</a:t>
          </a:r>
          <a:endParaRPr kumimoji="1" lang="ja-JP" altLang="en-US" sz="1100"/>
        </a:p>
      </xdr:txBody>
    </xdr:sp>
    <xdr:clientData/>
  </xdr:twoCellAnchor>
  <xdr:twoCellAnchor>
    <xdr:from>
      <xdr:col>2</xdr:col>
      <xdr:colOff>355420</xdr:colOff>
      <xdr:row>31</xdr:row>
      <xdr:rowOff>97972</xdr:rowOff>
    </xdr:from>
    <xdr:to>
      <xdr:col>3</xdr:col>
      <xdr:colOff>512719</xdr:colOff>
      <xdr:row>35</xdr:row>
      <xdr:rowOff>43544</xdr:rowOff>
    </xdr:to>
    <xdr:cxnSp macro="">
      <xdr:nvCxnSpPr>
        <xdr:cNvPr id="187" name="カギ線コネクタ 186"/>
        <xdr:cNvCxnSpPr>
          <a:stCxn id="169" idx="2"/>
          <a:endCxn id="177" idx="0"/>
        </xdr:cNvCxnSpPr>
      </xdr:nvCxnSpPr>
      <xdr:spPr>
        <a:xfrm rot="5400000">
          <a:off x="1658712" y="5075737"/>
          <a:ext cx="598715" cy="766899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390797</xdr:colOff>
      <xdr:row>32</xdr:row>
      <xdr:rowOff>93618</xdr:rowOff>
    </xdr:from>
    <xdr:to>
      <xdr:col>3</xdr:col>
      <xdr:colOff>206830</xdr:colOff>
      <xdr:row>34</xdr:row>
      <xdr:rowOff>54429</xdr:rowOff>
    </xdr:to>
    <xdr:sp macro="" textlink="">
      <xdr:nvSpPr>
        <xdr:cNvPr id="173" name="正方形/長方形 172"/>
        <xdr:cNvSpPr/>
      </xdr:nvSpPr>
      <xdr:spPr>
        <a:xfrm>
          <a:off x="1609997" y="5318761"/>
          <a:ext cx="425633" cy="287382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Yes</a:t>
          </a:r>
          <a:endParaRPr kumimoji="1" lang="ja-JP" altLang="en-US" sz="1100"/>
        </a:p>
      </xdr:txBody>
    </xdr:sp>
    <xdr:clientData/>
  </xdr:twoCellAnchor>
  <xdr:twoCellAnchor>
    <xdr:from>
      <xdr:col>0</xdr:col>
      <xdr:colOff>493123</xdr:colOff>
      <xdr:row>38</xdr:row>
      <xdr:rowOff>76200</xdr:rowOff>
    </xdr:from>
    <xdr:to>
      <xdr:col>1</xdr:col>
      <xdr:colOff>224245</xdr:colOff>
      <xdr:row>46</xdr:row>
      <xdr:rowOff>140425</xdr:rowOff>
    </xdr:to>
    <xdr:cxnSp macro="">
      <xdr:nvCxnSpPr>
        <xdr:cNvPr id="189" name="カギ線コネクタ 188"/>
        <xdr:cNvCxnSpPr>
          <a:stCxn id="177" idx="1"/>
          <a:endCxn id="180" idx="0"/>
        </xdr:cNvCxnSpPr>
      </xdr:nvCxnSpPr>
      <xdr:spPr>
        <a:xfrm rot="10800000" flipH="1" flipV="1">
          <a:off x="493123" y="6281057"/>
          <a:ext cx="340722" cy="1370511"/>
        </a:xfrm>
        <a:prstGeom prst="bentConnector4">
          <a:avLst>
            <a:gd name="adj1" fmla="val -67093"/>
            <a:gd name="adj2" fmla="val 6906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217715</xdr:colOff>
      <xdr:row>38</xdr:row>
      <xdr:rowOff>76201</xdr:rowOff>
    </xdr:from>
    <xdr:to>
      <xdr:col>4</xdr:col>
      <xdr:colOff>503464</xdr:colOff>
      <xdr:row>47</xdr:row>
      <xdr:rowOff>107769</xdr:rowOff>
    </xdr:to>
    <xdr:cxnSp macro="">
      <xdr:nvCxnSpPr>
        <xdr:cNvPr id="191" name="カギ線コネクタ 190"/>
        <xdr:cNvCxnSpPr>
          <a:stCxn id="177" idx="3"/>
          <a:endCxn id="181" idx="0"/>
        </xdr:cNvCxnSpPr>
      </xdr:nvCxnSpPr>
      <xdr:spPr>
        <a:xfrm>
          <a:off x="2656115" y="6281058"/>
          <a:ext cx="285749" cy="1501140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358142</xdr:colOff>
      <xdr:row>43</xdr:row>
      <xdr:rowOff>82731</xdr:rowOff>
    </xdr:from>
    <xdr:to>
      <xdr:col>1</xdr:col>
      <xdr:colOff>108859</xdr:colOff>
      <xdr:row>45</xdr:row>
      <xdr:rowOff>21771</xdr:rowOff>
    </xdr:to>
    <xdr:sp macro="" textlink="">
      <xdr:nvSpPr>
        <xdr:cNvPr id="179" name="正方形/長方形 178"/>
        <xdr:cNvSpPr/>
      </xdr:nvSpPr>
      <xdr:spPr>
        <a:xfrm>
          <a:off x="358142" y="7104017"/>
          <a:ext cx="360317" cy="265611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No</a:t>
          </a:r>
          <a:endParaRPr kumimoji="1" lang="ja-JP" altLang="en-US" sz="1100"/>
        </a:p>
      </xdr:txBody>
    </xdr:sp>
    <xdr:clientData/>
  </xdr:twoCellAnchor>
  <xdr:twoCellAnchor>
    <xdr:from>
      <xdr:col>4</xdr:col>
      <xdr:colOff>281938</xdr:colOff>
      <xdr:row>42</xdr:row>
      <xdr:rowOff>39188</xdr:rowOff>
    </xdr:from>
    <xdr:to>
      <xdr:col>5</xdr:col>
      <xdr:colOff>97971</xdr:colOff>
      <xdr:row>43</xdr:row>
      <xdr:rowOff>163284</xdr:rowOff>
    </xdr:to>
    <xdr:sp macro="" textlink="">
      <xdr:nvSpPr>
        <xdr:cNvPr id="178" name="正方形/長方形 177"/>
        <xdr:cNvSpPr/>
      </xdr:nvSpPr>
      <xdr:spPr>
        <a:xfrm>
          <a:off x="2720338" y="6897188"/>
          <a:ext cx="425633" cy="287382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Yes</a:t>
          </a:r>
          <a:endParaRPr kumimoji="1" lang="ja-JP" altLang="en-US" sz="1100"/>
        </a:p>
      </xdr:txBody>
    </xdr:sp>
    <xdr:clientData/>
  </xdr:twoCellAnchor>
  <xdr:twoCellAnchor>
    <xdr:from>
      <xdr:col>4</xdr:col>
      <xdr:colOff>468632</xdr:colOff>
      <xdr:row>49</xdr:row>
      <xdr:rowOff>76200</xdr:rowOff>
    </xdr:from>
    <xdr:to>
      <xdr:col>4</xdr:col>
      <xdr:colOff>503464</xdr:colOff>
      <xdr:row>51</xdr:row>
      <xdr:rowOff>96884</xdr:rowOff>
    </xdr:to>
    <xdr:cxnSp macro="">
      <xdr:nvCxnSpPr>
        <xdr:cNvPr id="196" name="直線矢印コネクタ 195"/>
        <xdr:cNvCxnSpPr>
          <a:stCxn id="181" idx="2"/>
          <a:endCxn id="183" idx="0"/>
        </xdr:cNvCxnSpPr>
      </xdr:nvCxnSpPr>
      <xdr:spPr>
        <a:xfrm flipH="1">
          <a:off x="2907032" y="8077200"/>
          <a:ext cx="34832" cy="34725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501287</xdr:colOff>
      <xdr:row>37</xdr:row>
      <xdr:rowOff>32657</xdr:rowOff>
    </xdr:from>
    <xdr:to>
      <xdr:col>6</xdr:col>
      <xdr:colOff>508907</xdr:colOff>
      <xdr:row>39</xdr:row>
      <xdr:rowOff>9798</xdr:rowOff>
    </xdr:to>
    <xdr:cxnSp macro="">
      <xdr:nvCxnSpPr>
        <xdr:cNvPr id="199" name="直線矢印コネクタ 198"/>
        <xdr:cNvCxnSpPr>
          <a:stCxn id="182" idx="2"/>
          <a:endCxn id="5" idx="0"/>
        </xdr:cNvCxnSpPr>
      </xdr:nvCxnSpPr>
      <xdr:spPr>
        <a:xfrm flipH="1">
          <a:off x="4158887" y="6074228"/>
          <a:ext cx="7620" cy="30371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435430</xdr:colOff>
      <xdr:row>31</xdr:row>
      <xdr:rowOff>32656</xdr:rowOff>
    </xdr:from>
    <xdr:to>
      <xdr:col>10</xdr:col>
      <xdr:colOff>500744</xdr:colOff>
      <xdr:row>33</xdr:row>
      <xdr:rowOff>10884</xdr:rowOff>
    </xdr:to>
    <xdr:sp macro="" textlink="">
      <xdr:nvSpPr>
        <xdr:cNvPr id="201" name="フローチャート: 処理 200"/>
        <xdr:cNvSpPr/>
      </xdr:nvSpPr>
      <xdr:spPr>
        <a:xfrm>
          <a:off x="5312230" y="5094513"/>
          <a:ext cx="1284514" cy="304800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セーブデータ読込</a:t>
          </a:r>
        </a:p>
      </xdr:txBody>
    </xdr:sp>
    <xdr:clientData/>
  </xdr:twoCellAnchor>
  <xdr:twoCellAnchor>
    <xdr:from>
      <xdr:col>8</xdr:col>
      <xdr:colOff>266700</xdr:colOff>
      <xdr:row>34</xdr:row>
      <xdr:rowOff>151312</xdr:rowOff>
    </xdr:from>
    <xdr:to>
      <xdr:col>11</xdr:col>
      <xdr:colOff>60960</xdr:colOff>
      <xdr:row>36</xdr:row>
      <xdr:rowOff>75112</xdr:rowOff>
    </xdr:to>
    <xdr:sp macro="" textlink="">
      <xdr:nvSpPr>
        <xdr:cNvPr id="204" name="正方形/長方形 203"/>
        <xdr:cNvSpPr/>
      </xdr:nvSpPr>
      <xdr:spPr>
        <a:xfrm>
          <a:off x="5143500" y="5703026"/>
          <a:ext cx="1623060" cy="250372"/>
        </a:xfrm>
        <a:prstGeom prst="rect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続きからゲームスタート</a:t>
          </a:r>
        </a:p>
      </xdr:txBody>
    </xdr:sp>
    <xdr:clientData/>
  </xdr:twoCellAnchor>
  <xdr:twoCellAnchor>
    <xdr:from>
      <xdr:col>9</xdr:col>
      <xdr:colOff>468087</xdr:colOff>
      <xdr:row>33</xdr:row>
      <xdr:rowOff>10884</xdr:rowOff>
    </xdr:from>
    <xdr:to>
      <xdr:col>9</xdr:col>
      <xdr:colOff>468630</xdr:colOff>
      <xdr:row>34</xdr:row>
      <xdr:rowOff>151312</xdr:rowOff>
    </xdr:to>
    <xdr:cxnSp macro="">
      <xdr:nvCxnSpPr>
        <xdr:cNvPr id="206" name="直線矢印コネクタ 205"/>
        <xdr:cNvCxnSpPr>
          <a:stCxn id="201" idx="2"/>
          <a:endCxn id="204" idx="0"/>
        </xdr:cNvCxnSpPr>
      </xdr:nvCxnSpPr>
      <xdr:spPr>
        <a:xfrm>
          <a:off x="5954487" y="5399313"/>
          <a:ext cx="543" cy="30371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336367</xdr:colOff>
      <xdr:row>36</xdr:row>
      <xdr:rowOff>137161</xdr:rowOff>
    </xdr:from>
    <xdr:to>
      <xdr:col>23</xdr:col>
      <xdr:colOff>21773</xdr:colOff>
      <xdr:row>46</xdr:row>
      <xdr:rowOff>76200</xdr:rowOff>
    </xdr:to>
    <xdr:sp macro="" textlink="">
      <xdr:nvSpPr>
        <xdr:cNvPr id="213" name="正方形/長方形 212"/>
        <xdr:cNvSpPr/>
      </xdr:nvSpPr>
      <xdr:spPr>
        <a:xfrm>
          <a:off x="11918767" y="6015447"/>
          <a:ext cx="2123806" cy="1571896"/>
        </a:xfrm>
        <a:prstGeom prst="rect">
          <a:avLst/>
        </a:prstGeom>
        <a:noFill/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050">
              <a:solidFill>
                <a:srgbClr val="C00000"/>
              </a:solidFill>
            </a:rPr>
            <a:t>取得した値を</a:t>
          </a:r>
          <a:r>
            <a:rPr kumimoji="1" lang="en-US" altLang="ja-JP" sz="1050">
              <a:solidFill>
                <a:srgbClr val="C00000"/>
              </a:solidFill>
            </a:rPr>
            <a:t>/100</a:t>
          </a:r>
          <a:endParaRPr kumimoji="1" lang="ja-JP" altLang="en-US" sz="1050">
            <a:solidFill>
              <a:srgbClr val="C00000"/>
            </a:solidFill>
          </a:endParaRPr>
        </a:p>
      </xdr:txBody>
    </xdr:sp>
    <xdr:clientData/>
  </xdr:twoCellAnchor>
  <xdr:twoCellAnchor>
    <xdr:from>
      <xdr:col>0</xdr:col>
      <xdr:colOff>457200</xdr:colOff>
      <xdr:row>1</xdr:row>
      <xdr:rowOff>10885</xdr:rowOff>
    </xdr:from>
    <xdr:to>
      <xdr:col>2</xdr:col>
      <xdr:colOff>446315</xdr:colOff>
      <xdr:row>4</xdr:row>
      <xdr:rowOff>65313</xdr:rowOff>
    </xdr:to>
    <xdr:sp macro="" textlink="">
      <xdr:nvSpPr>
        <xdr:cNvPr id="9" name="正方形/長方形 8"/>
        <xdr:cNvSpPr/>
      </xdr:nvSpPr>
      <xdr:spPr>
        <a:xfrm>
          <a:off x="457200" y="174171"/>
          <a:ext cx="1208315" cy="54428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2400"/>
            <a:t>タイトル</a:t>
          </a:r>
        </a:p>
      </xdr:txBody>
    </xdr:sp>
    <xdr:clientData/>
  </xdr:twoCellAnchor>
  <xdr:twoCellAnchor>
    <xdr:from>
      <xdr:col>2</xdr:col>
      <xdr:colOff>217715</xdr:colOff>
      <xdr:row>61</xdr:row>
      <xdr:rowOff>130627</xdr:rowOff>
    </xdr:from>
    <xdr:to>
      <xdr:col>6</xdr:col>
      <xdr:colOff>424543</xdr:colOff>
      <xdr:row>64</xdr:row>
      <xdr:rowOff>87085</xdr:rowOff>
    </xdr:to>
    <xdr:sp macro="" textlink="">
      <xdr:nvSpPr>
        <xdr:cNvPr id="11" name="正方形/長方形 10"/>
        <xdr:cNvSpPr/>
      </xdr:nvSpPr>
      <xdr:spPr>
        <a:xfrm>
          <a:off x="1436915" y="10091056"/>
          <a:ext cx="2645228" cy="44631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2000"/>
            <a:t>ダンジョン・タウン選択</a:t>
          </a:r>
        </a:p>
      </xdr:txBody>
    </xdr:sp>
    <xdr:clientData/>
  </xdr:twoCellAnchor>
  <xdr:twoCellAnchor>
    <xdr:from>
      <xdr:col>2</xdr:col>
      <xdr:colOff>21772</xdr:colOff>
      <xdr:row>77</xdr:row>
      <xdr:rowOff>76201</xdr:rowOff>
    </xdr:from>
    <xdr:to>
      <xdr:col>6</xdr:col>
      <xdr:colOff>272143</xdr:colOff>
      <xdr:row>80</xdr:row>
      <xdr:rowOff>108858</xdr:rowOff>
    </xdr:to>
    <xdr:sp macro="" textlink="">
      <xdr:nvSpPr>
        <xdr:cNvPr id="13" name="正方形/長方形 12"/>
        <xdr:cNvSpPr/>
      </xdr:nvSpPr>
      <xdr:spPr>
        <a:xfrm>
          <a:off x="1240972" y="12649201"/>
          <a:ext cx="2688771" cy="52251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2400"/>
            <a:t>ダンジョン内基礎</a:t>
          </a:r>
        </a:p>
      </xdr:txBody>
    </xdr:sp>
    <xdr:clientData/>
  </xdr:twoCellAnchor>
  <xdr:twoCellAnchor>
    <xdr:from>
      <xdr:col>2</xdr:col>
      <xdr:colOff>500742</xdr:colOff>
      <xdr:row>141</xdr:row>
      <xdr:rowOff>97970</xdr:rowOff>
    </xdr:from>
    <xdr:to>
      <xdr:col>7</xdr:col>
      <xdr:colOff>10885</xdr:colOff>
      <xdr:row>148</xdr:row>
      <xdr:rowOff>97970</xdr:rowOff>
    </xdr:to>
    <xdr:sp macro="" textlink="">
      <xdr:nvSpPr>
        <xdr:cNvPr id="14" name="正方形/長方形 13"/>
        <xdr:cNvSpPr/>
      </xdr:nvSpPr>
      <xdr:spPr>
        <a:xfrm>
          <a:off x="1719942" y="23121256"/>
          <a:ext cx="2558143" cy="1143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タウン内</a:t>
          </a:r>
        </a:p>
      </xdr:txBody>
    </xdr:sp>
    <xdr:clientData/>
  </xdr:twoCellAnchor>
  <xdr:twoCellAnchor>
    <xdr:from>
      <xdr:col>10</xdr:col>
      <xdr:colOff>32657</xdr:colOff>
      <xdr:row>81</xdr:row>
      <xdr:rowOff>10887</xdr:rowOff>
    </xdr:from>
    <xdr:to>
      <xdr:col>12</xdr:col>
      <xdr:colOff>174171</xdr:colOff>
      <xdr:row>82</xdr:row>
      <xdr:rowOff>119743</xdr:rowOff>
    </xdr:to>
    <xdr:sp macro="" textlink="">
      <xdr:nvSpPr>
        <xdr:cNvPr id="21" name="正方形/長方形 20"/>
        <xdr:cNvSpPr/>
      </xdr:nvSpPr>
      <xdr:spPr>
        <a:xfrm>
          <a:off x="6128657" y="13237030"/>
          <a:ext cx="1360714" cy="27214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ランダムマップ生成</a:t>
          </a:r>
        </a:p>
      </xdr:txBody>
    </xdr:sp>
    <xdr:clientData/>
  </xdr:twoCellAnchor>
  <xdr:twoCellAnchor>
    <xdr:from>
      <xdr:col>10</xdr:col>
      <xdr:colOff>108858</xdr:colOff>
      <xdr:row>84</xdr:row>
      <xdr:rowOff>10887</xdr:rowOff>
    </xdr:from>
    <xdr:to>
      <xdr:col>12</xdr:col>
      <xdr:colOff>76200</xdr:colOff>
      <xdr:row>85</xdr:row>
      <xdr:rowOff>97971</xdr:rowOff>
    </xdr:to>
    <xdr:sp macro="" textlink="">
      <xdr:nvSpPr>
        <xdr:cNvPr id="81" name="正方形/長方形 80"/>
        <xdr:cNvSpPr/>
      </xdr:nvSpPr>
      <xdr:spPr>
        <a:xfrm>
          <a:off x="6204858" y="13726887"/>
          <a:ext cx="1186542" cy="25037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キャラクター生成</a:t>
          </a:r>
        </a:p>
      </xdr:txBody>
    </xdr:sp>
    <xdr:clientData/>
  </xdr:twoCellAnchor>
  <xdr:twoCellAnchor>
    <xdr:from>
      <xdr:col>10</xdr:col>
      <xdr:colOff>239488</xdr:colOff>
      <xdr:row>94</xdr:row>
      <xdr:rowOff>76201</xdr:rowOff>
    </xdr:from>
    <xdr:to>
      <xdr:col>11</xdr:col>
      <xdr:colOff>598715</xdr:colOff>
      <xdr:row>95</xdr:row>
      <xdr:rowOff>152399</xdr:rowOff>
    </xdr:to>
    <xdr:sp macro="" textlink="">
      <xdr:nvSpPr>
        <xdr:cNvPr id="82" name="正方形/長方形 81"/>
        <xdr:cNvSpPr/>
      </xdr:nvSpPr>
      <xdr:spPr>
        <a:xfrm>
          <a:off x="6335488" y="15425058"/>
          <a:ext cx="968827" cy="23948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アイテム生成</a:t>
          </a:r>
        </a:p>
      </xdr:txBody>
    </xdr:sp>
    <xdr:clientData/>
  </xdr:twoCellAnchor>
  <xdr:twoCellAnchor>
    <xdr:from>
      <xdr:col>10</xdr:col>
      <xdr:colOff>315689</xdr:colOff>
      <xdr:row>99</xdr:row>
      <xdr:rowOff>141515</xdr:rowOff>
    </xdr:from>
    <xdr:to>
      <xdr:col>11</xdr:col>
      <xdr:colOff>500743</xdr:colOff>
      <xdr:row>101</xdr:row>
      <xdr:rowOff>87086</xdr:rowOff>
    </xdr:to>
    <xdr:sp macro="" textlink="">
      <xdr:nvSpPr>
        <xdr:cNvPr id="83" name="正方形/長方形 82"/>
        <xdr:cNvSpPr/>
      </xdr:nvSpPr>
      <xdr:spPr>
        <a:xfrm>
          <a:off x="6411689" y="16306801"/>
          <a:ext cx="794654" cy="27214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階段生成</a:t>
          </a:r>
        </a:p>
      </xdr:txBody>
    </xdr:sp>
    <xdr:clientData/>
  </xdr:twoCellAnchor>
  <xdr:twoCellAnchor>
    <xdr:from>
      <xdr:col>10</xdr:col>
      <xdr:colOff>228602</xdr:colOff>
      <xdr:row>86</xdr:row>
      <xdr:rowOff>130630</xdr:rowOff>
    </xdr:from>
    <xdr:to>
      <xdr:col>12</xdr:col>
      <xdr:colOff>32657</xdr:colOff>
      <xdr:row>88</xdr:row>
      <xdr:rowOff>76199</xdr:rowOff>
    </xdr:to>
    <xdr:sp macro="" textlink="">
      <xdr:nvSpPr>
        <xdr:cNvPr id="84" name="正方形/長方形 83"/>
        <xdr:cNvSpPr/>
      </xdr:nvSpPr>
      <xdr:spPr>
        <a:xfrm>
          <a:off x="6324602" y="14173201"/>
          <a:ext cx="1023255" cy="27214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中立</a:t>
          </a:r>
          <a:r>
            <a:rPr kumimoji="1" lang="en-US" altLang="ja-JP" sz="1100"/>
            <a:t>NPC</a:t>
          </a:r>
          <a:r>
            <a:rPr kumimoji="1" lang="ja-JP" altLang="en-US" sz="1100"/>
            <a:t>生成</a:t>
          </a:r>
        </a:p>
      </xdr:txBody>
    </xdr:sp>
    <xdr:clientData/>
  </xdr:twoCellAnchor>
  <xdr:twoCellAnchor>
    <xdr:from>
      <xdr:col>10</xdr:col>
      <xdr:colOff>424545</xdr:colOff>
      <xdr:row>92</xdr:row>
      <xdr:rowOff>3</xdr:rowOff>
    </xdr:from>
    <xdr:to>
      <xdr:col>11</xdr:col>
      <xdr:colOff>446314</xdr:colOff>
      <xdr:row>93</xdr:row>
      <xdr:rowOff>76202</xdr:rowOff>
    </xdr:to>
    <xdr:sp macro="" textlink="">
      <xdr:nvSpPr>
        <xdr:cNvPr id="85" name="正方形/長方形 84"/>
        <xdr:cNvSpPr/>
      </xdr:nvSpPr>
      <xdr:spPr>
        <a:xfrm>
          <a:off x="6520545" y="15022289"/>
          <a:ext cx="631369" cy="23948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敵生成</a:t>
          </a:r>
        </a:p>
      </xdr:txBody>
    </xdr:sp>
    <xdr:clientData/>
  </xdr:twoCellAnchor>
  <xdr:twoCellAnchor>
    <xdr:from>
      <xdr:col>10</xdr:col>
      <xdr:colOff>130629</xdr:colOff>
      <xdr:row>107</xdr:row>
      <xdr:rowOff>141516</xdr:rowOff>
    </xdr:from>
    <xdr:to>
      <xdr:col>12</xdr:col>
      <xdr:colOff>108858</xdr:colOff>
      <xdr:row>110</xdr:row>
      <xdr:rowOff>119742</xdr:rowOff>
    </xdr:to>
    <xdr:sp macro="" textlink="">
      <xdr:nvSpPr>
        <xdr:cNvPr id="22" name="正方形/長方形 21"/>
        <xdr:cNvSpPr/>
      </xdr:nvSpPr>
      <xdr:spPr>
        <a:xfrm>
          <a:off x="6226629" y="17613087"/>
          <a:ext cx="1197429" cy="46808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/>
            <a:t>ショップウィンドウ表示</a:t>
          </a:r>
        </a:p>
      </xdr:txBody>
    </xdr:sp>
    <xdr:clientData/>
  </xdr:twoCellAnchor>
  <xdr:twoCellAnchor>
    <xdr:from>
      <xdr:col>10</xdr:col>
      <xdr:colOff>76203</xdr:colOff>
      <xdr:row>102</xdr:row>
      <xdr:rowOff>108859</xdr:rowOff>
    </xdr:from>
    <xdr:to>
      <xdr:col>12</xdr:col>
      <xdr:colOff>119743</xdr:colOff>
      <xdr:row>104</xdr:row>
      <xdr:rowOff>43543</xdr:rowOff>
    </xdr:to>
    <xdr:sp macro="" textlink="">
      <xdr:nvSpPr>
        <xdr:cNvPr id="88" name="正方形/長方形 87"/>
        <xdr:cNvSpPr/>
      </xdr:nvSpPr>
      <xdr:spPr>
        <a:xfrm>
          <a:off x="6172203" y="16764002"/>
          <a:ext cx="1262740" cy="26125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所持アイテム読込</a:t>
          </a:r>
        </a:p>
      </xdr:txBody>
    </xdr:sp>
    <xdr:clientData/>
  </xdr:twoCellAnchor>
  <xdr:twoCellAnchor>
    <xdr:from>
      <xdr:col>10</xdr:col>
      <xdr:colOff>206831</xdr:colOff>
      <xdr:row>97</xdr:row>
      <xdr:rowOff>32658</xdr:rowOff>
    </xdr:from>
    <xdr:to>
      <xdr:col>12</xdr:col>
      <xdr:colOff>10884</xdr:colOff>
      <xdr:row>99</xdr:row>
      <xdr:rowOff>0</xdr:rowOff>
    </xdr:to>
    <xdr:sp macro="" textlink="">
      <xdr:nvSpPr>
        <xdr:cNvPr id="86" name="正方形/長方形 85"/>
        <xdr:cNvSpPr/>
      </xdr:nvSpPr>
      <xdr:spPr>
        <a:xfrm>
          <a:off x="6302831" y="15871372"/>
          <a:ext cx="1023253" cy="29391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地形効果生成</a:t>
          </a:r>
        </a:p>
      </xdr:txBody>
    </xdr:sp>
    <xdr:clientData/>
  </xdr:twoCellAnchor>
  <xdr:twoCellAnchor>
    <xdr:from>
      <xdr:col>10</xdr:col>
      <xdr:colOff>1</xdr:colOff>
      <xdr:row>89</xdr:row>
      <xdr:rowOff>54429</xdr:rowOff>
    </xdr:from>
    <xdr:to>
      <xdr:col>12</xdr:col>
      <xdr:colOff>304800</xdr:colOff>
      <xdr:row>91</xdr:row>
      <xdr:rowOff>32658</xdr:rowOff>
    </xdr:to>
    <xdr:sp macro="" textlink="">
      <xdr:nvSpPr>
        <xdr:cNvPr id="90" name="正方形/長方形 89"/>
        <xdr:cNvSpPr/>
      </xdr:nvSpPr>
      <xdr:spPr>
        <a:xfrm>
          <a:off x="6096001" y="14586858"/>
          <a:ext cx="1523999" cy="3048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モンスターハウス生成</a:t>
          </a:r>
        </a:p>
      </xdr:txBody>
    </xdr:sp>
    <xdr:clientData/>
  </xdr:twoCellAnchor>
  <xdr:twoCellAnchor>
    <xdr:from>
      <xdr:col>10</xdr:col>
      <xdr:colOff>152400</xdr:colOff>
      <xdr:row>105</xdr:row>
      <xdr:rowOff>54429</xdr:rowOff>
    </xdr:from>
    <xdr:to>
      <xdr:col>12</xdr:col>
      <xdr:colOff>130629</xdr:colOff>
      <xdr:row>106</xdr:row>
      <xdr:rowOff>152399</xdr:rowOff>
    </xdr:to>
    <xdr:sp macro="" textlink="">
      <xdr:nvSpPr>
        <xdr:cNvPr id="92" name="正方形/長方形 91"/>
        <xdr:cNvSpPr/>
      </xdr:nvSpPr>
      <xdr:spPr>
        <a:xfrm>
          <a:off x="6248400" y="17199429"/>
          <a:ext cx="1197429" cy="26125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/>
            <a:t>客情報生成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228600</xdr:colOff>
      <xdr:row>26</xdr:row>
      <xdr:rowOff>72390</xdr:rowOff>
    </xdr:from>
    <xdr:to>
      <xdr:col>11</xdr:col>
      <xdr:colOff>175260</xdr:colOff>
      <xdr:row>28</xdr:row>
      <xdr:rowOff>121920</xdr:rowOff>
    </xdr:to>
    <xdr:cxnSp macro="">
      <xdr:nvCxnSpPr>
        <xdr:cNvPr id="66" name="直線矢印コネクタ 65"/>
        <xdr:cNvCxnSpPr>
          <a:stCxn id="9" idx="1"/>
          <a:endCxn id="41" idx="0"/>
        </xdr:cNvCxnSpPr>
      </xdr:nvCxnSpPr>
      <xdr:spPr>
        <a:xfrm flipH="1">
          <a:off x="5715000" y="4598670"/>
          <a:ext cx="556260" cy="38481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342900</xdr:colOff>
      <xdr:row>11</xdr:row>
      <xdr:rowOff>60960</xdr:rowOff>
    </xdr:from>
    <xdr:to>
      <xdr:col>13</xdr:col>
      <xdr:colOff>571500</xdr:colOff>
      <xdr:row>13</xdr:row>
      <xdr:rowOff>30480</xdr:rowOff>
    </xdr:to>
    <xdr:sp macro="" textlink="">
      <xdr:nvSpPr>
        <xdr:cNvPr id="2" name="正方形/長方形 1"/>
        <xdr:cNvSpPr/>
      </xdr:nvSpPr>
      <xdr:spPr>
        <a:xfrm>
          <a:off x="7048500" y="2072640"/>
          <a:ext cx="838200" cy="304800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bg1"/>
              </a:solidFill>
            </a:rPr>
            <a:t>ターン開始</a:t>
          </a:r>
        </a:p>
      </xdr:txBody>
    </xdr:sp>
    <xdr:clientData/>
  </xdr:twoCellAnchor>
  <xdr:twoCellAnchor>
    <xdr:from>
      <xdr:col>11</xdr:col>
      <xdr:colOff>541020</xdr:colOff>
      <xdr:row>16</xdr:row>
      <xdr:rowOff>38100</xdr:rowOff>
    </xdr:from>
    <xdr:to>
      <xdr:col>14</xdr:col>
      <xdr:colOff>312420</xdr:colOff>
      <xdr:row>19</xdr:row>
      <xdr:rowOff>0</xdr:rowOff>
    </xdr:to>
    <xdr:sp macro="" textlink="">
      <xdr:nvSpPr>
        <xdr:cNvPr id="4" name="フローチャート: 判断 3"/>
        <xdr:cNvSpPr/>
      </xdr:nvSpPr>
      <xdr:spPr>
        <a:xfrm>
          <a:off x="6637020" y="2887980"/>
          <a:ext cx="1600200" cy="464820"/>
        </a:xfrm>
        <a:prstGeom prst="flowChartDecision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行動入力</a:t>
          </a:r>
        </a:p>
      </xdr:txBody>
    </xdr:sp>
    <xdr:clientData/>
  </xdr:twoCellAnchor>
  <xdr:twoCellAnchor>
    <xdr:from>
      <xdr:col>11</xdr:col>
      <xdr:colOff>175260</xdr:colOff>
      <xdr:row>23</xdr:row>
      <xdr:rowOff>99060</xdr:rowOff>
    </xdr:from>
    <xdr:to>
      <xdr:col>15</xdr:col>
      <xdr:colOff>38100</xdr:colOff>
      <xdr:row>29</xdr:row>
      <xdr:rowOff>45720</xdr:rowOff>
    </xdr:to>
    <xdr:sp macro="" textlink="">
      <xdr:nvSpPr>
        <xdr:cNvPr id="9" name="フローチャート: 判断 8"/>
        <xdr:cNvSpPr/>
      </xdr:nvSpPr>
      <xdr:spPr>
        <a:xfrm>
          <a:off x="6271260" y="4122420"/>
          <a:ext cx="2301240" cy="952500"/>
        </a:xfrm>
        <a:prstGeom prst="flowChartDecision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正面に何がいたか判定</a:t>
          </a:r>
        </a:p>
      </xdr:txBody>
    </xdr:sp>
    <xdr:clientData/>
  </xdr:twoCellAnchor>
  <xdr:twoCellAnchor>
    <xdr:from>
      <xdr:col>10</xdr:col>
      <xdr:colOff>312420</xdr:colOff>
      <xdr:row>26</xdr:row>
      <xdr:rowOff>121920</xdr:rowOff>
    </xdr:from>
    <xdr:to>
      <xdr:col>11</xdr:col>
      <xdr:colOff>0</xdr:colOff>
      <xdr:row>28</xdr:row>
      <xdr:rowOff>76200</xdr:rowOff>
    </xdr:to>
    <xdr:sp macro="" textlink="">
      <xdr:nvSpPr>
        <xdr:cNvPr id="12" name="正方形/長方形 11"/>
        <xdr:cNvSpPr/>
      </xdr:nvSpPr>
      <xdr:spPr>
        <a:xfrm>
          <a:off x="5798820" y="4648200"/>
          <a:ext cx="297180" cy="289560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壁</a:t>
          </a:r>
        </a:p>
      </xdr:txBody>
    </xdr:sp>
    <xdr:clientData/>
  </xdr:twoCellAnchor>
  <xdr:twoCellAnchor>
    <xdr:from>
      <xdr:col>5</xdr:col>
      <xdr:colOff>525780</xdr:colOff>
      <xdr:row>14</xdr:row>
      <xdr:rowOff>152400</xdr:rowOff>
    </xdr:from>
    <xdr:to>
      <xdr:col>9</xdr:col>
      <xdr:colOff>388620</xdr:colOff>
      <xdr:row>20</xdr:row>
      <xdr:rowOff>99060</xdr:rowOff>
    </xdr:to>
    <xdr:sp macro="" textlink="">
      <xdr:nvSpPr>
        <xdr:cNvPr id="16" name="フローチャート: 判断 15"/>
        <xdr:cNvSpPr/>
      </xdr:nvSpPr>
      <xdr:spPr>
        <a:xfrm>
          <a:off x="1744980" y="2164080"/>
          <a:ext cx="2301240" cy="952500"/>
        </a:xfrm>
        <a:prstGeom prst="flowChartDecision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移動方向に何があるか判定</a:t>
          </a:r>
        </a:p>
      </xdr:txBody>
    </xdr:sp>
    <xdr:clientData/>
  </xdr:twoCellAnchor>
  <xdr:twoCellAnchor>
    <xdr:from>
      <xdr:col>0</xdr:col>
      <xdr:colOff>0</xdr:colOff>
      <xdr:row>23</xdr:row>
      <xdr:rowOff>152400</xdr:rowOff>
    </xdr:from>
    <xdr:to>
      <xdr:col>0</xdr:col>
      <xdr:colOff>0</xdr:colOff>
      <xdr:row>25</xdr:row>
      <xdr:rowOff>121920</xdr:rowOff>
    </xdr:to>
    <xdr:sp macro="" textlink="">
      <xdr:nvSpPr>
        <xdr:cNvPr id="19" name="正方形/長方形 18"/>
        <xdr:cNvSpPr/>
      </xdr:nvSpPr>
      <xdr:spPr>
        <a:xfrm>
          <a:off x="0" y="4008120"/>
          <a:ext cx="0" cy="3048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NPC</a:t>
          </a:r>
          <a:endParaRPr kumimoji="1" lang="ja-JP" altLang="en-US" sz="1100"/>
        </a:p>
      </xdr:txBody>
    </xdr:sp>
    <xdr:clientData/>
  </xdr:twoCellAnchor>
  <xdr:twoCellAnchor>
    <xdr:from>
      <xdr:col>21</xdr:col>
      <xdr:colOff>419100</xdr:colOff>
      <xdr:row>11</xdr:row>
      <xdr:rowOff>91440</xdr:rowOff>
    </xdr:from>
    <xdr:to>
      <xdr:col>23</xdr:col>
      <xdr:colOff>45720</xdr:colOff>
      <xdr:row>13</xdr:row>
      <xdr:rowOff>60960</xdr:rowOff>
    </xdr:to>
    <xdr:sp macro="" textlink="">
      <xdr:nvSpPr>
        <xdr:cNvPr id="23" name="正方形/長方形 22"/>
        <xdr:cNvSpPr/>
      </xdr:nvSpPr>
      <xdr:spPr>
        <a:xfrm>
          <a:off x="13220700" y="1935480"/>
          <a:ext cx="845820" cy="304800"/>
        </a:xfrm>
        <a:prstGeom prst="rect">
          <a:avLst/>
        </a:prstGeom>
        <a:solidFill>
          <a:srgbClr val="7030A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ターン経過</a:t>
          </a:r>
        </a:p>
      </xdr:txBody>
    </xdr:sp>
    <xdr:clientData/>
  </xdr:twoCellAnchor>
  <xdr:twoCellAnchor>
    <xdr:from>
      <xdr:col>11</xdr:col>
      <xdr:colOff>236220</xdr:colOff>
      <xdr:row>34</xdr:row>
      <xdr:rowOff>22860</xdr:rowOff>
    </xdr:from>
    <xdr:to>
      <xdr:col>14</xdr:col>
      <xdr:colOff>518160</xdr:colOff>
      <xdr:row>38</xdr:row>
      <xdr:rowOff>83820</xdr:rowOff>
    </xdr:to>
    <xdr:sp macro="" textlink="">
      <xdr:nvSpPr>
        <xdr:cNvPr id="26" name="フローチャート: 判断 25"/>
        <xdr:cNvSpPr/>
      </xdr:nvSpPr>
      <xdr:spPr>
        <a:xfrm>
          <a:off x="6332220" y="5890260"/>
          <a:ext cx="2110740" cy="731520"/>
        </a:xfrm>
        <a:prstGeom prst="flowChartDecision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攻撃命中判定</a:t>
          </a:r>
        </a:p>
      </xdr:txBody>
    </xdr:sp>
    <xdr:clientData/>
  </xdr:twoCellAnchor>
  <xdr:twoCellAnchor>
    <xdr:from>
      <xdr:col>10</xdr:col>
      <xdr:colOff>350520</xdr:colOff>
      <xdr:row>44</xdr:row>
      <xdr:rowOff>0</xdr:rowOff>
    </xdr:from>
    <xdr:to>
      <xdr:col>12</xdr:col>
      <xdr:colOff>83820</xdr:colOff>
      <xdr:row>45</xdr:row>
      <xdr:rowOff>137160</xdr:rowOff>
    </xdr:to>
    <xdr:sp macro="" textlink="">
      <xdr:nvSpPr>
        <xdr:cNvPr id="29" name="正方形/長方形 28"/>
        <xdr:cNvSpPr/>
      </xdr:nvSpPr>
      <xdr:spPr>
        <a:xfrm>
          <a:off x="5836920" y="7543800"/>
          <a:ext cx="952500" cy="3048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ダメージ判定</a:t>
          </a:r>
        </a:p>
      </xdr:txBody>
    </xdr:sp>
    <xdr:clientData/>
  </xdr:twoCellAnchor>
  <xdr:twoCellAnchor>
    <xdr:from>
      <xdr:col>10</xdr:col>
      <xdr:colOff>403860</xdr:colOff>
      <xdr:row>47</xdr:row>
      <xdr:rowOff>106680</xdr:rowOff>
    </xdr:from>
    <xdr:to>
      <xdr:col>12</xdr:col>
      <xdr:colOff>30480</xdr:colOff>
      <xdr:row>49</xdr:row>
      <xdr:rowOff>76200</xdr:rowOff>
    </xdr:to>
    <xdr:sp macro="" textlink="">
      <xdr:nvSpPr>
        <xdr:cNvPr id="31" name="正方形/長方形 30"/>
        <xdr:cNvSpPr/>
      </xdr:nvSpPr>
      <xdr:spPr>
        <a:xfrm>
          <a:off x="5890260" y="8153400"/>
          <a:ext cx="845820" cy="304800"/>
        </a:xfrm>
        <a:prstGeom prst="rect">
          <a:avLst/>
        </a:prstGeom>
        <a:solidFill>
          <a:srgbClr val="7030A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ターン経過</a:t>
          </a:r>
        </a:p>
      </xdr:txBody>
    </xdr:sp>
    <xdr:clientData/>
  </xdr:twoCellAnchor>
  <xdr:twoCellAnchor>
    <xdr:from>
      <xdr:col>14</xdr:col>
      <xdr:colOff>91440</xdr:colOff>
      <xdr:row>43</xdr:row>
      <xdr:rowOff>129540</xdr:rowOff>
    </xdr:from>
    <xdr:to>
      <xdr:col>15</xdr:col>
      <xdr:colOff>327660</xdr:colOff>
      <xdr:row>45</xdr:row>
      <xdr:rowOff>99060</xdr:rowOff>
    </xdr:to>
    <xdr:sp macro="" textlink="">
      <xdr:nvSpPr>
        <xdr:cNvPr id="32" name="正方形/長方形 31"/>
        <xdr:cNvSpPr/>
      </xdr:nvSpPr>
      <xdr:spPr>
        <a:xfrm>
          <a:off x="8016240" y="7505700"/>
          <a:ext cx="845820" cy="304800"/>
        </a:xfrm>
        <a:prstGeom prst="rect">
          <a:avLst/>
        </a:prstGeom>
        <a:solidFill>
          <a:srgbClr val="7030A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ターン経過</a:t>
          </a:r>
        </a:p>
      </xdr:txBody>
    </xdr:sp>
    <xdr:clientData/>
  </xdr:twoCellAnchor>
  <xdr:twoCellAnchor>
    <xdr:from>
      <xdr:col>7</xdr:col>
      <xdr:colOff>22860</xdr:colOff>
      <xdr:row>25</xdr:row>
      <xdr:rowOff>68580</xdr:rowOff>
    </xdr:from>
    <xdr:to>
      <xdr:col>8</xdr:col>
      <xdr:colOff>281940</xdr:colOff>
      <xdr:row>27</xdr:row>
      <xdr:rowOff>38100</xdr:rowOff>
    </xdr:to>
    <xdr:sp macro="" textlink="">
      <xdr:nvSpPr>
        <xdr:cNvPr id="33" name="正方形/長方形 32"/>
        <xdr:cNvSpPr/>
      </xdr:nvSpPr>
      <xdr:spPr>
        <a:xfrm>
          <a:off x="3680460" y="4427220"/>
          <a:ext cx="868680" cy="3048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そこへ移動</a:t>
          </a:r>
        </a:p>
      </xdr:txBody>
    </xdr:sp>
    <xdr:clientData/>
  </xdr:twoCellAnchor>
  <xdr:twoCellAnchor>
    <xdr:from>
      <xdr:col>7</xdr:col>
      <xdr:colOff>38100</xdr:colOff>
      <xdr:row>28</xdr:row>
      <xdr:rowOff>99060</xdr:rowOff>
    </xdr:from>
    <xdr:to>
      <xdr:col>8</xdr:col>
      <xdr:colOff>274320</xdr:colOff>
      <xdr:row>30</xdr:row>
      <xdr:rowOff>68580</xdr:rowOff>
    </xdr:to>
    <xdr:sp macro="" textlink="">
      <xdr:nvSpPr>
        <xdr:cNvPr id="34" name="正方形/長方形 33"/>
        <xdr:cNvSpPr/>
      </xdr:nvSpPr>
      <xdr:spPr>
        <a:xfrm>
          <a:off x="3695700" y="4960620"/>
          <a:ext cx="845820" cy="304800"/>
        </a:xfrm>
        <a:prstGeom prst="rect">
          <a:avLst/>
        </a:prstGeom>
        <a:solidFill>
          <a:srgbClr val="7030A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ターン経過</a:t>
          </a:r>
        </a:p>
      </xdr:txBody>
    </xdr:sp>
    <xdr:clientData/>
  </xdr:twoCellAnchor>
  <xdr:twoCellAnchor>
    <xdr:from>
      <xdr:col>16</xdr:col>
      <xdr:colOff>358140</xdr:colOff>
      <xdr:row>32</xdr:row>
      <xdr:rowOff>68580</xdr:rowOff>
    </xdr:from>
    <xdr:to>
      <xdr:col>17</xdr:col>
      <xdr:colOff>594360</xdr:colOff>
      <xdr:row>34</xdr:row>
      <xdr:rowOff>38100</xdr:rowOff>
    </xdr:to>
    <xdr:sp macro="" textlink="">
      <xdr:nvSpPr>
        <xdr:cNvPr id="35" name="正方形/長方形 34"/>
        <xdr:cNvSpPr/>
      </xdr:nvSpPr>
      <xdr:spPr>
        <a:xfrm>
          <a:off x="9502140" y="5600700"/>
          <a:ext cx="845820" cy="304800"/>
        </a:xfrm>
        <a:prstGeom prst="rect">
          <a:avLst/>
        </a:prstGeom>
        <a:solidFill>
          <a:srgbClr val="7030A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ターン経過</a:t>
          </a:r>
        </a:p>
      </xdr:txBody>
    </xdr:sp>
    <xdr:clientData/>
  </xdr:twoCellAnchor>
  <xdr:twoCellAnchor>
    <xdr:from>
      <xdr:col>3</xdr:col>
      <xdr:colOff>350520</xdr:colOff>
      <xdr:row>24</xdr:row>
      <xdr:rowOff>144780</xdr:rowOff>
    </xdr:from>
    <xdr:to>
      <xdr:col>5</xdr:col>
      <xdr:colOff>0</xdr:colOff>
      <xdr:row>27</xdr:row>
      <xdr:rowOff>152400</xdr:rowOff>
    </xdr:to>
    <xdr:sp macro="" textlink="">
      <xdr:nvSpPr>
        <xdr:cNvPr id="36" name="正方形/長方形 35"/>
        <xdr:cNvSpPr/>
      </xdr:nvSpPr>
      <xdr:spPr>
        <a:xfrm>
          <a:off x="1569720" y="4335780"/>
          <a:ext cx="868680" cy="51054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NPC</a:t>
          </a:r>
          <a:r>
            <a:rPr kumimoji="1" lang="ja-JP" altLang="en-US" sz="1100"/>
            <a:t>と位置入れ替え</a:t>
          </a:r>
        </a:p>
      </xdr:txBody>
    </xdr:sp>
    <xdr:clientData/>
  </xdr:twoCellAnchor>
  <xdr:twoCellAnchor>
    <xdr:from>
      <xdr:col>1</xdr:col>
      <xdr:colOff>518160</xdr:colOff>
      <xdr:row>15</xdr:row>
      <xdr:rowOff>144780</xdr:rowOff>
    </xdr:from>
    <xdr:to>
      <xdr:col>3</xdr:col>
      <xdr:colOff>236220</xdr:colOff>
      <xdr:row>19</xdr:row>
      <xdr:rowOff>114300</xdr:rowOff>
    </xdr:to>
    <xdr:sp macro="" textlink="">
      <xdr:nvSpPr>
        <xdr:cNvPr id="37" name="正方形/長方形 36"/>
        <xdr:cNvSpPr/>
      </xdr:nvSpPr>
      <xdr:spPr>
        <a:xfrm>
          <a:off x="518160" y="2827020"/>
          <a:ext cx="937260" cy="64008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bg1"/>
              </a:solidFill>
            </a:rPr>
            <a:t>向きを移動方向へ向け</a:t>
          </a:r>
          <a:endParaRPr kumimoji="1" lang="en-US" altLang="ja-JP" sz="1100">
            <a:solidFill>
              <a:schemeClr val="bg1"/>
            </a:solidFill>
          </a:endParaRPr>
        </a:p>
        <a:p>
          <a:pPr algn="l"/>
          <a:r>
            <a:rPr kumimoji="1" lang="ja-JP" altLang="en-US" sz="1100">
              <a:solidFill>
                <a:schemeClr val="bg1"/>
              </a:solidFill>
            </a:rPr>
            <a:t>行動入力へ</a:t>
          </a:r>
        </a:p>
      </xdr:txBody>
    </xdr:sp>
    <xdr:clientData/>
  </xdr:twoCellAnchor>
  <xdr:twoCellAnchor>
    <xdr:from>
      <xdr:col>17</xdr:col>
      <xdr:colOff>60960</xdr:colOff>
      <xdr:row>25</xdr:row>
      <xdr:rowOff>106680</xdr:rowOff>
    </xdr:from>
    <xdr:to>
      <xdr:col>18</xdr:col>
      <xdr:colOff>289560</xdr:colOff>
      <xdr:row>27</xdr:row>
      <xdr:rowOff>76200</xdr:rowOff>
    </xdr:to>
    <xdr:sp macro="" textlink="">
      <xdr:nvSpPr>
        <xdr:cNvPr id="38" name="正方形/長方形 37"/>
        <xdr:cNvSpPr/>
      </xdr:nvSpPr>
      <xdr:spPr>
        <a:xfrm>
          <a:off x="9814560" y="4465320"/>
          <a:ext cx="838200" cy="3048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話しかける</a:t>
          </a:r>
        </a:p>
      </xdr:txBody>
    </xdr:sp>
    <xdr:clientData/>
  </xdr:twoCellAnchor>
  <xdr:twoCellAnchor>
    <xdr:from>
      <xdr:col>18</xdr:col>
      <xdr:colOff>571500</xdr:colOff>
      <xdr:row>25</xdr:row>
      <xdr:rowOff>91440</xdr:rowOff>
    </xdr:from>
    <xdr:to>
      <xdr:col>20</xdr:col>
      <xdr:colOff>190500</xdr:colOff>
      <xdr:row>27</xdr:row>
      <xdr:rowOff>60960</xdr:rowOff>
    </xdr:to>
    <xdr:sp macro="" textlink="">
      <xdr:nvSpPr>
        <xdr:cNvPr id="39" name="正方形/長方形 38"/>
        <xdr:cNvSpPr/>
      </xdr:nvSpPr>
      <xdr:spPr>
        <a:xfrm>
          <a:off x="10934700" y="4450080"/>
          <a:ext cx="838200" cy="304800"/>
        </a:xfrm>
        <a:prstGeom prst="rect">
          <a:avLst/>
        </a:prstGeom>
        <a:solidFill>
          <a:srgbClr val="7030A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ターン経過</a:t>
          </a:r>
        </a:p>
      </xdr:txBody>
    </xdr:sp>
    <xdr:clientData/>
  </xdr:twoCellAnchor>
  <xdr:twoCellAnchor>
    <xdr:from>
      <xdr:col>8</xdr:col>
      <xdr:colOff>297180</xdr:colOff>
      <xdr:row>28</xdr:row>
      <xdr:rowOff>121920</xdr:rowOff>
    </xdr:from>
    <xdr:to>
      <xdr:col>12</xdr:col>
      <xdr:colOff>160020</xdr:colOff>
      <xdr:row>34</xdr:row>
      <xdr:rowOff>68580</xdr:rowOff>
    </xdr:to>
    <xdr:sp macro="" textlink="">
      <xdr:nvSpPr>
        <xdr:cNvPr id="41" name="フローチャート: 判断 40"/>
        <xdr:cNvSpPr/>
      </xdr:nvSpPr>
      <xdr:spPr>
        <a:xfrm>
          <a:off x="4564380" y="4983480"/>
          <a:ext cx="2301240" cy="952500"/>
        </a:xfrm>
        <a:prstGeom prst="flowChartDecision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武器が壁を破壊できる</a:t>
          </a:r>
        </a:p>
      </xdr:txBody>
    </xdr:sp>
    <xdr:clientData/>
  </xdr:twoCellAnchor>
  <xdr:twoCellAnchor>
    <xdr:from>
      <xdr:col>0</xdr:col>
      <xdr:colOff>0</xdr:colOff>
      <xdr:row>38</xdr:row>
      <xdr:rowOff>30480</xdr:rowOff>
    </xdr:from>
    <xdr:to>
      <xdr:col>0</xdr:col>
      <xdr:colOff>0</xdr:colOff>
      <xdr:row>40</xdr:row>
      <xdr:rowOff>0</xdr:rowOff>
    </xdr:to>
    <xdr:sp macro="" textlink="">
      <xdr:nvSpPr>
        <xdr:cNvPr id="43" name="正方形/長方形 42"/>
        <xdr:cNvSpPr/>
      </xdr:nvSpPr>
      <xdr:spPr>
        <a:xfrm>
          <a:off x="0" y="6400800"/>
          <a:ext cx="0" cy="3048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YES</a:t>
          </a:r>
          <a:endParaRPr kumimoji="1" lang="ja-JP" altLang="en-US" sz="1100"/>
        </a:p>
      </xdr:txBody>
    </xdr:sp>
    <xdr:clientData/>
  </xdr:twoCellAnchor>
  <xdr:twoCellAnchor>
    <xdr:from>
      <xdr:col>8</xdr:col>
      <xdr:colOff>365760</xdr:colOff>
      <xdr:row>39</xdr:row>
      <xdr:rowOff>68580</xdr:rowOff>
    </xdr:from>
    <xdr:to>
      <xdr:col>9</xdr:col>
      <xdr:colOff>601980</xdr:colOff>
      <xdr:row>41</xdr:row>
      <xdr:rowOff>38100</xdr:rowOff>
    </xdr:to>
    <xdr:sp macro="" textlink="">
      <xdr:nvSpPr>
        <xdr:cNvPr id="45" name="正方形/長方形 44"/>
        <xdr:cNvSpPr/>
      </xdr:nvSpPr>
      <xdr:spPr>
        <a:xfrm>
          <a:off x="4632960" y="6774180"/>
          <a:ext cx="845820" cy="304800"/>
        </a:xfrm>
        <a:prstGeom prst="rect">
          <a:avLst/>
        </a:prstGeom>
        <a:solidFill>
          <a:srgbClr val="7030A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ターン経過</a:t>
          </a:r>
        </a:p>
      </xdr:txBody>
    </xdr:sp>
    <xdr:clientData/>
  </xdr:twoCellAnchor>
  <xdr:twoCellAnchor>
    <xdr:from>
      <xdr:col>6</xdr:col>
      <xdr:colOff>464820</xdr:colOff>
      <xdr:row>36</xdr:row>
      <xdr:rowOff>22860</xdr:rowOff>
    </xdr:from>
    <xdr:to>
      <xdr:col>8</xdr:col>
      <xdr:colOff>83820</xdr:colOff>
      <xdr:row>37</xdr:row>
      <xdr:rowOff>160020</xdr:rowOff>
    </xdr:to>
    <xdr:sp macro="" textlink="">
      <xdr:nvSpPr>
        <xdr:cNvPr id="46" name="正方形/長方形 45"/>
        <xdr:cNvSpPr/>
      </xdr:nvSpPr>
      <xdr:spPr>
        <a:xfrm>
          <a:off x="3512820" y="6225540"/>
          <a:ext cx="838200" cy="3048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壁を消去</a:t>
          </a:r>
        </a:p>
      </xdr:txBody>
    </xdr:sp>
    <xdr:clientData/>
  </xdr:twoCellAnchor>
  <xdr:twoCellAnchor>
    <xdr:from>
      <xdr:col>6</xdr:col>
      <xdr:colOff>182880</xdr:colOff>
      <xdr:row>39</xdr:row>
      <xdr:rowOff>152400</xdr:rowOff>
    </xdr:from>
    <xdr:to>
      <xdr:col>7</xdr:col>
      <xdr:colOff>419100</xdr:colOff>
      <xdr:row>41</xdr:row>
      <xdr:rowOff>121920</xdr:rowOff>
    </xdr:to>
    <xdr:sp macro="" textlink="">
      <xdr:nvSpPr>
        <xdr:cNvPr id="47" name="正方形/長方形 46"/>
        <xdr:cNvSpPr/>
      </xdr:nvSpPr>
      <xdr:spPr>
        <a:xfrm>
          <a:off x="3230880" y="6858000"/>
          <a:ext cx="845820" cy="304800"/>
        </a:xfrm>
        <a:prstGeom prst="rect">
          <a:avLst/>
        </a:prstGeom>
        <a:solidFill>
          <a:srgbClr val="7030A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ターン経過</a:t>
          </a:r>
        </a:p>
      </xdr:txBody>
    </xdr:sp>
    <xdr:clientData/>
  </xdr:twoCellAnchor>
  <xdr:twoCellAnchor>
    <xdr:from>
      <xdr:col>2</xdr:col>
      <xdr:colOff>281940</xdr:colOff>
      <xdr:row>29</xdr:row>
      <xdr:rowOff>76200</xdr:rowOff>
    </xdr:from>
    <xdr:to>
      <xdr:col>3</xdr:col>
      <xdr:colOff>518160</xdr:colOff>
      <xdr:row>31</xdr:row>
      <xdr:rowOff>45720</xdr:rowOff>
    </xdr:to>
    <xdr:sp macro="" textlink="">
      <xdr:nvSpPr>
        <xdr:cNvPr id="48" name="正方形/長方形 47"/>
        <xdr:cNvSpPr/>
      </xdr:nvSpPr>
      <xdr:spPr>
        <a:xfrm>
          <a:off x="891540" y="5105400"/>
          <a:ext cx="845820" cy="304800"/>
        </a:xfrm>
        <a:prstGeom prst="rect">
          <a:avLst/>
        </a:prstGeom>
        <a:solidFill>
          <a:srgbClr val="7030A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ターン経過</a:t>
          </a:r>
        </a:p>
      </xdr:txBody>
    </xdr:sp>
    <xdr:clientData/>
  </xdr:twoCellAnchor>
  <xdr:twoCellAnchor>
    <xdr:from>
      <xdr:col>13</xdr:col>
      <xdr:colOff>121920</xdr:colOff>
      <xdr:row>13</xdr:row>
      <xdr:rowOff>30480</xdr:rowOff>
    </xdr:from>
    <xdr:to>
      <xdr:col>13</xdr:col>
      <xdr:colOff>152400</xdr:colOff>
      <xdr:row>16</xdr:row>
      <xdr:rowOff>38100</xdr:rowOff>
    </xdr:to>
    <xdr:cxnSp macro="">
      <xdr:nvCxnSpPr>
        <xdr:cNvPr id="50" name="直線矢印コネクタ 49"/>
        <xdr:cNvCxnSpPr>
          <a:stCxn id="2" idx="2"/>
          <a:endCxn id="4" idx="0"/>
        </xdr:cNvCxnSpPr>
      </xdr:nvCxnSpPr>
      <xdr:spPr>
        <a:xfrm flipH="1">
          <a:off x="7437120" y="2377440"/>
          <a:ext cx="30480" cy="51054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106680</xdr:colOff>
      <xdr:row>19</xdr:row>
      <xdr:rowOff>0</xdr:rowOff>
    </xdr:from>
    <xdr:to>
      <xdr:col>13</xdr:col>
      <xdr:colOff>121920</xdr:colOff>
      <xdr:row>23</xdr:row>
      <xdr:rowOff>99060</xdr:rowOff>
    </xdr:to>
    <xdr:cxnSp macro="">
      <xdr:nvCxnSpPr>
        <xdr:cNvPr id="52" name="直線矢印コネクタ 51"/>
        <xdr:cNvCxnSpPr>
          <a:stCxn id="4" idx="2"/>
          <a:endCxn id="9" idx="0"/>
        </xdr:cNvCxnSpPr>
      </xdr:nvCxnSpPr>
      <xdr:spPr>
        <a:xfrm flipH="1">
          <a:off x="7421880" y="3352800"/>
          <a:ext cx="15240" cy="76962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72390</xdr:colOff>
      <xdr:row>29</xdr:row>
      <xdr:rowOff>45720</xdr:rowOff>
    </xdr:from>
    <xdr:to>
      <xdr:col>13</xdr:col>
      <xdr:colOff>106680</xdr:colOff>
      <xdr:row>34</xdr:row>
      <xdr:rowOff>22860</xdr:rowOff>
    </xdr:to>
    <xdr:cxnSp macro="">
      <xdr:nvCxnSpPr>
        <xdr:cNvPr id="54" name="直線矢印コネクタ 53"/>
        <xdr:cNvCxnSpPr>
          <a:stCxn id="9" idx="2"/>
          <a:endCxn id="26" idx="0"/>
        </xdr:cNvCxnSpPr>
      </xdr:nvCxnSpPr>
      <xdr:spPr>
        <a:xfrm flipH="1">
          <a:off x="7387590" y="5074920"/>
          <a:ext cx="34290" cy="81534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441960</xdr:colOff>
      <xdr:row>20</xdr:row>
      <xdr:rowOff>137160</xdr:rowOff>
    </xdr:from>
    <xdr:to>
      <xdr:col>13</xdr:col>
      <xdr:colOff>335280</xdr:colOff>
      <xdr:row>22</xdr:row>
      <xdr:rowOff>106680</xdr:rowOff>
    </xdr:to>
    <xdr:sp macro="" textlink="">
      <xdr:nvSpPr>
        <xdr:cNvPr id="5" name="正方形/長方形 4"/>
        <xdr:cNvSpPr/>
      </xdr:nvSpPr>
      <xdr:spPr>
        <a:xfrm>
          <a:off x="3489960" y="3154680"/>
          <a:ext cx="502920" cy="304800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攻撃</a:t>
          </a:r>
        </a:p>
      </xdr:txBody>
    </xdr:sp>
    <xdr:clientData/>
  </xdr:twoCellAnchor>
  <xdr:twoCellAnchor>
    <xdr:from>
      <xdr:col>12</xdr:col>
      <xdr:colOff>548640</xdr:colOff>
      <xdr:row>30</xdr:row>
      <xdr:rowOff>60960</xdr:rowOff>
    </xdr:from>
    <xdr:to>
      <xdr:col>13</xdr:col>
      <xdr:colOff>259080</xdr:colOff>
      <xdr:row>32</xdr:row>
      <xdr:rowOff>30480</xdr:rowOff>
    </xdr:to>
    <xdr:sp macro="" textlink="">
      <xdr:nvSpPr>
        <xdr:cNvPr id="10" name="正方形/長方形 9"/>
        <xdr:cNvSpPr/>
      </xdr:nvSpPr>
      <xdr:spPr>
        <a:xfrm>
          <a:off x="7863840" y="5090160"/>
          <a:ext cx="320040" cy="304800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敵</a:t>
          </a:r>
        </a:p>
      </xdr:txBody>
    </xdr:sp>
    <xdr:clientData/>
  </xdr:twoCellAnchor>
  <xdr:twoCellAnchor>
    <xdr:from>
      <xdr:col>9</xdr:col>
      <xdr:colOff>388620</xdr:colOff>
      <xdr:row>17</xdr:row>
      <xdr:rowOff>102870</xdr:rowOff>
    </xdr:from>
    <xdr:to>
      <xdr:col>11</xdr:col>
      <xdr:colOff>541020</xdr:colOff>
      <xdr:row>17</xdr:row>
      <xdr:rowOff>125730</xdr:rowOff>
    </xdr:to>
    <xdr:cxnSp macro="">
      <xdr:nvCxnSpPr>
        <xdr:cNvPr id="57" name="直線矢印コネクタ 56"/>
        <xdr:cNvCxnSpPr>
          <a:stCxn id="4" idx="1"/>
          <a:endCxn id="16" idx="3"/>
        </xdr:cNvCxnSpPr>
      </xdr:nvCxnSpPr>
      <xdr:spPr>
        <a:xfrm flipH="1">
          <a:off x="5265420" y="3120390"/>
          <a:ext cx="1371600" cy="2286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190500</xdr:colOff>
      <xdr:row>17</xdr:row>
      <xdr:rowOff>15240</xdr:rowOff>
    </xdr:from>
    <xdr:to>
      <xdr:col>11</xdr:col>
      <xdr:colOff>60960</xdr:colOff>
      <xdr:row>18</xdr:row>
      <xdr:rowOff>152400</xdr:rowOff>
    </xdr:to>
    <xdr:sp macro="" textlink="">
      <xdr:nvSpPr>
        <xdr:cNvPr id="7" name="正方形/長方形 6"/>
        <xdr:cNvSpPr/>
      </xdr:nvSpPr>
      <xdr:spPr>
        <a:xfrm>
          <a:off x="2019300" y="2529840"/>
          <a:ext cx="480060" cy="304800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移動</a:t>
          </a:r>
        </a:p>
      </xdr:txBody>
    </xdr:sp>
    <xdr:clientData/>
  </xdr:twoCellAnchor>
  <xdr:twoCellAnchor>
    <xdr:from>
      <xdr:col>7</xdr:col>
      <xdr:colOff>457200</xdr:colOff>
      <xdr:row>20</xdr:row>
      <xdr:rowOff>99060</xdr:rowOff>
    </xdr:from>
    <xdr:to>
      <xdr:col>7</xdr:col>
      <xdr:colOff>457200</xdr:colOff>
      <xdr:row>25</xdr:row>
      <xdr:rowOff>68580</xdr:rowOff>
    </xdr:to>
    <xdr:cxnSp macro="">
      <xdr:nvCxnSpPr>
        <xdr:cNvPr id="59" name="直線矢印コネクタ 58"/>
        <xdr:cNvCxnSpPr>
          <a:stCxn id="16" idx="2"/>
          <a:endCxn id="33" idx="0"/>
        </xdr:cNvCxnSpPr>
      </xdr:nvCxnSpPr>
      <xdr:spPr>
        <a:xfrm>
          <a:off x="4114800" y="3619500"/>
          <a:ext cx="0" cy="80772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99060</xdr:colOff>
      <xdr:row>21</xdr:row>
      <xdr:rowOff>144780</xdr:rowOff>
    </xdr:from>
    <xdr:to>
      <xdr:col>8</xdr:col>
      <xdr:colOff>213360</xdr:colOff>
      <xdr:row>23</xdr:row>
      <xdr:rowOff>114300</xdr:rowOff>
    </xdr:to>
    <xdr:sp macro="" textlink="">
      <xdr:nvSpPr>
        <xdr:cNvPr id="20" name="正方形/長方形 19"/>
        <xdr:cNvSpPr/>
      </xdr:nvSpPr>
      <xdr:spPr>
        <a:xfrm>
          <a:off x="2537460" y="3329940"/>
          <a:ext cx="723900" cy="304800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何もない</a:t>
          </a:r>
        </a:p>
      </xdr:txBody>
    </xdr:sp>
    <xdr:clientData/>
  </xdr:twoCellAnchor>
  <xdr:twoCellAnchor>
    <xdr:from>
      <xdr:col>3</xdr:col>
      <xdr:colOff>236220</xdr:colOff>
      <xdr:row>17</xdr:row>
      <xdr:rowOff>125730</xdr:rowOff>
    </xdr:from>
    <xdr:to>
      <xdr:col>5</xdr:col>
      <xdr:colOff>525780</xdr:colOff>
      <xdr:row>17</xdr:row>
      <xdr:rowOff>129540</xdr:rowOff>
    </xdr:to>
    <xdr:cxnSp macro="">
      <xdr:nvCxnSpPr>
        <xdr:cNvPr id="61" name="直線矢印コネクタ 60"/>
        <xdr:cNvCxnSpPr>
          <a:stCxn id="16" idx="1"/>
          <a:endCxn id="37" idx="3"/>
        </xdr:cNvCxnSpPr>
      </xdr:nvCxnSpPr>
      <xdr:spPr>
        <a:xfrm flipH="1">
          <a:off x="1455420" y="3143250"/>
          <a:ext cx="1508760" cy="381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160020</xdr:colOff>
      <xdr:row>16</xdr:row>
      <xdr:rowOff>121920</xdr:rowOff>
    </xdr:from>
    <xdr:to>
      <xdr:col>5</xdr:col>
      <xdr:colOff>259080</xdr:colOff>
      <xdr:row>18</xdr:row>
      <xdr:rowOff>91440</xdr:rowOff>
    </xdr:to>
    <xdr:sp macro="" textlink="">
      <xdr:nvSpPr>
        <xdr:cNvPr id="17" name="正方形/長方形 16"/>
        <xdr:cNvSpPr/>
      </xdr:nvSpPr>
      <xdr:spPr>
        <a:xfrm>
          <a:off x="769620" y="2468880"/>
          <a:ext cx="708660" cy="304800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敵</a:t>
          </a:r>
          <a:r>
            <a:rPr kumimoji="1" lang="en-US" altLang="ja-JP" sz="1100"/>
            <a:t>or</a:t>
          </a:r>
          <a:r>
            <a:rPr kumimoji="1" lang="ja-JP" altLang="en-US" sz="1100"/>
            <a:t>壁</a:t>
          </a:r>
        </a:p>
      </xdr:txBody>
    </xdr:sp>
    <xdr:clientData/>
  </xdr:twoCellAnchor>
  <xdr:twoCellAnchor>
    <xdr:from>
      <xdr:col>4</xdr:col>
      <xdr:colOff>175260</xdr:colOff>
      <xdr:row>19</xdr:row>
      <xdr:rowOff>22860</xdr:rowOff>
    </xdr:from>
    <xdr:to>
      <xdr:col>6</xdr:col>
      <xdr:colOff>480060</xdr:colOff>
      <xdr:row>24</xdr:row>
      <xdr:rowOff>144780</xdr:rowOff>
    </xdr:to>
    <xdr:cxnSp macro="">
      <xdr:nvCxnSpPr>
        <xdr:cNvPr id="64" name="直線矢印コネクタ 63"/>
        <xdr:cNvCxnSpPr>
          <a:endCxn id="36" idx="0"/>
        </xdr:cNvCxnSpPr>
      </xdr:nvCxnSpPr>
      <xdr:spPr>
        <a:xfrm flipH="1">
          <a:off x="2004060" y="3375660"/>
          <a:ext cx="1524000" cy="96012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106680</xdr:colOff>
      <xdr:row>21</xdr:row>
      <xdr:rowOff>15240</xdr:rowOff>
    </xdr:from>
    <xdr:to>
      <xdr:col>5</xdr:col>
      <xdr:colOff>586740</xdr:colOff>
      <xdr:row>22</xdr:row>
      <xdr:rowOff>152400</xdr:rowOff>
    </xdr:to>
    <xdr:sp macro="" textlink="">
      <xdr:nvSpPr>
        <xdr:cNvPr id="18" name="正方形/長方形 17"/>
        <xdr:cNvSpPr/>
      </xdr:nvSpPr>
      <xdr:spPr>
        <a:xfrm>
          <a:off x="2545080" y="3703320"/>
          <a:ext cx="480060" cy="304800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NPC</a:t>
          </a:r>
          <a:endParaRPr kumimoji="1" lang="ja-JP" altLang="en-US" sz="1100"/>
        </a:p>
      </xdr:txBody>
    </xdr:sp>
    <xdr:clientData/>
  </xdr:twoCellAnchor>
  <xdr:twoCellAnchor>
    <xdr:from>
      <xdr:col>9</xdr:col>
      <xdr:colOff>179070</xdr:colOff>
      <xdr:row>34</xdr:row>
      <xdr:rowOff>68580</xdr:rowOff>
    </xdr:from>
    <xdr:to>
      <xdr:col>10</xdr:col>
      <xdr:colOff>228600</xdr:colOff>
      <xdr:row>39</xdr:row>
      <xdr:rowOff>68580</xdr:rowOff>
    </xdr:to>
    <xdr:cxnSp macro="">
      <xdr:nvCxnSpPr>
        <xdr:cNvPr id="68" name="直線矢印コネクタ 67"/>
        <xdr:cNvCxnSpPr>
          <a:stCxn id="41" idx="2"/>
          <a:endCxn id="45" idx="0"/>
        </xdr:cNvCxnSpPr>
      </xdr:nvCxnSpPr>
      <xdr:spPr>
        <a:xfrm flipH="1">
          <a:off x="5055870" y="5935980"/>
          <a:ext cx="659130" cy="8382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335280</xdr:colOff>
      <xdr:row>36</xdr:row>
      <xdr:rowOff>15240</xdr:rowOff>
    </xdr:from>
    <xdr:to>
      <xdr:col>10</xdr:col>
      <xdr:colOff>144780</xdr:colOff>
      <xdr:row>37</xdr:row>
      <xdr:rowOff>152400</xdr:rowOff>
    </xdr:to>
    <xdr:sp macro="" textlink="">
      <xdr:nvSpPr>
        <xdr:cNvPr id="44" name="正方形/長方形 43"/>
        <xdr:cNvSpPr/>
      </xdr:nvSpPr>
      <xdr:spPr>
        <a:xfrm>
          <a:off x="5212080" y="6217920"/>
          <a:ext cx="419100" cy="304800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bg1"/>
              </a:solidFill>
            </a:rPr>
            <a:t>NO</a:t>
          </a:r>
          <a:endParaRPr kumimoji="1" lang="ja-JP" alt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7</xdr:col>
      <xdr:colOff>274320</xdr:colOff>
      <xdr:row>31</xdr:row>
      <xdr:rowOff>95250</xdr:rowOff>
    </xdr:from>
    <xdr:to>
      <xdr:col>8</xdr:col>
      <xdr:colOff>297180</xdr:colOff>
      <xdr:row>36</xdr:row>
      <xdr:rowOff>22860</xdr:rowOff>
    </xdr:to>
    <xdr:cxnSp macro="">
      <xdr:nvCxnSpPr>
        <xdr:cNvPr id="70" name="直線矢印コネクタ 69"/>
        <xdr:cNvCxnSpPr>
          <a:stCxn id="41" idx="1"/>
          <a:endCxn id="46" idx="0"/>
        </xdr:cNvCxnSpPr>
      </xdr:nvCxnSpPr>
      <xdr:spPr>
        <a:xfrm flipH="1">
          <a:off x="3931920" y="5459730"/>
          <a:ext cx="632460" cy="76581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411480</xdr:colOff>
      <xdr:row>33</xdr:row>
      <xdr:rowOff>22860</xdr:rowOff>
    </xdr:from>
    <xdr:to>
      <xdr:col>8</xdr:col>
      <xdr:colOff>220980</xdr:colOff>
      <xdr:row>34</xdr:row>
      <xdr:rowOff>160020</xdr:rowOff>
    </xdr:to>
    <xdr:sp macro="" textlink="">
      <xdr:nvSpPr>
        <xdr:cNvPr id="42" name="正方形/長方形 41"/>
        <xdr:cNvSpPr/>
      </xdr:nvSpPr>
      <xdr:spPr>
        <a:xfrm>
          <a:off x="4069080" y="5722620"/>
          <a:ext cx="419100" cy="304800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YES</a:t>
          </a:r>
          <a:endParaRPr kumimoji="1" lang="ja-JP" altLang="en-US" sz="1100"/>
        </a:p>
      </xdr:txBody>
    </xdr:sp>
    <xdr:clientData/>
  </xdr:twoCellAnchor>
  <xdr:twoCellAnchor>
    <xdr:from>
      <xdr:col>6</xdr:col>
      <xdr:colOff>605790</xdr:colOff>
      <xdr:row>37</xdr:row>
      <xdr:rowOff>160020</xdr:rowOff>
    </xdr:from>
    <xdr:to>
      <xdr:col>7</xdr:col>
      <xdr:colOff>274320</xdr:colOff>
      <xdr:row>39</xdr:row>
      <xdr:rowOff>152400</xdr:rowOff>
    </xdr:to>
    <xdr:cxnSp macro="">
      <xdr:nvCxnSpPr>
        <xdr:cNvPr id="72" name="直線矢印コネクタ 71"/>
        <xdr:cNvCxnSpPr>
          <a:stCxn id="46" idx="2"/>
          <a:endCxn id="47" idx="0"/>
        </xdr:cNvCxnSpPr>
      </xdr:nvCxnSpPr>
      <xdr:spPr>
        <a:xfrm flipH="1">
          <a:off x="3653790" y="6530340"/>
          <a:ext cx="278130" cy="32766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217170</xdr:colOff>
      <xdr:row>36</xdr:row>
      <xdr:rowOff>53340</xdr:rowOff>
    </xdr:from>
    <xdr:to>
      <xdr:col>11</xdr:col>
      <xdr:colOff>236220</xdr:colOff>
      <xdr:row>44</xdr:row>
      <xdr:rowOff>0</xdr:rowOff>
    </xdr:to>
    <xdr:cxnSp macro="">
      <xdr:nvCxnSpPr>
        <xdr:cNvPr id="75" name="直線矢印コネクタ 74"/>
        <xdr:cNvCxnSpPr>
          <a:stCxn id="26" idx="1"/>
          <a:endCxn id="29" idx="0"/>
        </xdr:cNvCxnSpPr>
      </xdr:nvCxnSpPr>
      <xdr:spPr>
        <a:xfrm flipH="1">
          <a:off x="6313170" y="6256020"/>
          <a:ext cx="19050" cy="128778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571500</xdr:colOff>
      <xdr:row>39</xdr:row>
      <xdr:rowOff>68580</xdr:rowOff>
    </xdr:from>
    <xdr:to>
      <xdr:col>11</xdr:col>
      <xdr:colOff>449580</xdr:colOff>
      <xdr:row>41</xdr:row>
      <xdr:rowOff>38100</xdr:rowOff>
    </xdr:to>
    <xdr:sp macro="" textlink="">
      <xdr:nvSpPr>
        <xdr:cNvPr id="27" name="正方形/長方形 26"/>
        <xdr:cNvSpPr/>
      </xdr:nvSpPr>
      <xdr:spPr>
        <a:xfrm>
          <a:off x="6057900" y="6774180"/>
          <a:ext cx="487680" cy="304800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命中</a:t>
          </a:r>
        </a:p>
      </xdr:txBody>
    </xdr:sp>
    <xdr:clientData/>
  </xdr:twoCellAnchor>
  <xdr:twoCellAnchor>
    <xdr:from>
      <xdr:col>11</xdr:col>
      <xdr:colOff>217170</xdr:colOff>
      <xdr:row>45</xdr:row>
      <xdr:rowOff>137160</xdr:rowOff>
    </xdr:from>
    <xdr:to>
      <xdr:col>11</xdr:col>
      <xdr:colOff>217170</xdr:colOff>
      <xdr:row>47</xdr:row>
      <xdr:rowOff>106680</xdr:rowOff>
    </xdr:to>
    <xdr:cxnSp macro="">
      <xdr:nvCxnSpPr>
        <xdr:cNvPr id="78" name="直線矢印コネクタ 77"/>
        <xdr:cNvCxnSpPr>
          <a:stCxn id="29" idx="2"/>
          <a:endCxn id="31" idx="0"/>
        </xdr:cNvCxnSpPr>
      </xdr:nvCxnSpPr>
      <xdr:spPr>
        <a:xfrm>
          <a:off x="6313170" y="7848600"/>
          <a:ext cx="0" cy="3048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514350</xdr:colOff>
      <xdr:row>36</xdr:row>
      <xdr:rowOff>53340</xdr:rowOff>
    </xdr:from>
    <xdr:to>
      <xdr:col>14</xdr:col>
      <xdr:colOff>518160</xdr:colOff>
      <xdr:row>43</xdr:row>
      <xdr:rowOff>129540</xdr:rowOff>
    </xdr:to>
    <xdr:cxnSp macro="">
      <xdr:nvCxnSpPr>
        <xdr:cNvPr id="81" name="直線矢印コネクタ 80"/>
        <xdr:cNvCxnSpPr>
          <a:stCxn id="26" idx="3"/>
          <a:endCxn id="32" idx="0"/>
        </xdr:cNvCxnSpPr>
      </xdr:nvCxnSpPr>
      <xdr:spPr>
        <a:xfrm flipH="1">
          <a:off x="8439150" y="6256020"/>
          <a:ext cx="3810" cy="124968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68580</xdr:colOff>
      <xdr:row>39</xdr:row>
      <xdr:rowOff>129540</xdr:rowOff>
    </xdr:from>
    <xdr:to>
      <xdr:col>15</xdr:col>
      <xdr:colOff>411480</xdr:colOff>
      <xdr:row>41</xdr:row>
      <xdr:rowOff>99060</xdr:rowOff>
    </xdr:to>
    <xdr:sp macro="" textlink="">
      <xdr:nvSpPr>
        <xdr:cNvPr id="28" name="正方形/長方形 27"/>
        <xdr:cNvSpPr/>
      </xdr:nvSpPr>
      <xdr:spPr>
        <a:xfrm>
          <a:off x="7993380" y="6835140"/>
          <a:ext cx="952500" cy="304800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回避</a:t>
          </a:r>
          <a:r>
            <a:rPr kumimoji="1" lang="en-US" altLang="ja-JP" sz="1100"/>
            <a:t>or</a:t>
          </a:r>
          <a:r>
            <a:rPr kumimoji="1" lang="ja-JP" altLang="en-US" sz="1100"/>
            <a:t>ミス</a:t>
          </a:r>
        </a:p>
      </xdr:txBody>
    </xdr:sp>
    <xdr:clientData/>
  </xdr:twoCellAnchor>
  <xdr:twoCellAnchor>
    <xdr:from>
      <xdr:col>14</xdr:col>
      <xdr:colOff>312420</xdr:colOff>
      <xdr:row>17</xdr:row>
      <xdr:rowOff>102870</xdr:rowOff>
    </xdr:from>
    <xdr:to>
      <xdr:col>17</xdr:col>
      <xdr:colOff>175260</xdr:colOff>
      <xdr:row>17</xdr:row>
      <xdr:rowOff>102870</xdr:rowOff>
    </xdr:to>
    <xdr:cxnSp macro="">
      <xdr:nvCxnSpPr>
        <xdr:cNvPr id="84" name="直線矢印コネクタ 83"/>
        <xdr:cNvCxnSpPr>
          <a:stCxn id="4" idx="3"/>
          <a:endCxn id="120" idx="1"/>
        </xdr:cNvCxnSpPr>
      </xdr:nvCxnSpPr>
      <xdr:spPr>
        <a:xfrm>
          <a:off x="8846820" y="2952750"/>
          <a:ext cx="169164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243840</xdr:colOff>
      <xdr:row>16</xdr:row>
      <xdr:rowOff>99060</xdr:rowOff>
    </xdr:from>
    <xdr:to>
      <xdr:col>17</xdr:col>
      <xdr:colOff>0</xdr:colOff>
      <xdr:row>19</xdr:row>
      <xdr:rowOff>60960</xdr:rowOff>
    </xdr:to>
    <xdr:sp macro="" textlink="">
      <xdr:nvSpPr>
        <xdr:cNvPr id="6" name="正方形/長方形 5"/>
        <xdr:cNvSpPr/>
      </xdr:nvSpPr>
      <xdr:spPr>
        <a:xfrm>
          <a:off x="8778240" y="2948940"/>
          <a:ext cx="975360" cy="464820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メニュー画面</a:t>
          </a:r>
          <a:endParaRPr kumimoji="1" lang="en-US" altLang="ja-JP" sz="1100"/>
        </a:p>
        <a:p>
          <a:pPr algn="l"/>
          <a:r>
            <a:rPr kumimoji="1" lang="ja-JP" altLang="en-US" sz="1100"/>
            <a:t>上野管理へ</a:t>
          </a:r>
        </a:p>
      </xdr:txBody>
    </xdr:sp>
    <xdr:clientData/>
  </xdr:twoCellAnchor>
  <xdr:twoCellAnchor>
    <xdr:from>
      <xdr:col>15</xdr:col>
      <xdr:colOff>38100</xdr:colOff>
      <xdr:row>26</xdr:row>
      <xdr:rowOff>72390</xdr:rowOff>
    </xdr:from>
    <xdr:to>
      <xdr:col>17</xdr:col>
      <xdr:colOff>60960</xdr:colOff>
      <xdr:row>26</xdr:row>
      <xdr:rowOff>91440</xdr:rowOff>
    </xdr:to>
    <xdr:cxnSp macro="">
      <xdr:nvCxnSpPr>
        <xdr:cNvPr id="89" name="直線矢印コネクタ 88"/>
        <xdr:cNvCxnSpPr>
          <a:stCxn id="9" idx="3"/>
          <a:endCxn id="38" idx="1"/>
        </xdr:cNvCxnSpPr>
      </xdr:nvCxnSpPr>
      <xdr:spPr>
        <a:xfrm>
          <a:off x="8572500" y="4598670"/>
          <a:ext cx="1242060" cy="190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327660</xdr:colOff>
      <xdr:row>25</xdr:row>
      <xdr:rowOff>106680</xdr:rowOff>
    </xdr:from>
    <xdr:to>
      <xdr:col>16</xdr:col>
      <xdr:colOff>312420</xdr:colOff>
      <xdr:row>27</xdr:row>
      <xdr:rowOff>76200</xdr:rowOff>
    </xdr:to>
    <xdr:sp macro="" textlink="">
      <xdr:nvSpPr>
        <xdr:cNvPr id="11" name="正方形/長方形 10"/>
        <xdr:cNvSpPr/>
      </xdr:nvSpPr>
      <xdr:spPr>
        <a:xfrm>
          <a:off x="8862060" y="4465320"/>
          <a:ext cx="594360" cy="304800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NPC</a:t>
          </a:r>
          <a:endParaRPr kumimoji="1" lang="ja-JP" altLang="en-US" sz="1100"/>
        </a:p>
      </xdr:txBody>
    </xdr:sp>
    <xdr:clientData/>
  </xdr:twoCellAnchor>
  <xdr:twoCellAnchor>
    <xdr:from>
      <xdr:col>18</xdr:col>
      <xdr:colOff>289560</xdr:colOff>
      <xdr:row>26</xdr:row>
      <xdr:rowOff>76200</xdr:rowOff>
    </xdr:from>
    <xdr:to>
      <xdr:col>18</xdr:col>
      <xdr:colOff>571500</xdr:colOff>
      <xdr:row>26</xdr:row>
      <xdr:rowOff>91440</xdr:rowOff>
    </xdr:to>
    <xdr:cxnSp macro="">
      <xdr:nvCxnSpPr>
        <xdr:cNvPr id="91" name="直線矢印コネクタ 90"/>
        <xdr:cNvCxnSpPr>
          <a:stCxn id="38" idx="3"/>
          <a:endCxn id="39" idx="1"/>
        </xdr:cNvCxnSpPr>
      </xdr:nvCxnSpPr>
      <xdr:spPr>
        <a:xfrm flipV="1">
          <a:off x="10652760" y="4602480"/>
          <a:ext cx="281940" cy="1524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91440</xdr:colOff>
      <xdr:row>27</xdr:row>
      <xdr:rowOff>129540</xdr:rowOff>
    </xdr:from>
    <xdr:to>
      <xdr:col>17</xdr:col>
      <xdr:colOff>171450</xdr:colOff>
      <xdr:row>32</xdr:row>
      <xdr:rowOff>68580</xdr:rowOff>
    </xdr:to>
    <xdr:cxnSp macro="">
      <xdr:nvCxnSpPr>
        <xdr:cNvPr id="93" name="直線矢印コネクタ 92"/>
        <xdr:cNvCxnSpPr>
          <a:endCxn id="35" idx="0"/>
        </xdr:cNvCxnSpPr>
      </xdr:nvCxnSpPr>
      <xdr:spPr>
        <a:xfrm>
          <a:off x="8016240" y="4823460"/>
          <a:ext cx="1908810" cy="77724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60960</xdr:colOff>
      <xdr:row>29</xdr:row>
      <xdr:rowOff>91440</xdr:rowOff>
    </xdr:from>
    <xdr:to>
      <xdr:col>16</xdr:col>
      <xdr:colOff>213360</xdr:colOff>
      <xdr:row>31</xdr:row>
      <xdr:rowOff>60960</xdr:rowOff>
    </xdr:to>
    <xdr:sp macro="" textlink="">
      <xdr:nvSpPr>
        <xdr:cNvPr id="13" name="正方形/長方形 12"/>
        <xdr:cNvSpPr/>
      </xdr:nvSpPr>
      <xdr:spPr>
        <a:xfrm>
          <a:off x="4937760" y="4617720"/>
          <a:ext cx="762000" cy="304800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何もない</a:t>
          </a:r>
        </a:p>
      </xdr:txBody>
    </xdr:sp>
    <xdr:clientData/>
  </xdr:twoCellAnchor>
  <xdr:twoCellAnchor>
    <xdr:from>
      <xdr:col>7</xdr:col>
      <xdr:colOff>457200</xdr:colOff>
      <xdr:row>27</xdr:row>
      <xdr:rowOff>38100</xdr:rowOff>
    </xdr:from>
    <xdr:to>
      <xdr:col>7</xdr:col>
      <xdr:colOff>461010</xdr:colOff>
      <xdr:row>28</xdr:row>
      <xdr:rowOff>99060</xdr:rowOff>
    </xdr:to>
    <xdr:cxnSp macro="">
      <xdr:nvCxnSpPr>
        <xdr:cNvPr id="95" name="直線矢印コネクタ 94"/>
        <xdr:cNvCxnSpPr>
          <a:stCxn id="33" idx="2"/>
          <a:endCxn id="34" idx="0"/>
        </xdr:cNvCxnSpPr>
      </xdr:nvCxnSpPr>
      <xdr:spPr>
        <a:xfrm>
          <a:off x="4114800" y="4732020"/>
          <a:ext cx="381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95250</xdr:colOff>
      <xdr:row>27</xdr:row>
      <xdr:rowOff>129540</xdr:rowOff>
    </xdr:from>
    <xdr:to>
      <xdr:col>3</xdr:col>
      <xdr:colOff>358140</xdr:colOff>
      <xdr:row>29</xdr:row>
      <xdr:rowOff>76200</xdr:rowOff>
    </xdr:to>
    <xdr:cxnSp macro="">
      <xdr:nvCxnSpPr>
        <xdr:cNvPr id="98" name="直線矢印コネクタ 97"/>
        <xdr:cNvCxnSpPr>
          <a:endCxn id="48" idx="0"/>
        </xdr:cNvCxnSpPr>
      </xdr:nvCxnSpPr>
      <xdr:spPr>
        <a:xfrm flipH="1">
          <a:off x="1314450" y="4823460"/>
          <a:ext cx="262890" cy="28194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175260</xdr:colOff>
      <xdr:row>16</xdr:row>
      <xdr:rowOff>38100</xdr:rowOff>
    </xdr:from>
    <xdr:to>
      <xdr:col>19</xdr:col>
      <xdr:colOff>556260</xdr:colOff>
      <xdr:row>19</xdr:row>
      <xdr:rowOff>0</xdr:rowOff>
    </xdr:to>
    <xdr:sp macro="" textlink="">
      <xdr:nvSpPr>
        <xdr:cNvPr id="120" name="フローチャート: 判断 119"/>
        <xdr:cNvSpPr/>
      </xdr:nvSpPr>
      <xdr:spPr>
        <a:xfrm>
          <a:off x="10538460" y="2720340"/>
          <a:ext cx="1600200" cy="464820"/>
        </a:xfrm>
        <a:prstGeom prst="flowChartDecision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行動選択</a:t>
          </a:r>
        </a:p>
      </xdr:txBody>
    </xdr:sp>
    <xdr:clientData/>
  </xdr:twoCellAnchor>
  <xdr:twoCellAnchor>
    <xdr:from>
      <xdr:col>18</xdr:col>
      <xdr:colOff>365760</xdr:colOff>
      <xdr:row>12</xdr:row>
      <xdr:rowOff>76200</xdr:rowOff>
    </xdr:from>
    <xdr:to>
      <xdr:col>21</xdr:col>
      <xdr:colOff>419100</xdr:colOff>
      <xdr:row>16</xdr:row>
      <xdr:rowOff>38100</xdr:rowOff>
    </xdr:to>
    <xdr:cxnSp macro="">
      <xdr:nvCxnSpPr>
        <xdr:cNvPr id="124" name="カギ線コネクタ 123"/>
        <xdr:cNvCxnSpPr>
          <a:stCxn id="120" idx="0"/>
          <a:endCxn id="23" idx="1"/>
        </xdr:cNvCxnSpPr>
      </xdr:nvCxnSpPr>
      <xdr:spPr>
        <a:xfrm rot="5400000" flipH="1" flipV="1">
          <a:off x="11963400" y="1463040"/>
          <a:ext cx="632460" cy="1882140"/>
        </a:xfrm>
        <a:prstGeom prst="bentConnector2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518160</xdr:colOff>
      <xdr:row>20</xdr:row>
      <xdr:rowOff>7620</xdr:rowOff>
    </xdr:from>
    <xdr:to>
      <xdr:col>23</xdr:col>
      <xdr:colOff>144780</xdr:colOff>
      <xdr:row>21</xdr:row>
      <xdr:rowOff>144780</xdr:rowOff>
    </xdr:to>
    <xdr:sp macro="" textlink="">
      <xdr:nvSpPr>
        <xdr:cNvPr id="126" name="正方形/長方形 125"/>
        <xdr:cNvSpPr/>
      </xdr:nvSpPr>
      <xdr:spPr>
        <a:xfrm>
          <a:off x="13319760" y="3360420"/>
          <a:ext cx="845820" cy="304800"/>
        </a:xfrm>
        <a:prstGeom prst="rect">
          <a:avLst/>
        </a:prstGeom>
        <a:solidFill>
          <a:srgbClr val="7030A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ターン経過</a:t>
          </a:r>
        </a:p>
      </xdr:txBody>
    </xdr:sp>
    <xdr:clientData/>
  </xdr:twoCellAnchor>
  <xdr:twoCellAnchor>
    <xdr:from>
      <xdr:col>18</xdr:col>
      <xdr:colOff>365760</xdr:colOff>
      <xdr:row>19</xdr:row>
      <xdr:rowOff>0</xdr:rowOff>
    </xdr:from>
    <xdr:to>
      <xdr:col>21</xdr:col>
      <xdr:colOff>518160</xdr:colOff>
      <xdr:row>20</xdr:row>
      <xdr:rowOff>160020</xdr:rowOff>
    </xdr:to>
    <xdr:cxnSp macro="">
      <xdr:nvCxnSpPr>
        <xdr:cNvPr id="129" name="カギ線コネクタ 128"/>
        <xdr:cNvCxnSpPr>
          <a:stCxn id="120" idx="2"/>
          <a:endCxn id="126" idx="1"/>
        </xdr:cNvCxnSpPr>
      </xdr:nvCxnSpPr>
      <xdr:spPr>
        <a:xfrm rot="16200000" flipH="1">
          <a:off x="12165330" y="2358390"/>
          <a:ext cx="327660" cy="1981200"/>
        </a:xfrm>
        <a:prstGeom prst="bentConnector2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327660</xdr:colOff>
      <xdr:row>19</xdr:row>
      <xdr:rowOff>152400</xdr:rowOff>
    </xdr:from>
    <xdr:to>
      <xdr:col>21</xdr:col>
      <xdr:colOff>83820</xdr:colOff>
      <xdr:row>21</xdr:row>
      <xdr:rowOff>121920</xdr:rowOff>
    </xdr:to>
    <xdr:sp macro="" textlink="">
      <xdr:nvSpPr>
        <xdr:cNvPr id="125" name="正方形/長方形 124"/>
        <xdr:cNvSpPr/>
      </xdr:nvSpPr>
      <xdr:spPr>
        <a:xfrm>
          <a:off x="11910060" y="3337560"/>
          <a:ext cx="975360" cy="304800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スキル使用</a:t>
          </a:r>
        </a:p>
      </xdr:txBody>
    </xdr:sp>
    <xdr:clientData/>
  </xdr:twoCellAnchor>
  <xdr:twoCellAnchor>
    <xdr:from>
      <xdr:col>19</xdr:col>
      <xdr:colOff>312420</xdr:colOff>
      <xdr:row>11</xdr:row>
      <xdr:rowOff>76200</xdr:rowOff>
    </xdr:from>
    <xdr:to>
      <xdr:col>21</xdr:col>
      <xdr:colOff>68580</xdr:colOff>
      <xdr:row>13</xdr:row>
      <xdr:rowOff>45720</xdr:rowOff>
    </xdr:to>
    <xdr:sp macro="" textlink="">
      <xdr:nvSpPr>
        <xdr:cNvPr id="22" name="正方形/長方形 21"/>
        <xdr:cNvSpPr/>
      </xdr:nvSpPr>
      <xdr:spPr>
        <a:xfrm>
          <a:off x="11894820" y="1920240"/>
          <a:ext cx="975360" cy="304800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アイテム使用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71" zoomScale="70" zoomScaleNormal="70" workbookViewId="0">
      <selection activeCell="J115" sqref="J115"/>
    </sheetView>
  </sheetViews>
  <sheetFormatPr defaultRowHeight="13.2" x14ac:dyDescent="0.2"/>
  <sheetData/>
  <phoneticPr fontId="1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7"/>
  <sheetViews>
    <sheetView tabSelected="1" topLeftCell="B16" workbookViewId="0">
      <selection activeCell="E29" sqref="E29"/>
    </sheetView>
  </sheetViews>
  <sheetFormatPr defaultRowHeight="13.2" x14ac:dyDescent="0.2"/>
  <sheetData>
    <row r="2" spans="2:6" x14ac:dyDescent="0.2">
      <c r="B2" t="s">
        <v>2</v>
      </c>
      <c r="F2" t="s">
        <v>16</v>
      </c>
    </row>
    <row r="3" spans="2:6" x14ac:dyDescent="0.2">
      <c r="B3" t="s">
        <v>3</v>
      </c>
      <c r="F3" t="s">
        <v>17</v>
      </c>
    </row>
    <row r="4" spans="2:6" x14ac:dyDescent="0.2">
      <c r="B4" t="s">
        <v>15</v>
      </c>
      <c r="F4" t="s">
        <v>18</v>
      </c>
    </row>
    <row r="5" spans="2:6" x14ac:dyDescent="0.2">
      <c r="F5" t="s">
        <v>19</v>
      </c>
    </row>
    <row r="6" spans="2:6" x14ac:dyDescent="0.2">
      <c r="F6" t="s">
        <v>20</v>
      </c>
    </row>
    <row r="7" spans="2:6" x14ac:dyDescent="0.2">
      <c r="F7" t="s">
        <v>21</v>
      </c>
    </row>
  </sheetData>
  <phoneticPr fontId="1"/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"/>
  <sheetData/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"/>
  <sheetViews>
    <sheetView workbookViewId="0">
      <selection activeCell="E6" sqref="E6"/>
    </sheetView>
  </sheetViews>
  <sheetFormatPr defaultRowHeight="13.2" x14ac:dyDescent="0.2"/>
  <sheetData>
    <row r="2" spans="2:2" x14ac:dyDescent="0.2">
      <c r="B2" t="s">
        <v>14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3"/>
  <sheetViews>
    <sheetView workbookViewId="0">
      <selection activeCell="A15" sqref="A15"/>
    </sheetView>
  </sheetViews>
  <sheetFormatPr defaultRowHeight="13.2" x14ac:dyDescent="0.2"/>
  <sheetData>
    <row r="2" spans="2:2" x14ac:dyDescent="0.2">
      <c r="B2" t="s">
        <v>0</v>
      </c>
    </row>
    <row r="3" spans="2:2" x14ac:dyDescent="0.2">
      <c r="B3" t="s">
        <v>1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H25"/>
  <sheetViews>
    <sheetView workbookViewId="0">
      <selection activeCell="H14" sqref="H14"/>
    </sheetView>
  </sheetViews>
  <sheetFormatPr defaultRowHeight="13.2" x14ac:dyDescent="0.2"/>
  <cols>
    <col min="3" max="5" width="11.77734375" customWidth="1"/>
    <col min="6" max="6" width="13.5546875" customWidth="1"/>
    <col min="7" max="7" width="12.109375" customWidth="1"/>
    <col min="8" max="8" width="11" customWidth="1"/>
  </cols>
  <sheetData>
    <row r="4" spans="3:8" x14ac:dyDescent="0.2">
      <c r="D4" t="s">
        <v>4</v>
      </c>
      <c r="F4" t="s">
        <v>33</v>
      </c>
    </row>
    <row r="6" spans="3:8" x14ac:dyDescent="0.2">
      <c r="D6" t="s">
        <v>5</v>
      </c>
      <c r="E6" t="s">
        <v>6</v>
      </c>
      <c r="F6" t="s">
        <v>7</v>
      </c>
    </row>
    <row r="8" spans="3:8" ht="13.8" thickBot="1" x14ac:dyDescent="0.25"/>
    <row r="9" spans="3:8" x14ac:dyDescent="0.2">
      <c r="D9" s="5" t="s">
        <v>11</v>
      </c>
      <c r="E9" s="7" t="s">
        <v>12</v>
      </c>
      <c r="F9" s="1" t="s">
        <v>24</v>
      </c>
      <c r="H9" s="6" t="s">
        <v>34</v>
      </c>
    </row>
    <row r="10" spans="3:8" ht="13.8" thickBot="1" x14ac:dyDescent="0.25">
      <c r="D10" s="16">
        <f>C15*(100+(((D15+D18/2*C18)-E15)*10))/100</f>
        <v>8</v>
      </c>
      <c r="E10" s="17">
        <f>IF(D10&lt;=F15,ROUNDDOWN(F15,0),ROUNDDOWN(D10,0))</f>
        <v>8</v>
      </c>
      <c r="F10" s="8">
        <f>IF(AND(F18=1,F20=1),ROUNDDOWN(E10*0.75*1.25,0),IF(F18=1,ROUNDDOWN(E10*0.75,0),IF(F20=1,E10*1.25,E10)))</f>
        <v>8</v>
      </c>
      <c r="G10" s="12"/>
      <c r="H10" s="8">
        <f>ROUNDDOWN(C15*(100+(((D15+D18/2*C18)-E15)*10))/100*(1-F18*0.25)*(1+F20*0.25)*H18,0)</f>
        <v>8</v>
      </c>
    </row>
    <row r="13" spans="3:8" ht="13.8" thickBot="1" x14ac:dyDescent="0.25"/>
    <row r="14" spans="3:8" x14ac:dyDescent="0.2">
      <c r="C14" s="2" t="s">
        <v>10</v>
      </c>
      <c r="D14" s="3" t="s">
        <v>9</v>
      </c>
      <c r="E14" s="4" t="s">
        <v>8</v>
      </c>
      <c r="F14" s="1" t="s">
        <v>13</v>
      </c>
    </row>
    <row r="15" spans="3:8" ht="13.8" thickBot="1" x14ac:dyDescent="0.25">
      <c r="C15" s="14">
        <v>8</v>
      </c>
      <c r="D15" s="14">
        <v>10</v>
      </c>
      <c r="E15" s="14">
        <v>10</v>
      </c>
      <c r="F15" s="15">
        <v>1</v>
      </c>
    </row>
    <row r="16" spans="3:8" ht="13.8" thickBot="1" x14ac:dyDescent="0.25"/>
    <row r="17" spans="2:8" x14ac:dyDescent="0.2">
      <c r="C17" s="6" t="s">
        <v>32</v>
      </c>
      <c r="D17" s="11" t="s">
        <v>22</v>
      </c>
      <c r="F17" s="9" t="s">
        <v>25</v>
      </c>
      <c r="H17" s="6" t="s">
        <v>27</v>
      </c>
    </row>
    <row r="18" spans="2:8" ht="13.8" thickBot="1" x14ac:dyDescent="0.25">
      <c r="C18" s="8">
        <v>1</v>
      </c>
      <c r="D18" s="13">
        <v>0</v>
      </c>
      <c r="F18" s="8">
        <v>0</v>
      </c>
      <c r="H18" s="8">
        <v>1</v>
      </c>
    </row>
    <row r="19" spans="2:8" x14ac:dyDescent="0.2">
      <c r="F19" s="10" t="s">
        <v>26</v>
      </c>
    </row>
    <row r="20" spans="2:8" ht="13.8" thickBot="1" x14ac:dyDescent="0.25">
      <c r="C20" t="s">
        <v>30</v>
      </c>
      <c r="F20" s="8">
        <v>0</v>
      </c>
      <c r="H20" t="s">
        <v>36</v>
      </c>
    </row>
    <row r="21" spans="2:8" x14ac:dyDescent="0.2">
      <c r="C21" t="s">
        <v>31</v>
      </c>
      <c r="H21" t="s">
        <v>37</v>
      </c>
    </row>
    <row r="22" spans="2:8" x14ac:dyDescent="0.2">
      <c r="F22" t="s">
        <v>29</v>
      </c>
      <c r="H22" t="s">
        <v>38</v>
      </c>
    </row>
    <row r="23" spans="2:8" x14ac:dyDescent="0.2">
      <c r="B23" t="s">
        <v>23</v>
      </c>
      <c r="F23" t="s">
        <v>28</v>
      </c>
    </row>
    <row r="25" spans="2:8" x14ac:dyDescent="0.2">
      <c r="F25" t="s">
        <v>35</v>
      </c>
    </row>
  </sheetData>
  <phoneticPr fontId="1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ゲーム進行フロー</vt:lpstr>
      <vt:lpstr>小川</vt:lpstr>
      <vt:lpstr>前田</vt:lpstr>
      <vt:lpstr>柄本</vt:lpstr>
      <vt:lpstr>上野</vt:lpstr>
      <vt:lpstr>各種計算式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2018-05-31T07:15:06Z</dcterms:modified>
</cp:coreProperties>
</file>