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s" sheetId="1" r:id="rId4"/>
    <sheet state="visible" name="Legend" sheetId="2" r:id="rId5"/>
  </sheets>
  <definedNames/>
  <calcPr/>
</workbook>
</file>

<file path=xl/sharedStrings.xml><?xml version="1.0" encoding="utf-8"?>
<sst xmlns="http://schemas.openxmlformats.org/spreadsheetml/2006/main" count="1068" uniqueCount="441">
  <si>
    <t>Original Image</t>
  </si>
  <si>
    <t>Color Image</t>
  </si>
  <si>
    <t>Preview screen</t>
  </si>
  <si>
    <t>Row</t>
  </si>
  <si>
    <t>Column</t>
  </si>
  <si>
    <t>In CCI?</t>
  </si>
  <si>
    <t>In CCI:A?</t>
  </si>
  <si>
    <t>Color Class Icons Full Path</t>
  </si>
  <si>
    <t>Color Class Icons:Amalgamation Full Path</t>
  </si>
  <si>
    <t>Notes</t>
  </si>
  <si>
    <t>Icon name</t>
  </si>
  <si>
    <t>Color Class Icons .upk file</t>
  </si>
  <si>
    <t>CCI:Amalgamation .upk file</t>
  </si>
  <si>
    <t>class_grenadier_color</t>
  </si>
  <si>
    <t>EB_ColorClassIcons_UI</t>
  </si>
  <si>
    <t>UIClassIcons_EBColor_Misc</t>
  </si>
  <si>
    <t>class_Ranger_olive</t>
  </si>
  <si>
    <t>n/a</t>
  </si>
  <si>
    <t>class_ranger_color</t>
  </si>
  <si>
    <t>class_Ranger_color</t>
  </si>
  <si>
    <t>UIIcons_EBColor_RPGO</t>
  </si>
  <si>
    <t>class_Marksman_color</t>
  </si>
  <si>
    <t>class_Marksman_color_magenta</t>
  </si>
  <si>
    <t>class_sharpshooter_color</t>
  </si>
  <si>
    <t>class_Sharpshooter_magenta</t>
  </si>
  <si>
    <t>class_Specialist_color</t>
  </si>
  <si>
    <t>class_Rifle_color</t>
  </si>
  <si>
    <t>UIClassIcons_EBColor_KetarosPkg</t>
  </si>
  <si>
    <t>class_StormGuard_color</t>
  </si>
  <si>
    <t>class_Infantry_color</t>
  </si>
  <si>
    <t>Avenger Dejanker version</t>
  </si>
  <si>
    <t>class_Akimbo_color</t>
  </si>
  <si>
    <t>UIClassIcons_EBColor_nelVlesis</t>
  </si>
  <si>
    <t>Color version copied from Rusty's Psionic mod with permission</t>
  </si>
  <si>
    <t>class_psiop_coloured</t>
  </si>
  <si>
    <t>class_Bolt_color</t>
  </si>
  <si>
    <t>class_Shinobi_color</t>
  </si>
  <si>
    <t>class_Shocktrooper_color</t>
  </si>
  <si>
    <t>UIClassIcons_EBColor_Richard</t>
  </si>
  <si>
    <t>class_Smoke_olive</t>
  </si>
  <si>
    <t>UIClassIcons_EBColor_Ketaros</t>
  </si>
  <si>
    <t>class_Smoke_color</t>
  </si>
  <si>
    <t>class_Skull_white</t>
  </si>
  <si>
    <t>class_Skull_brown</t>
  </si>
  <si>
    <t>class_ResistanceLeader_color</t>
  </si>
  <si>
    <t>class_Medalist_color</t>
  </si>
  <si>
    <t>class_Machete_color</t>
  </si>
  <si>
    <t>UIClassIcons_EBColor_Surplus</t>
  </si>
  <si>
    <t>class_Biotic_color</t>
  </si>
  <si>
    <t>Color version copied from Proficiency Alchemist mod with permission</t>
  </si>
  <si>
    <t>class_Alchemist_color</t>
  </si>
  <si>
    <t>class_Defender_color</t>
  </si>
  <si>
    <t>class_Keeper_color</t>
  </si>
  <si>
    <t>class_Stormrider_color</t>
  </si>
  <si>
    <t>class_Sentry_color</t>
  </si>
  <si>
    <t>class_Sentinel_color</t>
  </si>
  <si>
    <t>class_Scout_color</t>
  </si>
  <si>
    <t>class_Assault_blue</t>
  </si>
  <si>
    <t>class_spartan_color</t>
  </si>
  <si>
    <t>class_Infiltrator_color</t>
  </si>
  <si>
    <t>Color Icon is the Avenger Dejanker version in color, Original Icon is the actual original</t>
  </si>
  <si>
    <t>class_Warden_color</t>
  </si>
  <si>
    <t>Default color version is an option with an orange gear, found in the Combat Engineer mod</t>
  </si>
  <si>
    <t>class_CombatEngineer_color</t>
  </si>
  <si>
    <t>First icon done for this mod</t>
  </si>
  <si>
    <t>class_AssaultInfantry_color</t>
  </si>
  <si>
    <t>class_DPFlame_color</t>
  </si>
  <si>
    <t>class_Explosiver_color</t>
  </si>
  <si>
    <t>class_Technical_color</t>
  </si>
  <si>
    <t>Original used the Grenadier icon, but had this blue alternative Sapper icon in the files</t>
  </si>
  <si>
    <t>class_Sapper_color</t>
  </si>
  <si>
    <t>class_TechSpecialist_color</t>
  </si>
  <si>
    <t>class_Machinist_color</t>
  </si>
  <si>
    <t>class_CombatMedic_color</t>
  </si>
  <si>
    <t>class_Pharmacist0_color</t>
  </si>
  <si>
    <t>Avenger Dejanker version with background replaced by PsiOps icon</t>
  </si>
  <si>
    <t>class_Warden2_color</t>
  </si>
  <si>
    <t>class_Marine_color</t>
  </si>
  <si>
    <t>class_FieldMedic_color</t>
  </si>
  <si>
    <t>class_Observer_color</t>
  </si>
  <si>
    <t>class_Grunt_color</t>
  </si>
  <si>
    <t>class_Knight_color</t>
  </si>
  <si>
    <t>class_assault_color</t>
  </si>
  <si>
    <t>class_Ninja_black</t>
  </si>
  <si>
    <t>class_Ninja_color</t>
  </si>
  <si>
    <t>class_BeagsRocketeer_color</t>
  </si>
  <si>
    <t>class_Assassin_color</t>
  </si>
  <si>
    <t>class_BeagsGunner_color</t>
  </si>
  <si>
    <t>class_Gunslinger_color</t>
  </si>
  <si>
    <t>class_Gunner_olive</t>
  </si>
  <si>
    <t>class_Gunner_color</t>
  </si>
  <si>
    <t>First icon with black changed to a color</t>
  </si>
  <si>
    <t>class_Guide_color</t>
  </si>
  <si>
    <t>class_Skirmisher_color</t>
  </si>
  <si>
    <t>class_Spotter_color</t>
  </si>
  <si>
    <t>class_Spark_color</t>
  </si>
  <si>
    <t>class_SparkInfiltrator_color</t>
  </si>
  <si>
    <t>class_SparkPioneer_color</t>
  </si>
  <si>
    <t>class_SparkArtillery_color</t>
  </si>
  <si>
    <t>class_SparkArtillery_magenta</t>
  </si>
  <si>
    <t>class_Blademaster_color</t>
  </si>
  <si>
    <t>UIClassIcons_EBColor_Amalgamation</t>
  </si>
  <si>
    <t>UIClassIcons_EBColor_BaseAmal</t>
  </si>
  <si>
    <t>class_Commando_color</t>
  </si>
  <si>
    <t>class_Corpsman_color</t>
  </si>
  <si>
    <t>class_Corpsman2_color</t>
  </si>
  <si>
    <t>class_Engineer_color</t>
  </si>
  <si>
    <t>class_Executioner_color</t>
  </si>
  <si>
    <t>class_Heavy_color</t>
  </si>
  <si>
    <t>class_Infantry_filled</t>
  </si>
  <si>
    <t>class_Marauder_color</t>
  </si>
  <si>
    <t>class_Officer_color</t>
  </si>
  <si>
    <t>class_Shadow_color</t>
  </si>
  <si>
    <t>class_Support_color</t>
  </si>
  <si>
    <t>class_Tank_color</t>
  </si>
  <si>
    <t>class_Techspert_color</t>
  </si>
  <si>
    <t>class_Abductee_color</t>
  </si>
  <si>
    <t>class_Alien_color</t>
  </si>
  <si>
    <t>class_AlienGreen_color</t>
  </si>
  <si>
    <t>class_Astronaut_color</t>
  </si>
  <si>
    <t>class_Autobots_color</t>
  </si>
  <si>
    <t>class_Avenger_color</t>
  </si>
  <si>
    <t>class_BarbedWire_color</t>
  </si>
  <si>
    <t>class_Bear_color</t>
  </si>
  <si>
    <t>class_CPUExpert_color</t>
  </si>
  <si>
    <t>class_Decepticons_color</t>
  </si>
  <si>
    <t>class_DoublePistols_color</t>
  </si>
  <si>
    <t>class_Ghost_color</t>
  </si>
  <si>
    <t>class_Grenadier_color</t>
  </si>
  <si>
    <t>class_Juggernaut_color</t>
  </si>
  <si>
    <t>class_Pistol_color</t>
  </si>
  <si>
    <t>class_Sniper_color</t>
  </si>
  <si>
    <t>class_Sniper_magenta</t>
  </si>
  <si>
    <t>class_Swords_color</t>
  </si>
  <si>
    <t>class_Warrior_color</t>
  </si>
  <si>
    <t>class_YinYang_color</t>
  </si>
  <si>
    <t>class_Zen_color</t>
  </si>
  <si>
    <t>class_Electrocutioner_color</t>
  </si>
  <si>
    <t>class_Flame_color</t>
  </si>
  <si>
    <t>class_Medic_color</t>
  </si>
  <si>
    <t>class_Missiles_color</t>
  </si>
  <si>
    <t>class_Saboteur_color</t>
  </si>
  <si>
    <t>class_Dragoon_color</t>
  </si>
  <si>
    <t>UIClassIcons_EBColor_ShadowOps</t>
  </si>
  <si>
    <t>class_Hunter_color</t>
  </si>
  <si>
    <t>class_Recon_color</t>
  </si>
  <si>
    <t>class_Scrapper_color</t>
  </si>
  <si>
    <t>class_Survivalist_color</t>
  </si>
  <si>
    <t>class_Assault_color</t>
  </si>
  <si>
    <t>class_Hand_color</t>
  </si>
  <si>
    <t>class_Jedi_color</t>
  </si>
  <si>
    <t>class_RPGODarkJedi_color</t>
  </si>
  <si>
    <t>class_RPGOGreyJedi_color</t>
  </si>
  <si>
    <t>class_RPGOLightJedi_color</t>
  </si>
  <si>
    <t>class_BigGameHunter_color</t>
  </si>
  <si>
    <t>class_Biohazard_color</t>
  </si>
  <si>
    <t>class_Biologist_color</t>
  </si>
  <si>
    <t>class_Bomber_color</t>
  </si>
  <si>
    <t>class_Channeler_color</t>
  </si>
  <si>
    <t>class_Resonant_color</t>
  </si>
  <si>
    <t>class_Telepath_color</t>
  </si>
  <si>
    <t>Dark class icons being hard to tell apart at a glance is what started the whole icon replacement journey</t>
  </si>
  <si>
    <t>class_DarkGrenadier_color</t>
  </si>
  <si>
    <t>class_DarkPsiOp_color</t>
  </si>
  <si>
    <t>class_DarkRanger_color</t>
  </si>
  <si>
    <t>class_DarkSharpshooter_color</t>
  </si>
  <si>
    <t>class_DarkSharpshooter_magenta</t>
  </si>
  <si>
    <t>class_DarkSpecialist_color</t>
  </si>
  <si>
    <t>class_Supporter_color</t>
  </si>
  <si>
    <t>class_Brawler_color</t>
  </si>
  <si>
    <t>class_Champion_color</t>
  </si>
  <si>
    <t>It doesn't look like a big change, but the previous version's red was almost invisible in a twitch stream (seen in Mr. Cloista's stream)</t>
  </si>
  <si>
    <t>class_ApothacaryAlt_color</t>
  </si>
  <si>
    <t>UIClassIcons_EBColor_Brendanmint_warhmr</t>
  </si>
  <si>
    <t>class_ApothacaryAlt_bloodmist_color</t>
  </si>
  <si>
    <t>class_Pharmacist1_color</t>
  </si>
  <si>
    <t>class_CodeBreaker_color</t>
  </si>
  <si>
    <t>class_Mage_color</t>
  </si>
  <si>
    <t>class_Raider_color</t>
  </si>
  <si>
    <t>class_Rifleman_color</t>
  </si>
  <si>
    <t>class_Pharmacist2_color</t>
  </si>
  <si>
    <t>class_Swat_color</t>
  </si>
  <si>
    <t>class_Technician_color</t>
  </si>
  <si>
    <t>class_Andromedon_color</t>
  </si>
  <si>
    <t>UIClassIcons_EBColor_PlayableAliens</t>
  </si>
  <si>
    <t>class_Archon_color</t>
  </si>
  <si>
    <t>class_ArchonKing_color</t>
  </si>
  <si>
    <t>class_Berserker_color</t>
  </si>
  <si>
    <t>class_Faceless_color</t>
  </si>
  <si>
    <t>class_Sectoid_color</t>
  </si>
  <si>
    <t>class_FrostNecromancer_color</t>
  </si>
  <si>
    <t>First icon to use a layer mask to include multiple colors in one area</t>
  </si>
  <si>
    <t>class_Viper_color</t>
  </si>
  <si>
    <t>class_Naja_color</t>
  </si>
  <si>
    <t>class_Sidewinder_color</t>
  </si>
  <si>
    <t>class_FrostAdder_color</t>
  </si>
  <si>
    <t>class_Muton_color</t>
  </si>
  <si>
    <t>class_MutonBeleaguer_color</t>
  </si>
  <si>
    <t>class_Muton_armored</t>
  </si>
  <si>
    <t>class_MutonHarrier_color</t>
  </si>
  <si>
    <t>class_FrostBomber_color</t>
  </si>
  <si>
    <t>class_MutonHunter_color</t>
  </si>
  <si>
    <t>class_MutonProwler_color</t>
  </si>
  <si>
    <t>Blue icon shown under "Original Image" also created by EvilBob (based on a targeting icon by nelVleiss) for use in original mod</t>
  </si>
  <si>
    <t>class_Codex_color</t>
  </si>
  <si>
    <t>class_Spectre_color</t>
  </si>
  <si>
    <t>class_Gatekeeper_color</t>
  </si>
  <si>
    <t>class_Sectopod_color</t>
  </si>
  <si>
    <t>class_BerserkerQueen_color</t>
  </si>
  <si>
    <t>Blue icon shown under "Original Image" also created by EvilBob for use in original mod</t>
  </si>
  <si>
    <t>class_ViperKing_color</t>
  </si>
  <si>
    <t>class_TorqueInquisitor_color</t>
  </si>
  <si>
    <t>No classes use this icon (neither color nor blue), it's a speculative possibility</t>
  </si>
  <si>
    <t>class_Chryssalid_color</t>
  </si>
  <si>
    <t>class_LWSHeavy_color</t>
  </si>
  <si>
    <t>class_CloudMechanic_color</t>
  </si>
  <si>
    <t>class_CloudMechanic_hexagon</t>
  </si>
  <si>
    <t>class_ABB_Agent_color</t>
  </si>
  <si>
    <t>UIClassIcons_EBColor_ABB</t>
  </si>
  <si>
    <t>class_ABB_Infantry_color</t>
  </si>
  <si>
    <t>class_Shieldbearer_color</t>
  </si>
  <si>
    <t>First time hand drawing colors within a solid color</t>
  </si>
  <si>
    <t>class_CoastGuard_color</t>
  </si>
  <si>
    <t>class_Cobra_color</t>
  </si>
  <si>
    <t>class_Communications_color</t>
  </si>
  <si>
    <t>Colors based on the DC superhero</t>
  </si>
  <si>
    <t>class_Cyborg_color</t>
  </si>
  <si>
    <t>class_Dasher_color</t>
  </si>
  <si>
    <t>class_Dog_color</t>
  </si>
  <si>
    <t>class_Driver_color</t>
  </si>
  <si>
    <t>class_SparkSelect_color</t>
  </si>
  <si>
    <t>class_Empire_color</t>
  </si>
  <si>
    <t>class_FireSupport_color</t>
  </si>
  <si>
    <t>class_GIJoe_color</t>
  </si>
  <si>
    <t>Had fun with the colors for this one, making it look like a jack-o-lantern with a candle inside</t>
  </si>
  <si>
    <t>class_Halloween_color</t>
  </si>
  <si>
    <t>class_Helicopter_color</t>
  </si>
  <si>
    <t>class_Knuckler_color</t>
  </si>
  <si>
    <t>class_Priest_color</t>
  </si>
  <si>
    <t>class_Radioactive_color</t>
  </si>
  <si>
    <t>class_MedRobot_color</t>
  </si>
  <si>
    <t>class_Samurai_black</t>
  </si>
  <si>
    <t>class_Samurai_color</t>
  </si>
  <si>
    <t>class_SpecOps_color</t>
  </si>
  <si>
    <t>class_Mercenary_color</t>
  </si>
  <si>
    <t>class_Miner_color</t>
  </si>
  <si>
    <t>class_Paw_color</t>
  </si>
  <si>
    <t>class_Peacemaker_color</t>
  </si>
  <si>
    <t>class_Pegasus_color</t>
  </si>
  <si>
    <t>class_Pilot_color</t>
  </si>
  <si>
    <t>class_Pioneer_color</t>
  </si>
  <si>
    <t>Colors based on real photos of Saturn, Uranus, and Neptune</t>
  </si>
  <si>
    <t>class_Planetary_color</t>
  </si>
  <si>
    <t>class_Polynesia_color</t>
  </si>
  <si>
    <t>class_Punk_color</t>
  </si>
  <si>
    <t>class_WalkieTalkie_color</t>
  </si>
  <si>
    <t>class_Terror_color</t>
  </si>
  <si>
    <t>class_Machine-Gun-Mag_color</t>
  </si>
  <si>
    <t>class_Suspicious_color</t>
  </si>
  <si>
    <t>class_AGunner_color</t>
  </si>
  <si>
    <t>Created by RustyDios for the color icon mods</t>
  </si>
  <si>
    <t>class_Rookie_color</t>
  </si>
  <si>
    <t>class_Card-Ace_color</t>
  </si>
  <si>
    <t>class_Necromancer_color</t>
  </si>
  <si>
    <t>class_CPUExpert_black</t>
  </si>
  <si>
    <t>class_CPUExpert_gold</t>
  </si>
  <si>
    <t>class_ChosenAssassin_color</t>
  </si>
  <si>
    <t>class_ChosenHunter_color</t>
  </si>
  <si>
    <t>class_ChosenWarlock_color</t>
  </si>
  <si>
    <t>class_Killer_color</t>
  </si>
  <si>
    <t>Standard background applied to "class_Killer_color", the foreground looks bigger here but is identical</t>
  </si>
  <si>
    <t>class_Killer_revamp</t>
  </si>
  <si>
    <t>class_One-Eyed_color</t>
  </si>
  <si>
    <t>class_Stronger_color</t>
  </si>
  <si>
    <t>Replacement for the base spark class, which shouldn't be used, if Project LASER (proficiency Sparks) is detected</t>
  </si>
  <si>
    <t>class_NoSpark_color</t>
  </si>
  <si>
    <t>Color version a modified version of the icon from Proficiency Alchemist (used with permission)</t>
  </si>
  <si>
    <t>class_Atom_color</t>
  </si>
  <si>
    <t>class_Specialist_blue</t>
  </si>
  <si>
    <t>class_DarkSpecialist_blue</t>
  </si>
  <si>
    <t>class_RayGun_color</t>
  </si>
  <si>
    <t>class_Rocket_color</t>
  </si>
  <si>
    <t>class_Rocketeer_color</t>
  </si>
  <si>
    <t>class_RPG_color</t>
  </si>
  <si>
    <t>class_Sailor_color</t>
  </si>
  <si>
    <t>class_TemplarDisciple_color</t>
  </si>
  <si>
    <t>class_Samurai_red</t>
  </si>
  <si>
    <t>class_Sattelite_color</t>
  </si>
  <si>
    <t>class_Scientist_color</t>
  </si>
  <si>
    <t>class_Seals_color</t>
  </si>
  <si>
    <t>class_StarTrek_color</t>
  </si>
  <si>
    <t>class_SunGlasses_color</t>
  </si>
  <si>
    <t>class_TakeOff_color</t>
  </si>
  <si>
    <t>class_Thundercats_color</t>
  </si>
  <si>
    <t>class_UFO_color</t>
  </si>
  <si>
    <t>class_Unicorn_color</t>
  </si>
  <si>
    <t>class_Urban_color</t>
  </si>
  <si>
    <t>class_Zombie_color</t>
  </si>
  <si>
    <t>class_Breacher_color</t>
  </si>
  <si>
    <t>UIClassIcons_EBColor_TacFor</t>
  </si>
  <si>
    <t>class_Guardian_color</t>
  </si>
  <si>
    <t>class_Havoc_color</t>
  </si>
  <si>
    <t>class_Jackal_color</t>
  </si>
  <si>
    <t>class_Bolt_blue</t>
  </si>
  <si>
    <t>class_SupportMedic_color</t>
  </si>
  <si>
    <t>Blue version (also included) named class_SparkBreacher</t>
  </si>
  <si>
    <t>class_SparkBreacher_color</t>
  </si>
  <si>
    <t>Blue version (also included) named class_SparkDefender</t>
  </si>
  <si>
    <t>class_SparkDefender_color</t>
  </si>
  <si>
    <t>class_BUJunkSpark_color</t>
  </si>
  <si>
    <t>UIClassIcons_EBColor_Buildable</t>
  </si>
  <si>
    <t>class_BUResistanceMec_color</t>
  </si>
  <si>
    <t>class_BUMecArcher_color</t>
  </si>
  <si>
    <t>class_BUMecPyroclast_color</t>
  </si>
  <si>
    <t>Original was based on the drone target icon, details manually fleshed out for the drone class icons.</t>
  </si>
  <si>
    <t>class_BUAdventDrone_color</t>
  </si>
  <si>
    <t>class_BUHunterDrone_color</t>
  </si>
  <si>
    <t>class_BUEnigmaDrone_color</t>
  </si>
  <si>
    <t>class_BUPhaseDrone_color</t>
  </si>
  <si>
    <t>class_BUCelatid_color</t>
  </si>
  <si>
    <t>class_BUFrostMec_color</t>
  </si>
  <si>
    <t>class_BUFrostDroid_color</t>
  </si>
  <si>
    <t>class_BUShiv_color</t>
  </si>
  <si>
    <t>Alloy and Elerium Shiv icons built out based on in-game model.</t>
  </si>
  <si>
    <t>class_BUAlloyShiv_color</t>
  </si>
  <si>
    <t>class_BUEleriumShiv_color</t>
  </si>
  <si>
    <t>class_BUGatlingMec_color</t>
  </si>
  <si>
    <t>class_Insect-Jaws_Neonate_color</t>
  </si>
  <si>
    <t>class_Bullets_color</t>
  </si>
  <si>
    <t>class_Bleeding-Eye_color</t>
  </si>
  <si>
    <t>class_Fire-Dash_color</t>
  </si>
  <si>
    <t>class_Grab_color</t>
  </si>
  <si>
    <t>class_Pin-Grenade_color</t>
  </si>
  <si>
    <t>class_Mercy_color</t>
  </si>
  <si>
    <t>class_Archer_color</t>
  </si>
  <si>
    <t>UIClassIcons_EBColor_LWMecsAsSparks</t>
  </si>
  <si>
    <t>class_Goliath_color</t>
  </si>
  <si>
    <t>class_Jeagar_color</t>
  </si>
  <si>
    <t>class_Shogun_color</t>
  </si>
  <si>
    <t>Colors based on golden eagles</t>
  </si>
  <si>
    <t>class_Pathfinder_color</t>
  </si>
  <si>
    <t>class_Valkyrie_color</t>
  </si>
  <si>
    <t>class_BunnieSPARK_color</t>
  </si>
  <si>
    <t>class_BunnieSPARK_white</t>
  </si>
  <si>
    <t>class_BunniesSPARKTempest_color</t>
  </si>
  <si>
    <t>class_Ace_color</t>
  </si>
  <si>
    <t>UIClassIcons_EBColor_ShiningIcons</t>
  </si>
  <si>
    <t>class_Knight2_ivory</t>
  </si>
  <si>
    <t>class_Bishop2_ivory</t>
  </si>
  <si>
    <t>class_Rook2_ivory</t>
  </si>
  <si>
    <t>class_Knight2_black</t>
  </si>
  <si>
    <t>class_Bishop2_black</t>
  </si>
  <si>
    <t>class_Rook2_black</t>
  </si>
  <si>
    <t>class_Knight2_darkwood</t>
  </si>
  <si>
    <t>class_Bishop2_darkwood</t>
  </si>
  <si>
    <t>class_Rook2_darkwood</t>
  </si>
  <si>
    <t>class_Anarchist_color</t>
  </si>
  <si>
    <t>UIClassIcons_EBColor_Grimy</t>
  </si>
  <si>
    <t>class_Bruiser_color</t>
  </si>
  <si>
    <t>class_Fury_color</t>
  </si>
  <si>
    <t>class_Headhunter_color</t>
  </si>
  <si>
    <t>New icon based on https://game-icons.net/1x1/lorc/striking-splinter.html with projectile reshaped and diamond background added</t>
  </si>
  <si>
    <t>class_PsiHunter_color</t>
  </si>
  <si>
    <t>class_NorBomber_color</t>
  </si>
  <si>
    <t>UIClassIcons_EBColor_Nordo</t>
  </si>
  <si>
    <t>class_NorInfiltrator_color</t>
  </si>
  <si>
    <t>class_NorHunter_color</t>
  </si>
  <si>
    <t>class_NorSharpshooter_color</t>
  </si>
  <si>
    <t>class_Flying-Target_color</t>
  </si>
  <si>
    <t>class_Fish-Scales_silver</t>
  </si>
  <si>
    <t>class_Gas-Mask_color</t>
  </si>
  <si>
    <t>Created for Dragontoast Amalgamation+, colors based on a (possibly faked) photo of Mr. Bean as a communist</t>
  </si>
  <si>
    <t>class_Commissar_color</t>
  </si>
  <si>
    <t>Created for Dragontoast Amalgamation+</t>
  </si>
  <si>
    <t>class_SwordMaster_color</t>
  </si>
  <si>
    <t>class_MECTrooper_color</t>
  </si>
  <si>
    <t>Blue and color versions for the three base MEC classes created based on XCom EU/EW class icons.</t>
  </si>
  <si>
    <t>class_MECJuggernaut_color</t>
  </si>
  <si>
    <t>UIClassIcons_EBColor_AmalMECs</t>
  </si>
  <si>
    <t>class_MECBehemoth_color</t>
  </si>
  <si>
    <t>class_MECTitan_color</t>
  </si>
  <si>
    <t>Blue and color Amalgamation MEC class icons created from the Amalgamation class icons.  Some have been shifted depending on where the center cutoff piont landed.</t>
  </si>
  <si>
    <t>class_MECRainmaker_color</t>
  </si>
  <si>
    <t>class_MECProtector_color</t>
  </si>
  <si>
    <t>class_MECPugilist_color</t>
  </si>
  <si>
    <t>class_MECTrailblazer_color</t>
  </si>
  <si>
    <t>class_MECDisruptor_color</t>
  </si>
  <si>
    <t>class_MECJaeger_color</t>
  </si>
  <si>
    <t>class_MECWarMachine_color</t>
  </si>
  <si>
    <t>class_MECGeneralist_color</t>
  </si>
  <si>
    <t>class_MECSniper_color</t>
  </si>
  <si>
    <t>class_MECCannoneer_color</t>
  </si>
  <si>
    <t>class_MECAssault_color</t>
  </si>
  <si>
    <t>class_MECMarauder_color</t>
  </si>
  <si>
    <t>class_MECShadow_color</t>
  </si>
  <si>
    <t>class_CCHeatmaker_color</t>
  </si>
  <si>
    <t>Revamp of diamond background, set as the default</t>
  </si>
  <si>
    <t>class_CCHeatmaker_revamp_color</t>
  </si>
  <si>
    <t>class_Levingshot_color</t>
  </si>
  <si>
    <t>New icon created for the class.  Colors based on effects seen with the stance related to the given weapons</t>
  </si>
  <si>
    <t>class_WardenProf_color</t>
  </si>
  <si>
    <t>class_Dervish_color</t>
  </si>
  <si>
    <t>class_boltcaster_color</t>
  </si>
  <si>
    <t>class_Paramedic_color</t>
  </si>
  <si>
    <t>Created by Deadput for Rook spec</t>
  </si>
  <si>
    <t>class_Rookie_Deadput</t>
  </si>
  <si>
    <t>class_BossMutonClass_color</t>
  </si>
  <si>
    <t>UIClassIcons_EBColor_ExpandedPA</t>
  </si>
  <si>
    <t>class_BossSectoidClass_color</t>
  </si>
  <si>
    <t>class_BossSnakeClass_color</t>
  </si>
  <si>
    <t>class_FloaterClass_color</t>
  </si>
  <si>
    <t>class_FrostMambaClass_color</t>
  </si>
  <si>
    <t>class_LurkerClass_color</t>
  </si>
  <si>
    <t>class_MutonSapperClass_color</t>
  </si>
  <si>
    <t>class_PythonClass_color</t>
  </si>
  <si>
    <t>class_SeraphimClass_color</t>
  </si>
  <si>
    <t>class_TaipanClass_color</t>
  </si>
  <si>
    <t>class_ViperCommandoClass_color</t>
  </si>
  <si>
    <t>Created with Drumax for Drumax's Desperado spec</t>
  </si>
  <si>
    <t>class_Desperado_color</t>
  </si>
  <si>
    <t>Created with Drumax for Drumax's Field Surgeon spec</t>
  </si>
  <si>
    <t>class_FieldSurgeon_color</t>
  </si>
  <si>
    <t>Created with Drumax for Drumax's Bladeslinger spec</t>
  </si>
  <si>
    <t>class_Bladeslinger_color</t>
  </si>
  <si>
    <t>Created for Harehnoth's Pirate Spec Pack</t>
  </si>
  <si>
    <t>class_Captain_color</t>
  </si>
  <si>
    <t>class_Quartermaster_color</t>
  </si>
  <si>
    <t>Created for Harehnoth's Veilwalker spec</t>
  </si>
  <si>
    <t>class_VeilWalker_color</t>
  </si>
  <si>
    <t>Created for Drumax's Huntsman spec</t>
  </si>
  <si>
    <t>class_Huntsman_color</t>
  </si>
  <si>
    <t>Columns in the "Images" tab</t>
  </si>
  <si>
    <t>Shows the original, usually blue, icon used before adding color</t>
  </si>
  <si>
    <t>Newer image this mod activates, note that Google Sheets often adds graphical glitches to the images that aren't present in game</t>
  </si>
  <si>
    <t>If this icon is available in the Color Class Icons mod</t>
  </si>
  <si>
    <t>If this icon is available in the Color Class Icons:Amalgamation mod</t>
  </si>
  <si>
    <t>The text needed to let the game know how to find the icon, can be copied and pasted into the config to use in other classes</t>
  </si>
  <si>
    <t>Note that for the RPGO custom class icons (in XComRPGO_ClassIcons.ini) the "img:///" should be removed, see the other entries for examples</t>
  </si>
  <si>
    <t>CCI:Amalgamation Full Path</t>
  </si>
  <si>
    <t>Same as CCI version above, but for the Amalgamation mod</t>
  </si>
  <si>
    <t>Any misc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</si>
</sst>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90" Type="http://schemas.openxmlformats.org/officeDocument/2006/relationships/image" Target="../media/image202.png"/><Relationship Id="rId194" Type="http://schemas.openxmlformats.org/officeDocument/2006/relationships/image" Target="../media/image200.png"/><Relationship Id="rId193" Type="http://schemas.openxmlformats.org/officeDocument/2006/relationships/image" Target="../media/image207.png"/><Relationship Id="rId192" Type="http://schemas.openxmlformats.org/officeDocument/2006/relationships/image" Target="../media/image206.png"/><Relationship Id="rId191" Type="http://schemas.openxmlformats.org/officeDocument/2006/relationships/image" Target="../media/image201.png"/><Relationship Id="rId187" Type="http://schemas.openxmlformats.org/officeDocument/2006/relationships/image" Target="../media/image198.png"/><Relationship Id="rId186" Type="http://schemas.openxmlformats.org/officeDocument/2006/relationships/image" Target="../media/image195.png"/><Relationship Id="rId185" Type="http://schemas.openxmlformats.org/officeDocument/2006/relationships/image" Target="../media/image185.png"/><Relationship Id="rId184" Type="http://schemas.openxmlformats.org/officeDocument/2006/relationships/image" Target="../media/image188.png"/><Relationship Id="rId189" Type="http://schemas.openxmlformats.org/officeDocument/2006/relationships/image" Target="../media/image205.png"/><Relationship Id="rId188" Type="http://schemas.openxmlformats.org/officeDocument/2006/relationships/image" Target="../media/image196.png"/><Relationship Id="rId183" Type="http://schemas.openxmlformats.org/officeDocument/2006/relationships/image" Target="../media/image187.png"/><Relationship Id="rId182" Type="http://schemas.openxmlformats.org/officeDocument/2006/relationships/image" Target="../media/image197.png"/><Relationship Id="rId181" Type="http://schemas.openxmlformats.org/officeDocument/2006/relationships/image" Target="../media/image183.png"/><Relationship Id="rId180" Type="http://schemas.openxmlformats.org/officeDocument/2006/relationships/image" Target="../media/image192.png"/><Relationship Id="rId176" Type="http://schemas.openxmlformats.org/officeDocument/2006/relationships/image" Target="../media/image182.png"/><Relationship Id="rId297" Type="http://schemas.openxmlformats.org/officeDocument/2006/relationships/image" Target="../media/image318.png"/><Relationship Id="rId175" Type="http://schemas.openxmlformats.org/officeDocument/2006/relationships/image" Target="../media/image181.png"/><Relationship Id="rId296" Type="http://schemas.openxmlformats.org/officeDocument/2006/relationships/image" Target="../media/image307.png"/><Relationship Id="rId174" Type="http://schemas.openxmlformats.org/officeDocument/2006/relationships/image" Target="../media/image177.png"/><Relationship Id="rId295" Type="http://schemas.openxmlformats.org/officeDocument/2006/relationships/image" Target="../media/image310.png"/><Relationship Id="rId173" Type="http://schemas.openxmlformats.org/officeDocument/2006/relationships/image" Target="../media/image189.png"/><Relationship Id="rId294" Type="http://schemas.openxmlformats.org/officeDocument/2006/relationships/image" Target="../media/image316.png"/><Relationship Id="rId179" Type="http://schemas.openxmlformats.org/officeDocument/2006/relationships/image" Target="../media/image193.png"/><Relationship Id="rId178" Type="http://schemas.openxmlformats.org/officeDocument/2006/relationships/image" Target="../media/image191.png"/><Relationship Id="rId299" Type="http://schemas.openxmlformats.org/officeDocument/2006/relationships/image" Target="../media/image303.png"/><Relationship Id="rId177" Type="http://schemas.openxmlformats.org/officeDocument/2006/relationships/image" Target="../media/image179.png"/><Relationship Id="rId298" Type="http://schemas.openxmlformats.org/officeDocument/2006/relationships/image" Target="../media/image315.png"/><Relationship Id="rId198" Type="http://schemas.openxmlformats.org/officeDocument/2006/relationships/image" Target="../media/image208.png"/><Relationship Id="rId197" Type="http://schemas.openxmlformats.org/officeDocument/2006/relationships/image" Target="../media/image204.png"/><Relationship Id="rId196" Type="http://schemas.openxmlformats.org/officeDocument/2006/relationships/image" Target="../media/image219.png"/><Relationship Id="rId195" Type="http://schemas.openxmlformats.org/officeDocument/2006/relationships/image" Target="../media/image199.png"/><Relationship Id="rId199" Type="http://schemas.openxmlformats.org/officeDocument/2006/relationships/image" Target="../media/image217.png"/><Relationship Id="rId150" Type="http://schemas.openxmlformats.org/officeDocument/2006/relationships/image" Target="../media/image155.png"/><Relationship Id="rId271" Type="http://schemas.openxmlformats.org/officeDocument/2006/relationships/image" Target="../media/image284.png"/><Relationship Id="rId392" Type="http://schemas.openxmlformats.org/officeDocument/2006/relationships/image" Target="../media/image414.png"/><Relationship Id="rId270" Type="http://schemas.openxmlformats.org/officeDocument/2006/relationships/image" Target="../media/image285.png"/><Relationship Id="rId391" Type="http://schemas.openxmlformats.org/officeDocument/2006/relationships/image" Target="../media/image442.png"/><Relationship Id="rId390" Type="http://schemas.openxmlformats.org/officeDocument/2006/relationships/image" Target="../media/image411.png"/><Relationship Id="rId1" Type="http://schemas.openxmlformats.org/officeDocument/2006/relationships/image" Target="../media/image22.png"/><Relationship Id="rId2" Type="http://schemas.openxmlformats.org/officeDocument/2006/relationships/image" Target="../media/image10.png"/><Relationship Id="rId3" Type="http://schemas.openxmlformats.org/officeDocument/2006/relationships/image" Target="../media/image2.png"/><Relationship Id="rId149" Type="http://schemas.openxmlformats.org/officeDocument/2006/relationships/image" Target="../media/image165.png"/><Relationship Id="rId4" Type="http://schemas.openxmlformats.org/officeDocument/2006/relationships/image" Target="../media/image3.png"/><Relationship Id="rId148" Type="http://schemas.openxmlformats.org/officeDocument/2006/relationships/image" Target="../media/image149.png"/><Relationship Id="rId269" Type="http://schemas.openxmlformats.org/officeDocument/2006/relationships/image" Target="../media/image292.png"/><Relationship Id="rId9" Type="http://schemas.openxmlformats.org/officeDocument/2006/relationships/image" Target="../media/image13.png"/><Relationship Id="rId143" Type="http://schemas.openxmlformats.org/officeDocument/2006/relationships/image" Target="../media/image137.png"/><Relationship Id="rId264" Type="http://schemas.openxmlformats.org/officeDocument/2006/relationships/image" Target="../media/image273.png"/><Relationship Id="rId385" Type="http://schemas.openxmlformats.org/officeDocument/2006/relationships/image" Target="../media/image421.png"/><Relationship Id="rId142" Type="http://schemas.openxmlformats.org/officeDocument/2006/relationships/image" Target="../media/image154.png"/><Relationship Id="rId263" Type="http://schemas.openxmlformats.org/officeDocument/2006/relationships/image" Target="../media/image280.png"/><Relationship Id="rId384" Type="http://schemas.openxmlformats.org/officeDocument/2006/relationships/image" Target="../media/image402.png"/><Relationship Id="rId141" Type="http://schemas.openxmlformats.org/officeDocument/2006/relationships/image" Target="../media/image146.png"/><Relationship Id="rId262" Type="http://schemas.openxmlformats.org/officeDocument/2006/relationships/image" Target="../media/image291.png"/><Relationship Id="rId383" Type="http://schemas.openxmlformats.org/officeDocument/2006/relationships/image" Target="../media/image410.png"/><Relationship Id="rId140" Type="http://schemas.openxmlformats.org/officeDocument/2006/relationships/image" Target="../media/image144.png"/><Relationship Id="rId261" Type="http://schemas.openxmlformats.org/officeDocument/2006/relationships/image" Target="../media/image277.png"/><Relationship Id="rId382" Type="http://schemas.openxmlformats.org/officeDocument/2006/relationships/image" Target="../media/image405.png"/><Relationship Id="rId5" Type="http://schemas.openxmlformats.org/officeDocument/2006/relationships/image" Target="../media/image6.png"/><Relationship Id="rId147" Type="http://schemas.openxmlformats.org/officeDocument/2006/relationships/image" Target="../media/image156.png"/><Relationship Id="rId268" Type="http://schemas.openxmlformats.org/officeDocument/2006/relationships/image" Target="../media/image279.png"/><Relationship Id="rId389" Type="http://schemas.openxmlformats.org/officeDocument/2006/relationships/image" Target="../media/image428.png"/><Relationship Id="rId6" Type="http://schemas.openxmlformats.org/officeDocument/2006/relationships/image" Target="../media/image15.png"/><Relationship Id="rId146" Type="http://schemas.openxmlformats.org/officeDocument/2006/relationships/image" Target="../media/image151.png"/><Relationship Id="rId267" Type="http://schemas.openxmlformats.org/officeDocument/2006/relationships/image" Target="../media/image282.png"/><Relationship Id="rId388" Type="http://schemas.openxmlformats.org/officeDocument/2006/relationships/image" Target="../media/image409.png"/><Relationship Id="rId7" Type="http://schemas.openxmlformats.org/officeDocument/2006/relationships/image" Target="../media/image18.png"/><Relationship Id="rId145" Type="http://schemas.openxmlformats.org/officeDocument/2006/relationships/image" Target="../media/image161.png"/><Relationship Id="rId266" Type="http://schemas.openxmlformats.org/officeDocument/2006/relationships/image" Target="../media/image274.png"/><Relationship Id="rId387" Type="http://schemas.openxmlformats.org/officeDocument/2006/relationships/image" Target="../media/image408.png"/><Relationship Id="rId8" Type="http://schemas.openxmlformats.org/officeDocument/2006/relationships/image" Target="../media/image25.png"/><Relationship Id="rId144" Type="http://schemas.openxmlformats.org/officeDocument/2006/relationships/image" Target="../media/image143.png"/><Relationship Id="rId265" Type="http://schemas.openxmlformats.org/officeDocument/2006/relationships/image" Target="../media/image283.png"/><Relationship Id="rId386" Type="http://schemas.openxmlformats.org/officeDocument/2006/relationships/image" Target="../media/image407.png"/><Relationship Id="rId260" Type="http://schemas.openxmlformats.org/officeDocument/2006/relationships/image" Target="../media/image267.png"/><Relationship Id="rId381" Type="http://schemas.openxmlformats.org/officeDocument/2006/relationships/image" Target="../media/image404.png"/><Relationship Id="rId380" Type="http://schemas.openxmlformats.org/officeDocument/2006/relationships/image" Target="../media/image403.png"/><Relationship Id="rId139" Type="http://schemas.openxmlformats.org/officeDocument/2006/relationships/image" Target="../media/image148.png"/><Relationship Id="rId138" Type="http://schemas.openxmlformats.org/officeDocument/2006/relationships/image" Target="../media/image147.png"/><Relationship Id="rId259" Type="http://schemas.openxmlformats.org/officeDocument/2006/relationships/image" Target="../media/image268.png"/><Relationship Id="rId137" Type="http://schemas.openxmlformats.org/officeDocument/2006/relationships/image" Target="../media/image136.png"/><Relationship Id="rId258" Type="http://schemas.openxmlformats.org/officeDocument/2006/relationships/image" Target="../media/image272.png"/><Relationship Id="rId379" Type="http://schemas.openxmlformats.org/officeDocument/2006/relationships/image" Target="../media/image406.png"/><Relationship Id="rId132" Type="http://schemas.openxmlformats.org/officeDocument/2006/relationships/image" Target="../media/image145.png"/><Relationship Id="rId253" Type="http://schemas.openxmlformats.org/officeDocument/2006/relationships/image" Target="../media/image252.png"/><Relationship Id="rId374" Type="http://schemas.openxmlformats.org/officeDocument/2006/relationships/image" Target="../media/image437.png"/><Relationship Id="rId495" Type="http://schemas.openxmlformats.org/officeDocument/2006/relationships/image" Target="../media/image536.png"/><Relationship Id="rId131" Type="http://schemas.openxmlformats.org/officeDocument/2006/relationships/image" Target="../media/image128.png"/><Relationship Id="rId252" Type="http://schemas.openxmlformats.org/officeDocument/2006/relationships/image" Target="../media/image260.png"/><Relationship Id="rId373" Type="http://schemas.openxmlformats.org/officeDocument/2006/relationships/image" Target="../media/image400.png"/><Relationship Id="rId494" Type="http://schemas.openxmlformats.org/officeDocument/2006/relationships/image" Target="../media/image523.png"/><Relationship Id="rId130" Type="http://schemas.openxmlformats.org/officeDocument/2006/relationships/image" Target="../media/image130.png"/><Relationship Id="rId251" Type="http://schemas.openxmlformats.org/officeDocument/2006/relationships/image" Target="../media/image258.png"/><Relationship Id="rId372" Type="http://schemas.openxmlformats.org/officeDocument/2006/relationships/image" Target="../media/image392.png"/><Relationship Id="rId493" Type="http://schemas.openxmlformats.org/officeDocument/2006/relationships/image" Target="../media/image521.png"/><Relationship Id="rId250" Type="http://schemas.openxmlformats.org/officeDocument/2006/relationships/image" Target="../media/image257.png"/><Relationship Id="rId371" Type="http://schemas.openxmlformats.org/officeDocument/2006/relationships/image" Target="../media/image399.png"/><Relationship Id="rId492" Type="http://schemas.openxmlformats.org/officeDocument/2006/relationships/image" Target="../media/image534.png"/><Relationship Id="rId136" Type="http://schemas.openxmlformats.org/officeDocument/2006/relationships/image" Target="../media/image139.png"/><Relationship Id="rId257" Type="http://schemas.openxmlformats.org/officeDocument/2006/relationships/image" Target="../media/image254.png"/><Relationship Id="rId378" Type="http://schemas.openxmlformats.org/officeDocument/2006/relationships/image" Target="../media/image424.png"/><Relationship Id="rId499" Type="http://schemas.openxmlformats.org/officeDocument/2006/relationships/image" Target="../media/image529.png"/><Relationship Id="rId135" Type="http://schemas.openxmlformats.org/officeDocument/2006/relationships/image" Target="../media/image138.png"/><Relationship Id="rId256" Type="http://schemas.openxmlformats.org/officeDocument/2006/relationships/image" Target="../media/image263.png"/><Relationship Id="rId377" Type="http://schemas.openxmlformats.org/officeDocument/2006/relationships/image" Target="../media/image401.png"/><Relationship Id="rId498" Type="http://schemas.openxmlformats.org/officeDocument/2006/relationships/image" Target="../media/image528.png"/><Relationship Id="rId134" Type="http://schemas.openxmlformats.org/officeDocument/2006/relationships/image" Target="../media/image169.png"/><Relationship Id="rId255" Type="http://schemas.openxmlformats.org/officeDocument/2006/relationships/image" Target="../media/image269.png"/><Relationship Id="rId376" Type="http://schemas.openxmlformats.org/officeDocument/2006/relationships/image" Target="../media/image412.png"/><Relationship Id="rId497" Type="http://schemas.openxmlformats.org/officeDocument/2006/relationships/image" Target="../media/image527.png"/><Relationship Id="rId133" Type="http://schemas.openxmlformats.org/officeDocument/2006/relationships/image" Target="../media/image123.png"/><Relationship Id="rId254" Type="http://schemas.openxmlformats.org/officeDocument/2006/relationships/image" Target="../media/image266.png"/><Relationship Id="rId375" Type="http://schemas.openxmlformats.org/officeDocument/2006/relationships/image" Target="../media/image398.png"/><Relationship Id="rId496" Type="http://schemas.openxmlformats.org/officeDocument/2006/relationships/image" Target="../media/image524.png"/><Relationship Id="rId172" Type="http://schemas.openxmlformats.org/officeDocument/2006/relationships/image" Target="../media/image184.png"/><Relationship Id="rId293" Type="http://schemas.openxmlformats.org/officeDocument/2006/relationships/image" Target="../media/image331.png"/><Relationship Id="rId171" Type="http://schemas.openxmlformats.org/officeDocument/2006/relationships/image" Target="../media/image180.png"/><Relationship Id="rId292" Type="http://schemas.openxmlformats.org/officeDocument/2006/relationships/image" Target="../media/image337.png"/><Relationship Id="rId170" Type="http://schemas.openxmlformats.org/officeDocument/2006/relationships/image" Target="../media/image190.png"/><Relationship Id="rId291" Type="http://schemas.openxmlformats.org/officeDocument/2006/relationships/image" Target="../media/image305.png"/><Relationship Id="rId290" Type="http://schemas.openxmlformats.org/officeDocument/2006/relationships/image" Target="../media/image302.png"/><Relationship Id="rId165" Type="http://schemas.openxmlformats.org/officeDocument/2006/relationships/image" Target="../media/image167.png"/><Relationship Id="rId286" Type="http://schemas.openxmlformats.org/officeDocument/2006/relationships/image" Target="../media/image294.png"/><Relationship Id="rId164" Type="http://schemas.openxmlformats.org/officeDocument/2006/relationships/image" Target="../media/image203.png"/><Relationship Id="rId285" Type="http://schemas.openxmlformats.org/officeDocument/2006/relationships/image" Target="../media/image289.png"/><Relationship Id="rId163" Type="http://schemas.openxmlformats.org/officeDocument/2006/relationships/image" Target="../media/image173.png"/><Relationship Id="rId284" Type="http://schemas.openxmlformats.org/officeDocument/2006/relationships/image" Target="../media/image293.png"/><Relationship Id="rId162" Type="http://schemas.openxmlformats.org/officeDocument/2006/relationships/image" Target="../media/image176.png"/><Relationship Id="rId283" Type="http://schemas.openxmlformats.org/officeDocument/2006/relationships/image" Target="../media/image300.png"/><Relationship Id="rId169" Type="http://schemas.openxmlformats.org/officeDocument/2006/relationships/image" Target="../media/image171.png"/><Relationship Id="rId168" Type="http://schemas.openxmlformats.org/officeDocument/2006/relationships/image" Target="../media/image186.png"/><Relationship Id="rId289" Type="http://schemas.openxmlformats.org/officeDocument/2006/relationships/image" Target="../media/image304.png"/><Relationship Id="rId167" Type="http://schemas.openxmlformats.org/officeDocument/2006/relationships/image" Target="../media/image172.png"/><Relationship Id="rId288" Type="http://schemas.openxmlformats.org/officeDocument/2006/relationships/image" Target="../media/image328.png"/><Relationship Id="rId166" Type="http://schemas.openxmlformats.org/officeDocument/2006/relationships/image" Target="../media/image158.png"/><Relationship Id="rId287" Type="http://schemas.openxmlformats.org/officeDocument/2006/relationships/image" Target="../media/image301.png"/><Relationship Id="rId161" Type="http://schemas.openxmlformats.org/officeDocument/2006/relationships/image" Target="../media/image175.png"/><Relationship Id="rId282" Type="http://schemas.openxmlformats.org/officeDocument/2006/relationships/image" Target="../media/image296.png"/><Relationship Id="rId160" Type="http://schemas.openxmlformats.org/officeDocument/2006/relationships/image" Target="../media/image170.png"/><Relationship Id="rId281" Type="http://schemas.openxmlformats.org/officeDocument/2006/relationships/image" Target="../media/image287.png"/><Relationship Id="rId280" Type="http://schemas.openxmlformats.org/officeDocument/2006/relationships/image" Target="../media/image286.png"/><Relationship Id="rId159" Type="http://schemas.openxmlformats.org/officeDocument/2006/relationships/image" Target="../media/image178.png"/><Relationship Id="rId154" Type="http://schemas.openxmlformats.org/officeDocument/2006/relationships/image" Target="../media/image164.png"/><Relationship Id="rId275" Type="http://schemas.openxmlformats.org/officeDocument/2006/relationships/image" Target="../media/image295.png"/><Relationship Id="rId396" Type="http://schemas.openxmlformats.org/officeDocument/2006/relationships/image" Target="../media/image423.png"/><Relationship Id="rId153" Type="http://schemas.openxmlformats.org/officeDocument/2006/relationships/image" Target="../media/image157.png"/><Relationship Id="rId274" Type="http://schemas.openxmlformats.org/officeDocument/2006/relationships/image" Target="../media/image290.png"/><Relationship Id="rId395" Type="http://schemas.openxmlformats.org/officeDocument/2006/relationships/image" Target="../media/image415.png"/><Relationship Id="rId152" Type="http://schemas.openxmlformats.org/officeDocument/2006/relationships/image" Target="../media/image152.png"/><Relationship Id="rId273" Type="http://schemas.openxmlformats.org/officeDocument/2006/relationships/image" Target="../media/image309.png"/><Relationship Id="rId394" Type="http://schemas.openxmlformats.org/officeDocument/2006/relationships/image" Target="../media/image425.png"/><Relationship Id="rId151" Type="http://schemas.openxmlformats.org/officeDocument/2006/relationships/image" Target="../media/image153.png"/><Relationship Id="rId272" Type="http://schemas.openxmlformats.org/officeDocument/2006/relationships/image" Target="../media/image299.png"/><Relationship Id="rId393" Type="http://schemas.openxmlformats.org/officeDocument/2006/relationships/image" Target="../media/image427.png"/><Relationship Id="rId158" Type="http://schemas.openxmlformats.org/officeDocument/2006/relationships/image" Target="../media/image163.png"/><Relationship Id="rId279" Type="http://schemas.openxmlformats.org/officeDocument/2006/relationships/image" Target="../media/image311.png"/><Relationship Id="rId157" Type="http://schemas.openxmlformats.org/officeDocument/2006/relationships/image" Target="../media/image162.png"/><Relationship Id="rId278" Type="http://schemas.openxmlformats.org/officeDocument/2006/relationships/image" Target="../media/image297.png"/><Relationship Id="rId399" Type="http://schemas.openxmlformats.org/officeDocument/2006/relationships/image" Target="../media/image420.png"/><Relationship Id="rId156" Type="http://schemas.openxmlformats.org/officeDocument/2006/relationships/image" Target="../media/image160.png"/><Relationship Id="rId277" Type="http://schemas.openxmlformats.org/officeDocument/2006/relationships/image" Target="../media/image298.png"/><Relationship Id="rId398" Type="http://schemas.openxmlformats.org/officeDocument/2006/relationships/image" Target="../media/image422.png"/><Relationship Id="rId155" Type="http://schemas.openxmlformats.org/officeDocument/2006/relationships/image" Target="../media/image166.png"/><Relationship Id="rId276" Type="http://schemas.openxmlformats.org/officeDocument/2006/relationships/image" Target="../media/image288.png"/><Relationship Id="rId397" Type="http://schemas.openxmlformats.org/officeDocument/2006/relationships/image" Target="../media/image419.png"/><Relationship Id="rId40" Type="http://schemas.openxmlformats.org/officeDocument/2006/relationships/image" Target="../media/image42.png"/><Relationship Id="rId42" Type="http://schemas.openxmlformats.org/officeDocument/2006/relationships/image" Target="../media/image44.png"/><Relationship Id="rId41" Type="http://schemas.openxmlformats.org/officeDocument/2006/relationships/image" Target="../media/image46.png"/><Relationship Id="rId44" Type="http://schemas.openxmlformats.org/officeDocument/2006/relationships/image" Target="../media/image54.png"/><Relationship Id="rId43" Type="http://schemas.openxmlformats.org/officeDocument/2006/relationships/image" Target="../media/image47.png"/><Relationship Id="rId46" Type="http://schemas.openxmlformats.org/officeDocument/2006/relationships/image" Target="../media/image53.png"/><Relationship Id="rId45" Type="http://schemas.openxmlformats.org/officeDocument/2006/relationships/image" Target="../media/image49.png"/><Relationship Id="rId509" Type="http://schemas.openxmlformats.org/officeDocument/2006/relationships/image" Target="../media/image548.png"/><Relationship Id="rId508" Type="http://schemas.openxmlformats.org/officeDocument/2006/relationships/image" Target="../media/image543.png"/><Relationship Id="rId629" Type="http://schemas.openxmlformats.org/officeDocument/2006/relationships/image" Target="../media/image680.png"/><Relationship Id="rId503" Type="http://schemas.openxmlformats.org/officeDocument/2006/relationships/image" Target="../media/image545.png"/><Relationship Id="rId624" Type="http://schemas.openxmlformats.org/officeDocument/2006/relationships/image" Target="../media/image669.png"/><Relationship Id="rId502" Type="http://schemas.openxmlformats.org/officeDocument/2006/relationships/image" Target="../media/image530.png"/><Relationship Id="rId623" Type="http://schemas.openxmlformats.org/officeDocument/2006/relationships/image" Target="../media/image678.png"/><Relationship Id="rId501" Type="http://schemas.openxmlformats.org/officeDocument/2006/relationships/image" Target="../media/image531.png"/><Relationship Id="rId622" Type="http://schemas.openxmlformats.org/officeDocument/2006/relationships/image" Target="../media/image682.png"/><Relationship Id="rId500" Type="http://schemas.openxmlformats.org/officeDocument/2006/relationships/image" Target="../media/image535.png"/><Relationship Id="rId621" Type="http://schemas.openxmlformats.org/officeDocument/2006/relationships/image" Target="../media/image670.png"/><Relationship Id="rId507" Type="http://schemas.openxmlformats.org/officeDocument/2006/relationships/image" Target="../media/image537.png"/><Relationship Id="rId628" Type="http://schemas.openxmlformats.org/officeDocument/2006/relationships/image" Target="../media/image684.png"/><Relationship Id="rId506" Type="http://schemas.openxmlformats.org/officeDocument/2006/relationships/image" Target="../media/image533.png"/><Relationship Id="rId627" Type="http://schemas.openxmlformats.org/officeDocument/2006/relationships/image" Target="../media/image675.png"/><Relationship Id="rId505" Type="http://schemas.openxmlformats.org/officeDocument/2006/relationships/image" Target="../media/image538.png"/><Relationship Id="rId626" Type="http://schemas.openxmlformats.org/officeDocument/2006/relationships/image" Target="../media/image689.png"/><Relationship Id="rId504" Type="http://schemas.openxmlformats.org/officeDocument/2006/relationships/image" Target="../media/image544.png"/><Relationship Id="rId625" Type="http://schemas.openxmlformats.org/officeDocument/2006/relationships/image" Target="../media/image672.png"/><Relationship Id="rId48" Type="http://schemas.openxmlformats.org/officeDocument/2006/relationships/image" Target="../media/image51.png"/><Relationship Id="rId47" Type="http://schemas.openxmlformats.org/officeDocument/2006/relationships/image" Target="../media/image86.png"/><Relationship Id="rId49" Type="http://schemas.openxmlformats.org/officeDocument/2006/relationships/image" Target="../media/image57.png"/><Relationship Id="rId620" Type="http://schemas.openxmlformats.org/officeDocument/2006/relationships/image" Target="../media/image677.png"/><Relationship Id="rId31" Type="http://schemas.openxmlformats.org/officeDocument/2006/relationships/image" Target="../media/image34.png"/><Relationship Id="rId30" Type="http://schemas.openxmlformats.org/officeDocument/2006/relationships/image" Target="../media/image41.png"/><Relationship Id="rId33" Type="http://schemas.openxmlformats.org/officeDocument/2006/relationships/image" Target="../media/image38.png"/><Relationship Id="rId32" Type="http://schemas.openxmlformats.org/officeDocument/2006/relationships/image" Target="../media/image31.png"/><Relationship Id="rId35" Type="http://schemas.openxmlformats.org/officeDocument/2006/relationships/image" Target="../media/image35.png"/><Relationship Id="rId34" Type="http://schemas.openxmlformats.org/officeDocument/2006/relationships/image" Target="../media/image32.png"/><Relationship Id="rId619" Type="http://schemas.openxmlformats.org/officeDocument/2006/relationships/image" Target="../media/image683.png"/><Relationship Id="rId618" Type="http://schemas.openxmlformats.org/officeDocument/2006/relationships/image" Target="../media/image673.png"/><Relationship Id="rId613" Type="http://schemas.openxmlformats.org/officeDocument/2006/relationships/image" Target="../media/image655.png"/><Relationship Id="rId612" Type="http://schemas.openxmlformats.org/officeDocument/2006/relationships/image" Target="../media/image663.png"/><Relationship Id="rId611" Type="http://schemas.openxmlformats.org/officeDocument/2006/relationships/image" Target="../media/image658.png"/><Relationship Id="rId610" Type="http://schemas.openxmlformats.org/officeDocument/2006/relationships/image" Target="../media/image652.png"/><Relationship Id="rId617" Type="http://schemas.openxmlformats.org/officeDocument/2006/relationships/image" Target="../media/image674.png"/><Relationship Id="rId616" Type="http://schemas.openxmlformats.org/officeDocument/2006/relationships/image" Target="../media/image656.png"/><Relationship Id="rId615" Type="http://schemas.openxmlformats.org/officeDocument/2006/relationships/image" Target="../media/image665.png"/><Relationship Id="rId614" Type="http://schemas.openxmlformats.org/officeDocument/2006/relationships/image" Target="../media/image668.png"/><Relationship Id="rId37" Type="http://schemas.openxmlformats.org/officeDocument/2006/relationships/image" Target="../media/image45.png"/><Relationship Id="rId36" Type="http://schemas.openxmlformats.org/officeDocument/2006/relationships/image" Target="../media/image40.png"/><Relationship Id="rId39" Type="http://schemas.openxmlformats.org/officeDocument/2006/relationships/image" Target="../media/image37.png"/><Relationship Id="rId38" Type="http://schemas.openxmlformats.org/officeDocument/2006/relationships/image" Target="../media/image36.png"/><Relationship Id="rId20" Type="http://schemas.openxmlformats.org/officeDocument/2006/relationships/image" Target="../media/image1.png"/><Relationship Id="rId22" Type="http://schemas.openxmlformats.org/officeDocument/2006/relationships/image" Target="../media/image14.png"/><Relationship Id="rId21" Type="http://schemas.openxmlformats.org/officeDocument/2006/relationships/image" Target="../media/image4.png"/><Relationship Id="rId24" Type="http://schemas.openxmlformats.org/officeDocument/2006/relationships/image" Target="../media/image20.png"/><Relationship Id="rId23" Type="http://schemas.openxmlformats.org/officeDocument/2006/relationships/image" Target="../media/image19.png"/><Relationship Id="rId409" Type="http://schemas.openxmlformats.org/officeDocument/2006/relationships/image" Target="../media/image436.png"/><Relationship Id="rId404" Type="http://schemas.openxmlformats.org/officeDocument/2006/relationships/image" Target="../media/image439.png"/><Relationship Id="rId525" Type="http://schemas.openxmlformats.org/officeDocument/2006/relationships/image" Target="../media/image559.png"/><Relationship Id="rId646" Type="http://schemas.openxmlformats.org/officeDocument/2006/relationships/image" Target="../media/image696.png"/><Relationship Id="rId403" Type="http://schemas.openxmlformats.org/officeDocument/2006/relationships/image" Target="../media/image417.png"/><Relationship Id="rId524" Type="http://schemas.openxmlformats.org/officeDocument/2006/relationships/image" Target="../media/image563.png"/><Relationship Id="rId645" Type="http://schemas.openxmlformats.org/officeDocument/2006/relationships/image" Target="../media/image694.png"/><Relationship Id="rId402" Type="http://schemas.openxmlformats.org/officeDocument/2006/relationships/image" Target="../media/image432.png"/><Relationship Id="rId523" Type="http://schemas.openxmlformats.org/officeDocument/2006/relationships/image" Target="../media/image555.png"/><Relationship Id="rId644" Type="http://schemas.openxmlformats.org/officeDocument/2006/relationships/image" Target="../media/image706.png"/><Relationship Id="rId401" Type="http://schemas.openxmlformats.org/officeDocument/2006/relationships/image" Target="../media/image416.png"/><Relationship Id="rId522" Type="http://schemas.openxmlformats.org/officeDocument/2006/relationships/image" Target="../media/image562.png"/><Relationship Id="rId643" Type="http://schemas.openxmlformats.org/officeDocument/2006/relationships/image" Target="../media/image707.png"/><Relationship Id="rId408" Type="http://schemas.openxmlformats.org/officeDocument/2006/relationships/image" Target="../media/image431.png"/><Relationship Id="rId529" Type="http://schemas.openxmlformats.org/officeDocument/2006/relationships/image" Target="../media/image561.png"/><Relationship Id="rId407" Type="http://schemas.openxmlformats.org/officeDocument/2006/relationships/image" Target="../media/image418.png"/><Relationship Id="rId528" Type="http://schemas.openxmlformats.org/officeDocument/2006/relationships/image" Target="../media/image568.png"/><Relationship Id="rId649" Type="http://schemas.openxmlformats.org/officeDocument/2006/relationships/image" Target="../media/image698.png"/><Relationship Id="rId406" Type="http://schemas.openxmlformats.org/officeDocument/2006/relationships/image" Target="../media/image426.png"/><Relationship Id="rId527" Type="http://schemas.openxmlformats.org/officeDocument/2006/relationships/image" Target="../media/image560.png"/><Relationship Id="rId648" Type="http://schemas.openxmlformats.org/officeDocument/2006/relationships/image" Target="../media/image692.png"/><Relationship Id="rId405" Type="http://schemas.openxmlformats.org/officeDocument/2006/relationships/image" Target="../media/image438.png"/><Relationship Id="rId526" Type="http://schemas.openxmlformats.org/officeDocument/2006/relationships/image" Target="../media/image564.png"/><Relationship Id="rId647" Type="http://schemas.openxmlformats.org/officeDocument/2006/relationships/image" Target="../media/image697.png"/><Relationship Id="rId26" Type="http://schemas.openxmlformats.org/officeDocument/2006/relationships/image" Target="../media/image48.png"/><Relationship Id="rId25" Type="http://schemas.openxmlformats.org/officeDocument/2006/relationships/image" Target="../media/image27.png"/><Relationship Id="rId28" Type="http://schemas.openxmlformats.org/officeDocument/2006/relationships/image" Target="../media/image28.png"/><Relationship Id="rId27" Type="http://schemas.openxmlformats.org/officeDocument/2006/relationships/image" Target="../media/image43.png"/><Relationship Id="rId400" Type="http://schemas.openxmlformats.org/officeDocument/2006/relationships/image" Target="../media/image430.png"/><Relationship Id="rId521" Type="http://schemas.openxmlformats.org/officeDocument/2006/relationships/image" Target="../media/image549.png"/><Relationship Id="rId642" Type="http://schemas.openxmlformats.org/officeDocument/2006/relationships/image" Target="../media/image708.png"/><Relationship Id="rId29" Type="http://schemas.openxmlformats.org/officeDocument/2006/relationships/image" Target="../media/image30.png"/><Relationship Id="rId520" Type="http://schemas.openxmlformats.org/officeDocument/2006/relationships/image" Target="../media/image553.png"/><Relationship Id="rId641" Type="http://schemas.openxmlformats.org/officeDocument/2006/relationships/image" Target="../media/image716.png"/><Relationship Id="rId640" Type="http://schemas.openxmlformats.org/officeDocument/2006/relationships/image" Target="../media/image691.png"/><Relationship Id="rId11" Type="http://schemas.openxmlformats.org/officeDocument/2006/relationships/image" Target="../media/image11.png"/><Relationship Id="rId10" Type="http://schemas.openxmlformats.org/officeDocument/2006/relationships/image" Target="../media/image16.png"/><Relationship Id="rId13" Type="http://schemas.openxmlformats.org/officeDocument/2006/relationships/image" Target="../media/image8.png"/><Relationship Id="rId12" Type="http://schemas.openxmlformats.org/officeDocument/2006/relationships/image" Target="../media/image7.png"/><Relationship Id="rId519" Type="http://schemas.openxmlformats.org/officeDocument/2006/relationships/image" Target="../media/image567.png"/><Relationship Id="rId514" Type="http://schemas.openxmlformats.org/officeDocument/2006/relationships/image" Target="../media/image550.png"/><Relationship Id="rId635" Type="http://schemas.openxmlformats.org/officeDocument/2006/relationships/image" Target="../media/image693.png"/><Relationship Id="rId513" Type="http://schemas.openxmlformats.org/officeDocument/2006/relationships/image" Target="../media/image569.png"/><Relationship Id="rId634" Type="http://schemas.openxmlformats.org/officeDocument/2006/relationships/image" Target="../media/image679.png"/><Relationship Id="rId512" Type="http://schemas.openxmlformats.org/officeDocument/2006/relationships/image" Target="../media/image556.png"/><Relationship Id="rId633" Type="http://schemas.openxmlformats.org/officeDocument/2006/relationships/image" Target="../media/image685.png"/><Relationship Id="rId511" Type="http://schemas.openxmlformats.org/officeDocument/2006/relationships/image" Target="../media/image554.png"/><Relationship Id="rId632" Type="http://schemas.openxmlformats.org/officeDocument/2006/relationships/image" Target="../media/image686.png"/><Relationship Id="rId518" Type="http://schemas.openxmlformats.org/officeDocument/2006/relationships/image" Target="../media/image551.png"/><Relationship Id="rId639" Type="http://schemas.openxmlformats.org/officeDocument/2006/relationships/image" Target="../media/image709.png"/><Relationship Id="rId517" Type="http://schemas.openxmlformats.org/officeDocument/2006/relationships/image" Target="../media/image542.png"/><Relationship Id="rId638" Type="http://schemas.openxmlformats.org/officeDocument/2006/relationships/image" Target="../media/image687.png"/><Relationship Id="rId516" Type="http://schemas.openxmlformats.org/officeDocument/2006/relationships/image" Target="../media/image541.png"/><Relationship Id="rId637" Type="http://schemas.openxmlformats.org/officeDocument/2006/relationships/image" Target="../media/image688.png"/><Relationship Id="rId515" Type="http://schemas.openxmlformats.org/officeDocument/2006/relationships/image" Target="../media/image565.png"/><Relationship Id="rId636" Type="http://schemas.openxmlformats.org/officeDocument/2006/relationships/image" Target="../media/image690.png"/><Relationship Id="rId15" Type="http://schemas.openxmlformats.org/officeDocument/2006/relationships/image" Target="../media/image24.png"/><Relationship Id="rId14" Type="http://schemas.openxmlformats.org/officeDocument/2006/relationships/image" Target="../media/image23.png"/><Relationship Id="rId17" Type="http://schemas.openxmlformats.org/officeDocument/2006/relationships/image" Target="../media/image9.png"/><Relationship Id="rId16" Type="http://schemas.openxmlformats.org/officeDocument/2006/relationships/image" Target="../media/image29.png"/><Relationship Id="rId19" Type="http://schemas.openxmlformats.org/officeDocument/2006/relationships/image" Target="../media/image17.png"/><Relationship Id="rId510" Type="http://schemas.openxmlformats.org/officeDocument/2006/relationships/image" Target="../media/image539.png"/><Relationship Id="rId631" Type="http://schemas.openxmlformats.org/officeDocument/2006/relationships/image" Target="../media/image695.png"/><Relationship Id="rId18" Type="http://schemas.openxmlformats.org/officeDocument/2006/relationships/image" Target="../media/image21.png"/><Relationship Id="rId630" Type="http://schemas.openxmlformats.org/officeDocument/2006/relationships/image" Target="../media/image681.png"/><Relationship Id="rId84" Type="http://schemas.openxmlformats.org/officeDocument/2006/relationships/image" Target="../media/image75.png"/><Relationship Id="rId83" Type="http://schemas.openxmlformats.org/officeDocument/2006/relationships/image" Target="../media/image96.png"/><Relationship Id="rId86" Type="http://schemas.openxmlformats.org/officeDocument/2006/relationships/image" Target="../media/image118.png"/><Relationship Id="rId85" Type="http://schemas.openxmlformats.org/officeDocument/2006/relationships/image" Target="../media/image104.png"/><Relationship Id="rId88" Type="http://schemas.openxmlformats.org/officeDocument/2006/relationships/image" Target="../media/image93.png"/><Relationship Id="rId87" Type="http://schemas.openxmlformats.org/officeDocument/2006/relationships/image" Target="../media/image99.png"/><Relationship Id="rId89" Type="http://schemas.openxmlformats.org/officeDocument/2006/relationships/image" Target="../media/image89.png"/><Relationship Id="rId80" Type="http://schemas.openxmlformats.org/officeDocument/2006/relationships/image" Target="../media/image80.png"/><Relationship Id="rId82" Type="http://schemas.openxmlformats.org/officeDocument/2006/relationships/image" Target="../media/image87.png"/><Relationship Id="rId81" Type="http://schemas.openxmlformats.org/officeDocument/2006/relationships/image" Target="../media/image85.png"/><Relationship Id="rId73" Type="http://schemas.openxmlformats.org/officeDocument/2006/relationships/image" Target="../media/image78.png"/><Relationship Id="rId72" Type="http://schemas.openxmlformats.org/officeDocument/2006/relationships/image" Target="../media/image67.png"/><Relationship Id="rId75" Type="http://schemas.openxmlformats.org/officeDocument/2006/relationships/image" Target="../media/image79.png"/><Relationship Id="rId74" Type="http://schemas.openxmlformats.org/officeDocument/2006/relationships/image" Target="../media/image73.png"/><Relationship Id="rId77" Type="http://schemas.openxmlformats.org/officeDocument/2006/relationships/image" Target="../media/image82.png"/><Relationship Id="rId76" Type="http://schemas.openxmlformats.org/officeDocument/2006/relationships/image" Target="../media/image74.png"/><Relationship Id="rId79" Type="http://schemas.openxmlformats.org/officeDocument/2006/relationships/image" Target="../media/image84.png"/><Relationship Id="rId78" Type="http://schemas.openxmlformats.org/officeDocument/2006/relationships/image" Target="../media/image77.png"/><Relationship Id="rId71" Type="http://schemas.openxmlformats.org/officeDocument/2006/relationships/image" Target="../media/image76.png"/><Relationship Id="rId70" Type="http://schemas.openxmlformats.org/officeDocument/2006/relationships/image" Target="../media/image72.png"/><Relationship Id="rId62" Type="http://schemas.openxmlformats.org/officeDocument/2006/relationships/image" Target="../media/image58.png"/><Relationship Id="rId61" Type="http://schemas.openxmlformats.org/officeDocument/2006/relationships/image" Target="../media/image63.png"/><Relationship Id="rId64" Type="http://schemas.openxmlformats.org/officeDocument/2006/relationships/image" Target="../media/image59.png"/><Relationship Id="rId63" Type="http://schemas.openxmlformats.org/officeDocument/2006/relationships/image" Target="../media/image56.png"/><Relationship Id="rId66" Type="http://schemas.openxmlformats.org/officeDocument/2006/relationships/image" Target="../media/image71.png"/><Relationship Id="rId65" Type="http://schemas.openxmlformats.org/officeDocument/2006/relationships/image" Target="../media/image66.png"/><Relationship Id="rId68" Type="http://schemas.openxmlformats.org/officeDocument/2006/relationships/image" Target="../media/image81.png"/><Relationship Id="rId67" Type="http://schemas.openxmlformats.org/officeDocument/2006/relationships/image" Target="../media/image68.png"/><Relationship Id="rId609" Type="http://schemas.openxmlformats.org/officeDocument/2006/relationships/image" Target="../media/image660.png"/><Relationship Id="rId608" Type="http://schemas.openxmlformats.org/officeDocument/2006/relationships/image" Target="../media/image657.png"/><Relationship Id="rId607" Type="http://schemas.openxmlformats.org/officeDocument/2006/relationships/image" Target="../media/image650.png"/><Relationship Id="rId60" Type="http://schemas.openxmlformats.org/officeDocument/2006/relationships/image" Target="../media/image62.png"/><Relationship Id="rId602" Type="http://schemas.openxmlformats.org/officeDocument/2006/relationships/image" Target="../media/image647.png"/><Relationship Id="rId601" Type="http://schemas.openxmlformats.org/officeDocument/2006/relationships/image" Target="../media/image651.png"/><Relationship Id="rId600" Type="http://schemas.openxmlformats.org/officeDocument/2006/relationships/image" Target="../media/image659.png"/><Relationship Id="rId606" Type="http://schemas.openxmlformats.org/officeDocument/2006/relationships/image" Target="../media/image661.png"/><Relationship Id="rId605" Type="http://schemas.openxmlformats.org/officeDocument/2006/relationships/image" Target="../media/image662.png"/><Relationship Id="rId604" Type="http://schemas.openxmlformats.org/officeDocument/2006/relationships/image" Target="../media/image649.png"/><Relationship Id="rId603" Type="http://schemas.openxmlformats.org/officeDocument/2006/relationships/image" Target="../media/image664.png"/><Relationship Id="rId69" Type="http://schemas.openxmlformats.org/officeDocument/2006/relationships/image" Target="../media/image88.png"/><Relationship Id="rId51" Type="http://schemas.openxmlformats.org/officeDocument/2006/relationships/image" Target="../media/image90.png"/><Relationship Id="rId50" Type="http://schemas.openxmlformats.org/officeDocument/2006/relationships/image" Target="../media/image52.png"/><Relationship Id="rId53" Type="http://schemas.openxmlformats.org/officeDocument/2006/relationships/image" Target="../media/image60.png"/><Relationship Id="rId52" Type="http://schemas.openxmlformats.org/officeDocument/2006/relationships/image" Target="../media/image55.png"/><Relationship Id="rId55" Type="http://schemas.openxmlformats.org/officeDocument/2006/relationships/image" Target="../media/image70.png"/><Relationship Id="rId54" Type="http://schemas.openxmlformats.org/officeDocument/2006/relationships/image" Target="../media/image50.png"/><Relationship Id="rId57" Type="http://schemas.openxmlformats.org/officeDocument/2006/relationships/image" Target="../media/image64.png"/><Relationship Id="rId56" Type="http://schemas.openxmlformats.org/officeDocument/2006/relationships/image" Target="../media/image69.png"/><Relationship Id="rId59" Type="http://schemas.openxmlformats.org/officeDocument/2006/relationships/image" Target="../media/image61.png"/><Relationship Id="rId58" Type="http://schemas.openxmlformats.org/officeDocument/2006/relationships/image" Target="../media/image65.png"/><Relationship Id="rId590" Type="http://schemas.openxmlformats.org/officeDocument/2006/relationships/image" Target="../media/image632.png"/><Relationship Id="rId107" Type="http://schemas.openxmlformats.org/officeDocument/2006/relationships/image" Target="../media/image111.png"/><Relationship Id="rId228" Type="http://schemas.openxmlformats.org/officeDocument/2006/relationships/image" Target="../media/image246.png"/><Relationship Id="rId349" Type="http://schemas.openxmlformats.org/officeDocument/2006/relationships/image" Target="../media/image369.png"/><Relationship Id="rId106" Type="http://schemas.openxmlformats.org/officeDocument/2006/relationships/image" Target="../media/image114.png"/><Relationship Id="rId227" Type="http://schemas.openxmlformats.org/officeDocument/2006/relationships/image" Target="../media/image236.png"/><Relationship Id="rId348" Type="http://schemas.openxmlformats.org/officeDocument/2006/relationships/image" Target="../media/image374.png"/><Relationship Id="rId469" Type="http://schemas.openxmlformats.org/officeDocument/2006/relationships/image" Target="../media/image499.png"/><Relationship Id="rId105" Type="http://schemas.openxmlformats.org/officeDocument/2006/relationships/image" Target="../media/image121.png"/><Relationship Id="rId226" Type="http://schemas.openxmlformats.org/officeDocument/2006/relationships/image" Target="../media/image237.png"/><Relationship Id="rId347" Type="http://schemas.openxmlformats.org/officeDocument/2006/relationships/image" Target="../media/image367.png"/><Relationship Id="rId468" Type="http://schemas.openxmlformats.org/officeDocument/2006/relationships/image" Target="../media/image505.png"/><Relationship Id="rId589" Type="http://schemas.openxmlformats.org/officeDocument/2006/relationships/image" Target="../media/image621.png"/><Relationship Id="rId104" Type="http://schemas.openxmlformats.org/officeDocument/2006/relationships/image" Target="../media/image105.png"/><Relationship Id="rId225" Type="http://schemas.openxmlformats.org/officeDocument/2006/relationships/image" Target="../media/image230.png"/><Relationship Id="rId346" Type="http://schemas.openxmlformats.org/officeDocument/2006/relationships/image" Target="../media/image383.png"/><Relationship Id="rId467" Type="http://schemas.openxmlformats.org/officeDocument/2006/relationships/image" Target="../media/image501.png"/><Relationship Id="rId588" Type="http://schemas.openxmlformats.org/officeDocument/2006/relationships/image" Target="../media/image629.png"/><Relationship Id="rId109" Type="http://schemas.openxmlformats.org/officeDocument/2006/relationships/image" Target="../media/image113.png"/><Relationship Id="rId108" Type="http://schemas.openxmlformats.org/officeDocument/2006/relationships/image" Target="../media/image117.png"/><Relationship Id="rId229" Type="http://schemas.openxmlformats.org/officeDocument/2006/relationships/image" Target="../media/image240.png"/><Relationship Id="rId220" Type="http://schemas.openxmlformats.org/officeDocument/2006/relationships/image" Target="../media/image276.png"/><Relationship Id="rId341" Type="http://schemas.openxmlformats.org/officeDocument/2006/relationships/image" Target="../media/image382.png"/><Relationship Id="rId462" Type="http://schemas.openxmlformats.org/officeDocument/2006/relationships/image" Target="../media/image487.png"/><Relationship Id="rId583" Type="http://schemas.openxmlformats.org/officeDocument/2006/relationships/image" Target="../media/image637.png"/><Relationship Id="rId340" Type="http://schemas.openxmlformats.org/officeDocument/2006/relationships/image" Target="../media/image376.png"/><Relationship Id="rId461" Type="http://schemas.openxmlformats.org/officeDocument/2006/relationships/image" Target="../media/image494.png"/><Relationship Id="rId582" Type="http://schemas.openxmlformats.org/officeDocument/2006/relationships/image" Target="../media/image626.png"/><Relationship Id="rId460" Type="http://schemas.openxmlformats.org/officeDocument/2006/relationships/image" Target="../media/image481.png"/><Relationship Id="rId581" Type="http://schemas.openxmlformats.org/officeDocument/2006/relationships/image" Target="../media/image628.png"/><Relationship Id="rId580" Type="http://schemas.openxmlformats.org/officeDocument/2006/relationships/image" Target="../media/image633.png"/><Relationship Id="rId103" Type="http://schemas.openxmlformats.org/officeDocument/2006/relationships/image" Target="../media/image106.png"/><Relationship Id="rId224" Type="http://schemas.openxmlformats.org/officeDocument/2006/relationships/image" Target="../media/image244.png"/><Relationship Id="rId345" Type="http://schemas.openxmlformats.org/officeDocument/2006/relationships/image" Target="../media/image366.png"/><Relationship Id="rId466" Type="http://schemas.openxmlformats.org/officeDocument/2006/relationships/image" Target="../media/image514.png"/><Relationship Id="rId587" Type="http://schemas.openxmlformats.org/officeDocument/2006/relationships/image" Target="../media/image640.png"/><Relationship Id="rId102" Type="http://schemas.openxmlformats.org/officeDocument/2006/relationships/image" Target="../media/image103.png"/><Relationship Id="rId223" Type="http://schemas.openxmlformats.org/officeDocument/2006/relationships/image" Target="../media/image235.png"/><Relationship Id="rId344" Type="http://schemas.openxmlformats.org/officeDocument/2006/relationships/image" Target="../media/image368.png"/><Relationship Id="rId465" Type="http://schemas.openxmlformats.org/officeDocument/2006/relationships/image" Target="../media/image503.png"/><Relationship Id="rId586" Type="http://schemas.openxmlformats.org/officeDocument/2006/relationships/image" Target="../media/image635.png"/><Relationship Id="rId101" Type="http://schemas.openxmlformats.org/officeDocument/2006/relationships/image" Target="../media/image107.png"/><Relationship Id="rId222" Type="http://schemas.openxmlformats.org/officeDocument/2006/relationships/image" Target="../media/image239.png"/><Relationship Id="rId343" Type="http://schemas.openxmlformats.org/officeDocument/2006/relationships/image" Target="../media/image356.png"/><Relationship Id="rId464" Type="http://schemas.openxmlformats.org/officeDocument/2006/relationships/image" Target="../media/image496.png"/><Relationship Id="rId585" Type="http://schemas.openxmlformats.org/officeDocument/2006/relationships/image" Target="../media/image627.png"/><Relationship Id="rId100" Type="http://schemas.openxmlformats.org/officeDocument/2006/relationships/image" Target="../media/image98.png"/><Relationship Id="rId221" Type="http://schemas.openxmlformats.org/officeDocument/2006/relationships/image" Target="../media/image232.png"/><Relationship Id="rId342" Type="http://schemas.openxmlformats.org/officeDocument/2006/relationships/image" Target="../media/image387.png"/><Relationship Id="rId463" Type="http://schemas.openxmlformats.org/officeDocument/2006/relationships/image" Target="../media/image495.png"/><Relationship Id="rId584" Type="http://schemas.openxmlformats.org/officeDocument/2006/relationships/image" Target="../media/image676.png"/><Relationship Id="rId217" Type="http://schemas.openxmlformats.org/officeDocument/2006/relationships/image" Target="../media/image226.png"/><Relationship Id="rId338" Type="http://schemas.openxmlformats.org/officeDocument/2006/relationships/image" Target="../media/image371.png"/><Relationship Id="rId459" Type="http://schemas.openxmlformats.org/officeDocument/2006/relationships/image" Target="../media/image489.png"/><Relationship Id="rId216" Type="http://schemas.openxmlformats.org/officeDocument/2006/relationships/image" Target="../media/image225.png"/><Relationship Id="rId337" Type="http://schemas.openxmlformats.org/officeDocument/2006/relationships/image" Target="../media/image363.png"/><Relationship Id="rId458" Type="http://schemas.openxmlformats.org/officeDocument/2006/relationships/image" Target="../media/image488.png"/><Relationship Id="rId579" Type="http://schemas.openxmlformats.org/officeDocument/2006/relationships/image" Target="../media/image636.png"/><Relationship Id="rId215" Type="http://schemas.openxmlformats.org/officeDocument/2006/relationships/image" Target="../media/image228.png"/><Relationship Id="rId336" Type="http://schemas.openxmlformats.org/officeDocument/2006/relationships/image" Target="../media/image357.png"/><Relationship Id="rId457" Type="http://schemas.openxmlformats.org/officeDocument/2006/relationships/image" Target="../media/image484.png"/><Relationship Id="rId578" Type="http://schemas.openxmlformats.org/officeDocument/2006/relationships/image" Target="../media/image623.png"/><Relationship Id="rId214" Type="http://schemas.openxmlformats.org/officeDocument/2006/relationships/image" Target="../media/image222.png"/><Relationship Id="rId335" Type="http://schemas.openxmlformats.org/officeDocument/2006/relationships/image" Target="../media/image345.png"/><Relationship Id="rId456" Type="http://schemas.openxmlformats.org/officeDocument/2006/relationships/image" Target="../media/image493.png"/><Relationship Id="rId577" Type="http://schemas.openxmlformats.org/officeDocument/2006/relationships/image" Target="../media/image624.png"/><Relationship Id="rId219" Type="http://schemas.openxmlformats.org/officeDocument/2006/relationships/image" Target="../media/image231.png"/><Relationship Id="rId218" Type="http://schemas.openxmlformats.org/officeDocument/2006/relationships/image" Target="../media/image216.png"/><Relationship Id="rId339" Type="http://schemas.openxmlformats.org/officeDocument/2006/relationships/image" Target="../media/image365.png"/><Relationship Id="rId330" Type="http://schemas.openxmlformats.org/officeDocument/2006/relationships/image" Target="../media/image350.png"/><Relationship Id="rId451" Type="http://schemas.openxmlformats.org/officeDocument/2006/relationships/image" Target="../media/image482.png"/><Relationship Id="rId572" Type="http://schemas.openxmlformats.org/officeDocument/2006/relationships/image" Target="../media/image611.png"/><Relationship Id="rId693" Type="http://schemas.openxmlformats.org/officeDocument/2006/relationships/image" Target="../media/image759.png"/><Relationship Id="rId450" Type="http://schemas.openxmlformats.org/officeDocument/2006/relationships/image" Target="../media/image485.png"/><Relationship Id="rId571" Type="http://schemas.openxmlformats.org/officeDocument/2006/relationships/image" Target="../media/image619.png"/><Relationship Id="rId692" Type="http://schemas.openxmlformats.org/officeDocument/2006/relationships/image" Target="../media/image760.png"/><Relationship Id="rId570" Type="http://schemas.openxmlformats.org/officeDocument/2006/relationships/image" Target="../media/image616.png"/><Relationship Id="rId691" Type="http://schemas.openxmlformats.org/officeDocument/2006/relationships/image" Target="../media/image755.png"/><Relationship Id="rId690" Type="http://schemas.openxmlformats.org/officeDocument/2006/relationships/image" Target="../media/image758.png"/><Relationship Id="rId213" Type="http://schemas.openxmlformats.org/officeDocument/2006/relationships/image" Target="../media/image218.png"/><Relationship Id="rId334" Type="http://schemas.openxmlformats.org/officeDocument/2006/relationships/image" Target="../media/image348.png"/><Relationship Id="rId455" Type="http://schemas.openxmlformats.org/officeDocument/2006/relationships/image" Target="../media/image471.png"/><Relationship Id="rId576" Type="http://schemas.openxmlformats.org/officeDocument/2006/relationships/image" Target="../media/image622.png"/><Relationship Id="rId212" Type="http://schemas.openxmlformats.org/officeDocument/2006/relationships/image" Target="../media/image220.png"/><Relationship Id="rId333" Type="http://schemas.openxmlformats.org/officeDocument/2006/relationships/image" Target="../media/image364.png"/><Relationship Id="rId454" Type="http://schemas.openxmlformats.org/officeDocument/2006/relationships/image" Target="../media/image473.png"/><Relationship Id="rId575" Type="http://schemas.openxmlformats.org/officeDocument/2006/relationships/image" Target="../media/image641.png"/><Relationship Id="rId696" Type="http://schemas.openxmlformats.org/officeDocument/2006/relationships/image" Target="../media/image761.png"/><Relationship Id="rId211" Type="http://schemas.openxmlformats.org/officeDocument/2006/relationships/image" Target="../media/image229.png"/><Relationship Id="rId332" Type="http://schemas.openxmlformats.org/officeDocument/2006/relationships/image" Target="../media/image353.png"/><Relationship Id="rId453" Type="http://schemas.openxmlformats.org/officeDocument/2006/relationships/image" Target="../media/image492.png"/><Relationship Id="rId574" Type="http://schemas.openxmlformats.org/officeDocument/2006/relationships/image" Target="../media/image620.png"/><Relationship Id="rId695" Type="http://schemas.openxmlformats.org/officeDocument/2006/relationships/image" Target="../media/image763.png"/><Relationship Id="rId210" Type="http://schemas.openxmlformats.org/officeDocument/2006/relationships/image" Target="../media/image224.png"/><Relationship Id="rId331" Type="http://schemas.openxmlformats.org/officeDocument/2006/relationships/image" Target="../media/image355.png"/><Relationship Id="rId452" Type="http://schemas.openxmlformats.org/officeDocument/2006/relationships/image" Target="../media/image486.png"/><Relationship Id="rId573" Type="http://schemas.openxmlformats.org/officeDocument/2006/relationships/image" Target="../media/image614.png"/><Relationship Id="rId694" Type="http://schemas.openxmlformats.org/officeDocument/2006/relationships/image" Target="../media/image757.png"/><Relationship Id="rId370" Type="http://schemas.openxmlformats.org/officeDocument/2006/relationships/image" Target="../media/image394.png"/><Relationship Id="rId491" Type="http://schemas.openxmlformats.org/officeDocument/2006/relationships/image" Target="../media/image519.png"/><Relationship Id="rId490" Type="http://schemas.openxmlformats.org/officeDocument/2006/relationships/image" Target="../media/image526.png"/><Relationship Id="rId129" Type="http://schemas.openxmlformats.org/officeDocument/2006/relationships/image" Target="../media/image150.png"/><Relationship Id="rId128" Type="http://schemas.openxmlformats.org/officeDocument/2006/relationships/image" Target="../media/image131.png"/><Relationship Id="rId249" Type="http://schemas.openxmlformats.org/officeDocument/2006/relationships/image" Target="../media/image275.png"/><Relationship Id="rId127" Type="http://schemas.openxmlformats.org/officeDocument/2006/relationships/image" Target="../media/image134.png"/><Relationship Id="rId248" Type="http://schemas.openxmlformats.org/officeDocument/2006/relationships/image" Target="../media/image251.png"/><Relationship Id="rId369" Type="http://schemas.openxmlformats.org/officeDocument/2006/relationships/image" Target="../media/image396.png"/><Relationship Id="rId126" Type="http://schemas.openxmlformats.org/officeDocument/2006/relationships/image" Target="../media/image141.png"/><Relationship Id="rId247" Type="http://schemas.openxmlformats.org/officeDocument/2006/relationships/image" Target="../media/image271.png"/><Relationship Id="rId368" Type="http://schemas.openxmlformats.org/officeDocument/2006/relationships/image" Target="../media/image391.png"/><Relationship Id="rId489" Type="http://schemas.openxmlformats.org/officeDocument/2006/relationships/image" Target="../media/image520.png"/><Relationship Id="rId121" Type="http://schemas.openxmlformats.org/officeDocument/2006/relationships/image" Target="../media/image127.png"/><Relationship Id="rId242" Type="http://schemas.openxmlformats.org/officeDocument/2006/relationships/image" Target="../media/image270.png"/><Relationship Id="rId363" Type="http://schemas.openxmlformats.org/officeDocument/2006/relationships/image" Target="../media/image389.png"/><Relationship Id="rId484" Type="http://schemas.openxmlformats.org/officeDocument/2006/relationships/image" Target="../media/image516.png"/><Relationship Id="rId120" Type="http://schemas.openxmlformats.org/officeDocument/2006/relationships/image" Target="../media/image124.png"/><Relationship Id="rId241" Type="http://schemas.openxmlformats.org/officeDocument/2006/relationships/image" Target="../media/image241.png"/><Relationship Id="rId362" Type="http://schemas.openxmlformats.org/officeDocument/2006/relationships/image" Target="../media/image397.png"/><Relationship Id="rId483" Type="http://schemas.openxmlformats.org/officeDocument/2006/relationships/image" Target="../media/image509.png"/><Relationship Id="rId240" Type="http://schemas.openxmlformats.org/officeDocument/2006/relationships/image" Target="../media/image259.png"/><Relationship Id="rId361" Type="http://schemas.openxmlformats.org/officeDocument/2006/relationships/image" Target="../media/image388.png"/><Relationship Id="rId482" Type="http://schemas.openxmlformats.org/officeDocument/2006/relationships/image" Target="../media/image517.png"/><Relationship Id="rId360" Type="http://schemas.openxmlformats.org/officeDocument/2006/relationships/image" Target="../media/image380.png"/><Relationship Id="rId481" Type="http://schemas.openxmlformats.org/officeDocument/2006/relationships/image" Target="../media/image513.png"/><Relationship Id="rId125" Type="http://schemas.openxmlformats.org/officeDocument/2006/relationships/image" Target="../media/image132.png"/><Relationship Id="rId246" Type="http://schemas.openxmlformats.org/officeDocument/2006/relationships/image" Target="../media/image256.png"/><Relationship Id="rId367" Type="http://schemas.openxmlformats.org/officeDocument/2006/relationships/image" Target="../media/image393.png"/><Relationship Id="rId488" Type="http://schemas.openxmlformats.org/officeDocument/2006/relationships/image" Target="../media/image547.png"/><Relationship Id="rId124" Type="http://schemas.openxmlformats.org/officeDocument/2006/relationships/image" Target="../media/image122.png"/><Relationship Id="rId245" Type="http://schemas.openxmlformats.org/officeDocument/2006/relationships/image" Target="../media/image281.png"/><Relationship Id="rId366" Type="http://schemas.openxmlformats.org/officeDocument/2006/relationships/image" Target="../media/image395.png"/><Relationship Id="rId487" Type="http://schemas.openxmlformats.org/officeDocument/2006/relationships/image" Target="../media/image522.png"/><Relationship Id="rId123" Type="http://schemas.openxmlformats.org/officeDocument/2006/relationships/image" Target="../media/image120.png"/><Relationship Id="rId244" Type="http://schemas.openxmlformats.org/officeDocument/2006/relationships/image" Target="../media/image255.png"/><Relationship Id="rId365" Type="http://schemas.openxmlformats.org/officeDocument/2006/relationships/image" Target="../media/image379.png"/><Relationship Id="rId486" Type="http://schemas.openxmlformats.org/officeDocument/2006/relationships/image" Target="../media/image518.png"/><Relationship Id="rId122" Type="http://schemas.openxmlformats.org/officeDocument/2006/relationships/image" Target="../media/image129.png"/><Relationship Id="rId243" Type="http://schemas.openxmlformats.org/officeDocument/2006/relationships/image" Target="../media/image261.png"/><Relationship Id="rId364" Type="http://schemas.openxmlformats.org/officeDocument/2006/relationships/image" Target="../media/image384.png"/><Relationship Id="rId485" Type="http://schemas.openxmlformats.org/officeDocument/2006/relationships/image" Target="../media/image532.png"/><Relationship Id="rId95" Type="http://schemas.openxmlformats.org/officeDocument/2006/relationships/image" Target="../media/image100.png"/><Relationship Id="rId94" Type="http://schemas.openxmlformats.org/officeDocument/2006/relationships/image" Target="../media/image95.png"/><Relationship Id="rId97" Type="http://schemas.openxmlformats.org/officeDocument/2006/relationships/image" Target="../media/image109.png"/><Relationship Id="rId96" Type="http://schemas.openxmlformats.org/officeDocument/2006/relationships/image" Target="../media/image97.png"/><Relationship Id="rId99" Type="http://schemas.openxmlformats.org/officeDocument/2006/relationships/image" Target="../media/image110.png"/><Relationship Id="rId480" Type="http://schemas.openxmlformats.org/officeDocument/2006/relationships/image" Target="../media/image507.png"/><Relationship Id="rId98" Type="http://schemas.openxmlformats.org/officeDocument/2006/relationships/image" Target="../media/image92.png"/><Relationship Id="rId91" Type="http://schemas.openxmlformats.org/officeDocument/2006/relationships/image" Target="../media/image94.png"/><Relationship Id="rId90" Type="http://schemas.openxmlformats.org/officeDocument/2006/relationships/image" Target="../media/image102.png"/><Relationship Id="rId93" Type="http://schemas.openxmlformats.org/officeDocument/2006/relationships/image" Target="../media/image91.png"/><Relationship Id="rId92" Type="http://schemas.openxmlformats.org/officeDocument/2006/relationships/image" Target="../media/image83.png"/><Relationship Id="rId118" Type="http://schemas.openxmlformats.org/officeDocument/2006/relationships/image" Target="../media/image126.png"/><Relationship Id="rId239" Type="http://schemas.openxmlformats.org/officeDocument/2006/relationships/image" Target="../media/image248.png"/><Relationship Id="rId117" Type="http://schemas.openxmlformats.org/officeDocument/2006/relationships/image" Target="../media/image125.png"/><Relationship Id="rId238" Type="http://schemas.openxmlformats.org/officeDocument/2006/relationships/image" Target="../media/image250.png"/><Relationship Id="rId359" Type="http://schemas.openxmlformats.org/officeDocument/2006/relationships/image" Target="../media/image386.png"/><Relationship Id="rId116" Type="http://schemas.openxmlformats.org/officeDocument/2006/relationships/image" Target="../media/image135.png"/><Relationship Id="rId237" Type="http://schemas.openxmlformats.org/officeDocument/2006/relationships/image" Target="../media/image247.png"/><Relationship Id="rId358" Type="http://schemas.openxmlformats.org/officeDocument/2006/relationships/image" Target="../media/image390.png"/><Relationship Id="rId479" Type="http://schemas.openxmlformats.org/officeDocument/2006/relationships/image" Target="../media/image511.png"/><Relationship Id="rId115" Type="http://schemas.openxmlformats.org/officeDocument/2006/relationships/image" Target="../media/image108.png"/><Relationship Id="rId236" Type="http://schemas.openxmlformats.org/officeDocument/2006/relationships/image" Target="../media/image249.png"/><Relationship Id="rId357" Type="http://schemas.openxmlformats.org/officeDocument/2006/relationships/image" Target="../media/image385.png"/><Relationship Id="rId478" Type="http://schemas.openxmlformats.org/officeDocument/2006/relationships/image" Target="../media/image502.png"/><Relationship Id="rId599" Type="http://schemas.openxmlformats.org/officeDocument/2006/relationships/image" Target="../media/image671.png"/><Relationship Id="rId119" Type="http://schemas.openxmlformats.org/officeDocument/2006/relationships/image" Target="../media/image142.png"/><Relationship Id="rId110" Type="http://schemas.openxmlformats.org/officeDocument/2006/relationships/image" Target="../media/image115.png"/><Relationship Id="rId231" Type="http://schemas.openxmlformats.org/officeDocument/2006/relationships/image" Target="../media/image234.png"/><Relationship Id="rId352" Type="http://schemas.openxmlformats.org/officeDocument/2006/relationships/image" Target="../media/image377.png"/><Relationship Id="rId473" Type="http://schemas.openxmlformats.org/officeDocument/2006/relationships/image" Target="../media/image546.png"/><Relationship Id="rId594" Type="http://schemas.openxmlformats.org/officeDocument/2006/relationships/image" Target="../media/image667.png"/><Relationship Id="rId230" Type="http://schemas.openxmlformats.org/officeDocument/2006/relationships/image" Target="../media/image243.png"/><Relationship Id="rId351" Type="http://schemas.openxmlformats.org/officeDocument/2006/relationships/image" Target="../media/image362.png"/><Relationship Id="rId472" Type="http://schemas.openxmlformats.org/officeDocument/2006/relationships/image" Target="../media/image525.png"/><Relationship Id="rId593" Type="http://schemas.openxmlformats.org/officeDocument/2006/relationships/image" Target="../media/image639.png"/><Relationship Id="rId350" Type="http://schemas.openxmlformats.org/officeDocument/2006/relationships/image" Target="../media/image370.png"/><Relationship Id="rId471" Type="http://schemas.openxmlformats.org/officeDocument/2006/relationships/image" Target="../media/image500.png"/><Relationship Id="rId592" Type="http://schemas.openxmlformats.org/officeDocument/2006/relationships/image" Target="../media/image634.png"/><Relationship Id="rId470" Type="http://schemas.openxmlformats.org/officeDocument/2006/relationships/image" Target="../media/image498.png"/><Relationship Id="rId591" Type="http://schemas.openxmlformats.org/officeDocument/2006/relationships/image" Target="../media/image638.png"/><Relationship Id="rId114" Type="http://schemas.openxmlformats.org/officeDocument/2006/relationships/image" Target="../media/image112.png"/><Relationship Id="rId235" Type="http://schemas.openxmlformats.org/officeDocument/2006/relationships/image" Target="../media/image245.png"/><Relationship Id="rId356" Type="http://schemas.openxmlformats.org/officeDocument/2006/relationships/image" Target="../media/image373.png"/><Relationship Id="rId477" Type="http://schemas.openxmlformats.org/officeDocument/2006/relationships/image" Target="../media/image508.png"/><Relationship Id="rId598" Type="http://schemas.openxmlformats.org/officeDocument/2006/relationships/image" Target="../media/image645.png"/><Relationship Id="rId113" Type="http://schemas.openxmlformats.org/officeDocument/2006/relationships/image" Target="../media/image116.png"/><Relationship Id="rId234" Type="http://schemas.openxmlformats.org/officeDocument/2006/relationships/image" Target="../media/image278.png"/><Relationship Id="rId355" Type="http://schemas.openxmlformats.org/officeDocument/2006/relationships/image" Target="../media/image372.png"/><Relationship Id="rId476" Type="http://schemas.openxmlformats.org/officeDocument/2006/relationships/image" Target="../media/image512.png"/><Relationship Id="rId597" Type="http://schemas.openxmlformats.org/officeDocument/2006/relationships/image" Target="../media/image654.png"/><Relationship Id="rId112" Type="http://schemas.openxmlformats.org/officeDocument/2006/relationships/image" Target="../media/image119.png"/><Relationship Id="rId233" Type="http://schemas.openxmlformats.org/officeDocument/2006/relationships/image" Target="../media/image242.png"/><Relationship Id="rId354" Type="http://schemas.openxmlformats.org/officeDocument/2006/relationships/image" Target="../media/image375.png"/><Relationship Id="rId475" Type="http://schemas.openxmlformats.org/officeDocument/2006/relationships/image" Target="../media/image510.png"/><Relationship Id="rId596" Type="http://schemas.openxmlformats.org/officeDocument/2006/relationships/image" Target="../media/image653.png"/><Relationship Id="rId111" Type="http://schemas.openxmlformats.org/officeDocument/2006/relationships/image" Target="../media/image101.png"/><Relationship Id="rId232" Type="http://schemas.openxmlformats.org/officeDocument/2006/relationships/image" Target="../media/image238.png"/><Relationship Id="rId353" Type="http://schemas.openxmlformats.org/officeDocument/2006/relationships/image" Target="../media/image378.png"/><Relationship Id="rId474" Type="http://schemas.openxmlformats.org/officeDocument/2006/relationships/image" Target="../media/image515.png"/><Relationship Id="rId595" Type="http://schemas.openxmlformats.org/officeDocument/2006/relationships/image" Target="../media/image642.png"/><Relationship Id="rId305" Type="http://schemas.openxmlformats.org/officeDocument/2006/relationships/image" Target="../media/image322.png"/><Relationship Id="rId426" Type="http://schemas.openxmlformats.org/officeDocument/2006/relationships/image" Target="../media/image450.png"/><Relationship Id="rId547" Type="http://schemas.openxmlformats.org/officeDocument/2006/relationships/image" Target="../media/image592.png"/><Relationship Id="rId668" Type="http://schemas.openxmlformats.org/officeDocument/2006/relationships/image" Target="../media/image725.png"/><Relationship Id="rId304" Type="http://schemas.openxmlformats.org/officeDocument/2006/relationships/image" Target="../media/image314.png"/><Relationship Id="rId425" Type="http://schemas.openxmlformats.org/officeDocument/2006/relationships/image" Target="../media/image454.png"/><Relationship Id="rId546" Type="http://schemas.openxmlformats.org/officeDocument/2006/relationships/image" Target="../media/image595.png"/><Relationship Id="rId667" Type="http://schemas.openxmlformats.org/officeDocument/2006/relationships/image" Target="../media/image720.png"/><Relationship Id="rId303" Type="http://schemas.openxmlformats.org/officeDocument/2006/relationships/image" Target="../media/image317.png"/><Relationship Id="rId424" Type="http://schemas.openxmlformats.org/officeDocument/2006/relationships/image" Target="../media/image476.png"/><Relationship Id="rId545" Type="http://schemas.openxmlformats.org/officeDocument/2006/relationships/image" Target="../media/image574.png"/><Relationship Id="rId666" Type="http://schemas.openxmlformats.org/officeDocument/2006/relationships/image" Target="../media/image718.png"/><Relationship Id="rId302" Type="http://schemas.openxmlformats.org/officeDocument/2006/relationships/image" Target="../media/image321.png"/><Relationship Id="rId423" Type="http://schemas.openxmlformats.org/officeDocument/2006/relationships/image" Target="../media/image447.png"/><Relationship Id="rId544" Type="http://schemas.openxmlformats.org/officeDocument/2006/relationships/image" Target="../media/image584.png"/><Relationship Id="rId665" Type="http://schemas.openxmlformats.org/officeDocument/2006/relationships/image" Target="../media/image715.png"/><Relationship Id="rId309" Type="http://schemas.openxmlformats.org/officeDocument/2006/relationships/image" Target="../media/image320.png"/><Relationship Id="rId308" Type="http://schemas.openxmlformats.org/officeDocument/2006/relationships/image" Target="../media/image323.png"/><Relationship Id="rId429" Type="http://schemas.openxmlformats.org/officeDocument/2006/relationships/image" Target="../media/image464.png"/><Relationship Id="rId307" Type="http://schemas.openxmlformats.org/officeDocument/2006/relationships/image" Target="../media/image324.png"/><Relationship Id="rId428" Type="http://schemas.openxmlformats.org/officeDocument/2006/relationships/image" Target="../media/image455.png"/><Relationship Id="rId549" Type="http://schemas.openxmlformats.org/officeDocument/2006/relationships/image" Target="../media/image600.png"/><Relationship Id="rId306" Type="http://schemas.openxmlformats.org/officeDocument/2006/relationships/image" Target="../media/image332.png"/><Relationship Id="rId427" Type="http://schemas.openxmlformats.org/officeDocument/2006/relationships/image" Target="../media/image460.png"/><Relationship Id="rId548" Type="http://schemas.openxmlformats.org/officeDocument/2006/relationships/image" Target="../media/image599.png"/><Relationship Id="rId669" Type="http://schemas.openxmlformats.org/officeDocument/2006/relationships/image" Target="../media/image719.png"/><Relationship Id="rId660" Type="http://schemas.openxmlformats.org/officeDocument/2006/relationships/image" Target="../media/image702.png"/><Relationship Id="rId301" Type="http://schemas.openxmlformats.org/officeDocument/2006/relationships/image" Target="../media/image312.png"/><Relationship Id="rId422" Type="http://schemas.openxmlformats.org/officeDocument/2006/relationships/image" Target="../media/image443.png"/><Relationship Id="rId543" Type="http://schemas.openxmlformats.org/officeDocument/2006/relationships/image" Target="../media/image590.png"/><Relationship Id="rId664" Type="http://schemas.openxmlformats.org/officeDocument/2006/relationships/image" Target="../media/image723.png"/><Relationship Id="rId300" Type="http://schemas.openxmlformats.org/officeDocument/2006/relationships/image" Target="../media/image313.png"/><Relationship Id="rId421" Type="http://schemas.openxmlformats.org/officeDocument/2006/relationships/image" Target="../media/image446.png"/><Relationship Id="rId542" Type="http://schemas.openxmlformats.org/officeDocument/2006/relationships/image" Target="../media/image583.png"/><Relationship Id="rId663" Type="http://schemas.openxmlformats.org/officeDocument/2006/relationships/image" Target="../media/image714.png"/><Relationship Id="rId420" Type="http://schemas.openxmlformats.org/officeDocument/2006/relationships/image" Target="../media/image445.png"/><Relationship Id="rId541" Type="http://schemas.openxmlformats.org/officeDocument/2006/relationships/image" Target="../media/image577.png"/><Relationship Id="rId662" Type="http://schemas.openxmlformats.org/officeDocument/2006/relationships/image" Target="../media/image727.png"/><Relationship Id="rId540" Type="http://schemas.openxmlformats.org/officeDocument/2006/relationships/image" Target="../media/image580.png"/><Relationship Id="rId661" Type="http://schemas.openxmlformats.org/officeDocument/2006/relationships/image" Target="../media/image711.png"/><Relationship Id="rId415" Type="http://schemas.openxmlformats.org/officeDocument/2006/relationships/image" Target="../media/image435.png"/><Relationship Id="rId536" Type="http://schemas.openxmlformats.org/officeDocument/2006/relationships/image" Target="../media/image579.png"/><Relationship Id="rId657" Type="http://schemas.openxmlformats.org/officeDocument/2006/relationships/image" Target="../media/image713.png"/><Relationship Id="rId414" Type="http://schemas.openxmlformats.org/officeDocument/2006/relationships/image" Target="../media/image448.png"/><Relationship Id="rId535" Type="http://schemas.openxmlformats.org/officeDocument/2006/relationships/image" Target="../media/image589.png"/><Relationship Id="rId656" Type="http://schemas.openxmlformats.org/officeDocument/2006/relationships/image" Target="../media/image730.png"/><Relationship Id="rId413" Type="http://schemas.openxmlformats.org/officeDocument/2006/relationships/image" Target="../media/image444.png"/><Relationship Id="rId534" Type="http://schemas.openxmlformats.org/officeDocument/2006/relationships/image" Target="../media/image572.png"/><Relationship Id="rId655" Type="http://schemas.openxmlformats.org/officeDocument/2006/relationships/image" Target="../media/image710.png"/><Relationship Id="rId412" Type="http://schemas.openxmlformats.org/officeDocument/2006/relationships/image" Target="../media/image440.png"/><Relationship Id="rId533" Type="http://schemas.openxmlformats.org/officeDocument/2006/relationships/image" Target="../media/image585.png"/><Relationship Id="rId654" Type="http://schemas.openxmlformats.org/officeDocument/2006/relationships/image" Target="../media/image703.png"/><Relationship Id="rId419" Type="http://schemas.openxmlformats.org/officeDocument/2006/relationships/image" Target="../media/image479.png"/><Relationship Id="rId418" Type="http://schemas.openxmlformats.org/officeDocument/2006/relationships/image" Target="../media/image441.png"/><Relationship Id="rId539" Type="http://schemas.openxmlformats.org/officeDocument/2006/relationships/image" Target="../media/image566.png"/><Relationship Id="rId417" Type="http://schemas.openxmlformats.org/officeDocument/2006/relationships/image" Target="../media/image451.png"/><Relationship Id="rId538" Type="http://schemas.openxmlformats.org/officeDocument/2006/relationships/image" Target="../media/image581.png"/><Relationship Id="rId659" Type="http://schemas.openxmlformats.org/officeDocument/2006/relationships/image" Target="../media/image701.png"/><Relationship Id="rId416" Type="http://schemas.openxmlformats.org/officeDocument/2006/relationships/image" Target="../media/image449.png"/><Relationship Id="rId537" Type="http://schemas.openxmlformats.org/officeDocument/2006/relationships/image" Target="../media/image586.png"/><Relationship Id="rId658" Type="http://schemas.openxmlformats.org/officeDocument/2006/relationships/image" Target="../media/image712.png"/><Relationship Id="rId411" Type="http://schemas.openxmlformats.org/officeDocument/2006/relationships/image" Target="../media/image433.png"/><Relationship Id="rId532" Type="http://schemas.openxmlformats.org/officeDocument/2006/relationships/image" Target="../media/image576.png"/><Relationship Id="rId653" Type="http://schemas.openxmlformats.org/officeDocument/2006/relationships/image" Target="../media/image705.png"/><Relationship Id="rId410" Type="http://schemas.openxmlformats.org/officeDocument/2006/relationships/image" Target="../media/image429.png"/><Relationship Id="rId531" Type="http://schemas.openxmlformats.org/officeDocument/2006/relationships/image" Target="../media/image558.png"/><Relationship Id="rId652" Type="http://schemas.openxmlformats.org/officeDocument/2006/relationships/image" Target="../media/image704.png"/><Relationship Id="rId530" Type="http://schemas.openxmlformats.org/officeDocument/2006/relationships/image" Target="../media/image570.png"/><Relationship Id="rId651" Type="http://schemas.openxmlformats.org/officeDocument/2006/relationships/image" Target="../media/image699.png"/><Relationship Id="rId650" Type="http://schemas.openxmlformats.org/officeDocument/2006/relationships/image" Target="../media/image700.png"/><Relationship Id="rId206" Type="http://schemas.openxmlformats.org/officeDocument/2006/relationships/image" Target="../media/image221.png"/><Relationship Id="rId327" Type="http://schemas.openxmlformats.org/officeDocument/2006/relationships/image" Target="../media/image349.png"/><Relationship Id="rId448" Type="http://schemas.openxmlformats.org/officeDocument/2006/relationships/image" Target="../media/image472.png"/><Relationship Id="rId569" Type="http://schemas.openxmlformats.org/officeDocument/2006/relationships/image" Target="../media/image613.png"/><Relationship Id="rId205" Type="http://schemas.openxmlformats.org/officeDocument/2006/relationships/image" Target="../media/image210.png"/><Relationship Id="rId326" Type="http://schemas.openxmlformats.org/officeDocument/2006/relationships/image" Target="../media/image340.png"/><Relationship Id="rId447" Type="http://schemas.openxmlformats.org/officeDocument/2006/relationships/image" Target="../media/image480.png"/><Relationship Id="rId568" Type="http://schemas.openxmlformats.org/officeDocument/2006/relationships/image" Target="../media/image609.png"/><Relationship Id="rId689" Type="http://schemas.openxmlformats.org/officeDocument/2006/relationships/image" Target="../media/image756.png"/><Relationship Id="rId204" Type="http://schemas.openxmlformats.org/officeDocument/2006/relationships/image" Target="../media/image227.png"/><Relationship Id="rId325" Type="http://schemas.openxmlformats.org/officeDocument/2006/relationships/image" Target="../media/image336.png"/><Relationship Id="rId446" Type="http://schemas.openxmlformats.org/officeDocument/2006/relationships/image" Target="../media/image474.png"/><Relationship Id="rId567" Type="http://schemas.openxmlformats.org/officeDocument/2006/relationships/image" Target="../media/image618.png"/><Relationship Id="rId688" Type="http://schemas.openxmlformats.org/officeDocument/2006/relationships/image" Target="../media/image753.png"/><Relationship Id="rId203" Type="http://schemas.openxmlformats.org/officeDocument/2006/relationships/image" Target="../media/image215.png"/><Relationship Id="rId324" Type="http://schemas.openxmlformats.org/officeDocument/2006/relationships/image" Target="../media/image339.png"/><Relationship Id="rId445" Type="http://schemas.openxmlformats.org/officeDocument/2006/relationships/image" Target="../media/image463.png"/><Relationship Id="rId566" Type="http://schemas.openxmlformats.org/officeDocument/2006/relationships/image" Target="../media/image617.png"/><Relationship Id="rId687" Type="http://schemas.openxmlformats.org/officeDocument/2006/relationships/image" Target="../media/image751.png"/><Relationship Id="rId209" Type="http://schemas.openxmlformats.org/officeDocument/2006/relationships/image" Target="../media/image211.png"/><Relationship Id="rId208" Type="http://schemas.openxmlformats.org/officeDocument/2006/relationships/image" Target="../media/image233.png"/><Relationship Id="rId329" Type="http://schemas.openxmlformats.org/officeDocument/2006/relationships/image" Target="../media/image347.png"/><Relationship Id="rId207" Type="http://schemas.openxmlformats.org/officeDocument/2006/relationships/image" Target="../media/image213.png"/><Relationship Id="rId328" Type="http://schemas.openxmlformats.org/officeDocument/2006/relationships/image" Target="../media/image352.png"/><Relationship Id="rId449" Type="http://schemas.openxmlformats.org/officeDocument/2006/relationships/image" Target="../media/image477.png"/><Relationship Id="rId440" Type="http://schemas.openxmlformats.org/officeDocument/2006/relationships/image" Target="../media/image466.png"/><Relationship Id="rId561" Type="http://schemas.openxmlformats.org/officeDocument/2006/relationships/image" Target="../media/image604.png"/><Relationship Id="rId682" Type="http://schemas.openxmlformats.org/officeDocument/2006/relationships/image" Target="../media/image762.png"/><Relationship Id="rId560" Type="http://schemas.openxmlformats.org/officeDocument/2006/relationships/image" Target="../media/image615.png"/><Relationship Id="rId681" Type="http://schemas.openxmlformats.org/officeDocument/2006/relationships/image" Target="../media/image737.png"/><Relationship Id="rId680" Type="http://schemas.openxmlformats.org/officeDocument/2006/relationships/image" Target="../media/image738.png"/><Relationship Id="rId202" Type="http://schemas.openxmlformats.org/officeDocument/2006/relationships/image" Target="../media/image214.png"/><Relationship Id="rId323" Type="http://schemas.openxmlformats.org/officeDocument/2006/relationships/image" Target="../media/image335.png"/><Relationship Id="rId444" Type="http://schemas.openxmlformats.org/officeDocument/2006/relationships/image" Target="../media/image478.png"/><Relationship Id="rId565" Type="http://schemas.openxmlformats.org/officeDocument/2006/relationships/image" Target="../media/image610.png"/><Relationship Id="rId686" Type="http://schemas.openxmlformats.org/officeDocument/2006/relationships/image" Target="../media/image752.png"/><Relationship Id="rId201" Type="http://schemas.openxmlformats.org/officeDocument/2006/relationships/image" Target="../media/image209.png"/><Relationship Id="rId322" Type="http://schemas.openxmlformats.org/officeDocument/2006/relationships/image" Target="../media/image338.png"/><Relationship Id="rId443" Type="http://schemas.openxmlformats.org/officeDocument/2006/relationships/image" Target="../media/image467.png"/><Relationship Id="rId564" Type="http://schemas.openxmlformats.org/officeDocument/2006/relationships/image" Target="../media/image605.png"/><Relationship Id="rId685" Type="http://schemas.openxmlformats.org/officeDocument/2006/relationships/image" Target="../media/image749.png"/><Relationship Id="rId200" Type="http://schemas.openxmlformats.org/officeDocument/2006/relationships/image" Target="../media/image223.png"/><Relationship Id="rId321" Type="http://schemas.openxmlformats.org/officeDocument/2006/relationships/image" Target="../media/image329.png"/><Relationship Id="rId442" Type="http://schemas.openxmlformats.org/officeDocument/2006/relationships/image" Target="../media/image465.png"/><Relationship Id="rId563" Type="http://schemas.openxmlformats.org/officeDocument/2006/relationships/image" Target="../media/image612.png"/><Relationship Id="rId684" Type="http://schemas.openxmlformats.org/officeDocument/2006/relationships/image" Target="../media/image744.png"/><Relationship Id="rId320" Type="http://schemas.openxmlformats.org/officeDocument/2006/relationships/image" Target="../media/image334.png"/><Relationship Id="rId441" Type="http://schemas.openxmlformats.org/officeDocument/2006/relationships/image" Target="../media/image475.png"/><Relationship Id="rId562" Type="http://schemas.openxmlformats.org/officeDocument/2006/relationships/image" Target="../media/image603.png"/><Relationship Id="rId683" Type="http://schemas.openxmlformats.org/officeDocument/2006/relationships/image" Target="../media/image745.png"/><Relationship Id="rId316" Type="http://schemas.openxmlformats.org/officeDocument/2006/relationships/image" Target="../media/image344.png"/><Relationship Id="rId437" Type="http://schemas.openxmlformats.org/officeDocument/2006/relationships/image" Target="../media/image459.png"/><Relationship Id="rId558" Type="http://schemas.openxmlformats.org/officeDocument/2006/relationships/image" Target="../media/image594.png"/><Relationship Id="rId679" Type="http://schemas.openxmlformats.org/officeDocument/2006/relationships/image" Target="../media/image736.png"/><Relationship Id="rId315" Type="http://schemas.openxmlformats.org/officeDocument/2006/relationships/image" Target="../media/image342.png"/><Relationship Id="rId436" Type="http://schemas.openxmlformats.org/officeDocument/2006/relationships/image" Target="../media/image461.png"/><Relationship Id="rId557" Type="http://schemas.openxmlformats.org/officeDocument/2006/relationships/image" Target="../media/image607.png"/><Relationship Id="rId678" Type="http://schemas.openxmlformats.org/officeDocument/2006/relationships/image" Target="../media/image742.png"/><Relationship Id="rId314" Type="http://schemas.openxmlformats.org/officeDocument/2006/relationships/image" Target="../media/image326.png"/><Relationship Id="rId435" Type="http://schemas.openxmlformats.org/officeDocument/2006/relationships/image" Target="../media/image462.png"/><Relationship Id="rId556" Type="http://schemas.openxmlformats.org/officeDocument/2006/relationships/image" Target="../media/image625.png"/><Relationship Id="rId677" Type="http://schemas.openxmlformats.org/officeDocument/2006/relationships/image" Target="../media/image739.png"/><Relationship Id="rId313" Type="http://schemas.openxmlformats.org/officeDocument/2006/relationships/image" Target="../media/image351.png"/><Relationship Id="rId434" Type="http://schemas.openxmlformats.org/officeDocument/2006/relationships/image" Target="../media/image458.png"/><Relationship Id="rId555" Type="http://schemas.openxmlformats.org/officeDocument/2006/relationships/image" Target="../media/image608.png"/><Relationship Id="rId676" Type="http://schemas.openxmlformats.org/officeDocument/2006/relationships/image" Target="../media/image728.png"/><Relationship Id="rId319" Type="http://schemas.openxmlformats.org/officeDocument/2006/relationships/image" Target="../media/image330.png"/><Relationship Id="rId318" Type="http://schemas.openxmlformats.org/officeDocument/2006/relationships/image" Target="../media/image327.png"/><Relationship Id="rId439" Type="http://schemas.openxmlformats.org/officeDocument/2006/relationships/image" Target="../media/image469.png"/><Relationship Id="rId317" Type="http://schemas.openxmlformats.org/officeDocument/2006/relationships/image" Target="../media/image333.png"/><Relationship Id="rId438" Type="http://schemas.openxmlformats.org/officeDocument/2006/relationships/image" Target="../media/image483.png"/><Relationship Id="rId559" Type="http://schemas.openxmlformats.org/officeDocument/2006/relationships/image" Target="../media/image606.png"/><Relationship Id="rId550" Type="http://schemas.openxmlformats.org/officeDocument/2006/relationships/image" Target="../media/image593.png"/><Relationship Id="rId671" Type="http://schemas.openxmlformats.org/officeDocument/2006/relationships/image" Target="../media/image726.png"/><Relationship Id="rId670" Type="http://schemas.openxmlformats.org/officeDocument/2006/relationships/image" Target="../media/image735.png"/><Relationship Id="rId312" Type="http://schemas.openxmlformats.org/officeDocument/2006/relationships/image" Target="../media/image354.png"/><Relationship Id="rId433" Type="http://schemas.openxmlformats.org/officeDocument/2006/relationships/image" Target="../media/image453.png"/><Relationship Id="rId554" Type="http://schemas.openxmlformats.org/officeDocument/2006/relationships/image" Target="../media/image596.png"/><Relationship Id="rId675" Type="http://schemas.openxmlformats.org/officeDocument/2006/relationships/image" Target="../media/image731.png"/><Relationship Id="rId311" Type="http://schemas.openxmlformats.org/officeDocument/2006/relationships/image" Target="../media/image325.png"/><Relationship Id="rId432" Type="http://schemas.openxmlformats.org/officeDocument/2006/relationships/image" Target="../media/image457.png"/><Relationship Id="rId553" Type="http://schemas.openxmlformats.org/officeDocument/2006/relationships/image" Target="../media/image597.png"/><Relationship Id="rId674" Type="http://schemas.openxmlformats.org/officeDocument/2006/relationships/image" Target="../media/image734.png"/><Relationship Id="rId310" Type="http://schemas.openxmlformats.org/officeDocument/2006/relationships/image" Target="../media/image319.png"/><Relationship Id="rId431" Type="http://schemas.openxmlformats.org/officeDocument/2006/relationships/image" Target="../media/image452.png"/><Relationship Id="rId552" Type="http://schemas.openxmlformats.org/officeDocument/2006/relationships/image" Target="../media/image602.png"/><Relationship Id="rId673" Type="http://schemas.openxmlformats.org/officeDocument/2006/relationships/image" Target="../media/image722.png"/><Relationship Id="rId430" Type="http://schemas.openxmlformats.org/officeDocument/2006/relationships/image" Target="../media/image456.png"/><Relationship Id="rId551" Type="http://schemas.openxmlformats.org/officeDocument/2006/relationships/image" Target="../media/image601.png"/><Relationship Id="rId672" Type="http://schemas.openxmlformats.org/officeDocument/2006/relationships/image" Target="../media/image72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00075" cy="6000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00075" cy="6000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600075" cy="600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600075" cy="6000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600075" cy="6000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600075" cy="60007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600075" cy="600075"/>
    <xdr:pic>
      <xdr:nvPicPr>
        <xdr:cNvPr id="0" name="image1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600075" cy="600075"/>
    <xdr:pic>
      <xdr:nvPicPr>
        <xdr:cNvPr id="0" name="image1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600075" cy="600075"/>
    <xdr:pic>
      <xdr:nvPicPr>
        <xdr:cNvPr id="0" name="image2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600075" cy="600075"/>
    <xdr:pic>
      <xdr:nvPicPr>
        <xdr:cNvPr id="0" name="image1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600075" cy="600075"/>
    <xdr:pic>
      <xdr:nvPicPr>
        <xdr:cNvPr id="0" name="image2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600075" cy="600075"/>
    <xdr:pic>
      <xdr:nvPicPr>
        <xdr:cNvPr id="0" name="image1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600075" cy="600075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600075" cy="600075"/>
    <xdr:pic>
      <xdr:nvPicPr>
        <xdr:cNvPr id="0" name="image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600075" cy="600075"/>
    <xdr:pic>
      <xdr:nvPicPr>
        <xdr:cNvPr id="0" name="image1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600075" cy="60007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600075" cy="600075"/>
    <xdr:pic>
      <xdr:nvPicPr>
        <xdr:cNvPr id="0" name="image2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600075" cy="600075"/>
    <xdr:pic>
      <xdr:nvPicPr>
        <xdr:cNvPr id="0" name="image24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600075" cy="600075"/>
    <xdr:pic>
      <xdr:nvPicPr>
        <xdr:cNvPr id="0" name="image29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600075" cy="600075"/>
    <xdr:pic>
      <xdr:nvPicPr>
        <xdr:cNvPr id="0" name="image9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600075" cy="600075"/>
    <xdr:pic>
      <xdr:nvPicPr>
        <xdr:cNvPr id="0" name="image21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600075" cy="600075"/>
    <xdr:pic>
      <xdr:nvPicPr>
        <xdr:cNvPr id="0" name="image1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600075" cy="600075"/>
    <xdr:pic>
      <xdr:nvPicPr>
        <xdr:cNvPr id="0" name="image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600075" cy="600075"/>
    <xdr:pic>
      <xdr:nvPicPr>
        <xdr:cNvPr id="0" name="image4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600075" cy="600075"/>
    <xdr:pic>
      <xdr:nvPicPr>
        <xdr:cNvPr id="0" name="image14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600075" cy="600075"/>
    <xdr:pic>
      <xdr:nvPicPr>
        <xdr:cNvPr id="0" name="image1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600075" cy="600075"/>
    <xdr:pic>
      <xdr:nvPicPr>
        <xdr:cNvPr id="0" name="image2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600075" cy="600075"/>
    <xdr:pic>
      <xdr:nvPicPr>
        <xdr:cNvPr id="0" name="image27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600075" cy="600075"/>
    <xdr:pic>
      <xdr:nvPicPr>
        <xdr:cNvPr id="0" name="image48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600075" cy="600075"/>
    <xdr:pic>
      <xdr:nvPicPr>
        <xdr:cNvPr id="0" name="image43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600075" cy="600075"/>
    <xdr:pic>
      <xdr:nvPicPr>
        <xdr:cNvPr id="0" name="image28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600075" cy="600075"/>
    <xdr:pic>
      <xdr:nvPicPr>
        <xdr:cNvPr id="0" name="image30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600075" cy="600075"/>
    <xdr:pic>
      <xdr:nvPicPr>
        <xdr:cNvPr id="0" name="image41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600075" cy="600075"/>
    <xdr:pic>
      <xdr:nvPicPr>
        <xdr:cNvPr id="0" name="image34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600075" cy="600075"/>
    <xdr:pic>
      <xdr:nvPicPr>
        <xdr:cNvPr id="0" name="image31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600075" cy="600075"/>
    <xdr:pic>
      <xdr:nvPicPr>
        <xdr:cNvPr id="0" name="image38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600075" cy="600075"/>
    <xdr:pic>
      <xdr:nvPicPr>
        <xdr:cNvPr id="0" name="image32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600075" cy="600075"/>
    <xdr:pic>
      <xdr:nvPicPr>
        <xdr:cNvPr id="0" name="image35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600075" cy="600075"/>
    <xdr:pic>
      <xdr:nvPicPr>
        <xdr:cNvPr id="0" name="image33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600075" cy="600075"/>
    <xdr:pic>
      <xdr:nvPicPr>
        <xdr:cNvPr id="0" name="image40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600075" cy="600075"/>
    <xdr:pic>
      <xdr:nvPicPr>
        <xdr:cNvPr id="0" name="image45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600075" cy="600075"/>
    <xdr:pic>
      <xdr:nvPicPr>
        <xdr:cNvPr id="0" name="image36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600075" cy="600075"/>
    <xdr:pic>
      <xdr:nvPicPr>
        <xdr:cNvPr id="0" name="image39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600075" cy="600075"/>
    <xdr:pic>
      <xdr:nvPicPr>
        <xdr:cNvPr id="0" name="image37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600075" cy="600075"/>
    <xdr:pic>
      <xdr:nvPicPr>
        <xdr:cNvPr id="0" name="image42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600075" cy="600075"/>
    <xdr:pic>
      <xdr:nvPicPr>
        <xdr:cNvPr id="0" name="image46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600075" cy="600075"/>
    <xdr:pic>
      <xdr:nvPicPr>
        <xdr:cNvPr id="0" name="image44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600075" cy="600075"/>
    <xdr:pic>
      <xdr:nvPicPr>
        <xdr:cNvPr id="0" name="image47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600075" cy="600075"/>
    <xdr:pic>
      <xdr:nvPicPr>
        <xdr:cNvPr id="0" name="image54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600075" cy="600075"/>
    <xdr:pic>
      <xdr:nvPicPr>
        <xdr:cNvPr id="0" name="image49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600075" cy="600075"/>
    <xdr:pic>
      <xdr:nvPicPr>
        <xdr:cNvPr id="0" name="image53.png" title="Image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600075" cy="600075"/>
    <xdr:pic>
      <xdr:nvPicPr>
        <xdr:cNvPr id="0" name="image86.png" title="Image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600075" cy="600075"/>
    <xdr:pic>
      <xdr:nvPicPr>
        <xdr:cNvPr id="0" name="image51.png" title="Image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600075" cy="600075"/>
    <xdr:pic>
      <xdr:nvPicPr>
        <xdr:cNvPr id="0" name="image57.png" title="Image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600075" cy="600075"/>
    <xdr:pic>
      <xdr:nvPicPr>
        <xdr:cNvPr id="0" name="image52.png" title="Image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600075" cy="600075"/>
    <xdr:pic>
      <xdr:nvPicPr>
        <xdr:cNvPr id="0" name="image90.png" title="Image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600075" cy="600075"/>
    <xdr:pic>
      <xdr:nvPicPr>
        <xdr:cNvPr id="0" name="image55.png" title="Image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600075" cy="600075"/>
    <xdr:pic>
      <xdr:nvPicPr>
        <xdr:cNvPr id="0" name="image60.png" title="Image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600075" cy="600075"/>
    <xdr:pic>
      <xdr:nvPicPr>
        <xdr:cNvPr id="0" name="image50.png" title="Image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600075" cy="600075"/>
    <xdr:pic>
      <xdr:nvPicPr>
        <xdr:cNvPr id="0" name="image70.png" title="Image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600075" cy="600075"/>
    <xdr:pic>
      <xdr:nvPicPr>
        <xdr:cNvPr id="0" name="image69.png" title="Image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600075" cy="600075"/>
    <xdr:pic>
      <xdr:nvPicPr>
        <xdr:cNvPr id="0" name="image64.png" title="Image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600075" cy="600075"/>
    <xdr:pic>
      <xdr:nvPicPr>
        <xdr:cNvPr id="0" name="image65.png" title="Image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600075" cy="600075"/>
    <xdr:pic>
      <xdr:nvPicPr>
        <xdr:cNvPr id="0" name="image61.png" title="Image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600075" cy="600075"/>
    <xdr:pic>
      <xdr:nvPicPr>
        <xdr:cNvPr id="0" name="image62.png" title="Image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600075" cy="600075"/>
    <xdr:pic>
      <xdr:nvPicPr>
        <xdr:cNvPr id="0" name="image63.png" title="Image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</xdr:row>
      <xdr:rowOff>0</xdr:rowOff>
    </xdr:from>
    <xdr:ext cx="600075" cy="600075"/>
    <xdr:pic>
      <xdr:nvPicPr>
        <xdr:cNvPr id="0" name="image58.png" title="Image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600075" cy="600075"/>
    <xdr:pic>
      <xdr:nvPicPr>
        <xdr:cNvPr id="0" name="image56.png" title="Image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600075" cy="600075"/>
    <xdr:pic>
      <xdr:nvPicPr>
        <xdr:cNvPr id="0" name="image59.png" title="Image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600075" cy="600075"/>
    <xdr:pic>
      <xdr:nvPicPr>
        <xdr:cNvPr id="0" name="image66.png" title="Image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600075" cy="600075"/>
    <xdr:pic>
      <xdr:nvPicPr>
        <xdr:cNvPr id="0" name="image71.png" title="Image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600075" cy="600075"/>
    <xdr:pic>
      <xdr:nvPicPr>
        <xdr:cNvPr id="0" name="image68.png" title="Image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600075" cy="600075"/>
    <xdr:pic>
      <xdr:nvPicPr>
        <xdr:cNvPr id="0" name="image81.png" title="Image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600075" cy="600075"/>
    <xdr:pic>
      <xdr:nvPicPr>
        <xdr:cNvPr id="0" name="image88.png" title="Image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38</xdr:row>
      <xdr:rowOff>0</xdr:rowOff>
    </xdr:from>
    <xdr:ext cx="600075" cy="600075"/>
    <xdr:pic>
      <xdr:nvPicPr>
        <xdr:cNvPr id="0" name="image72.png" title="Image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600075" cy="600075"/>
    <xdr:pic>
      <xdr:nvPicPr>
        <xdr:cNvPr id="0" name="image76.png" title="Image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600075" cy="600075"/>
    <xdr:pic>
      <xdr:nvPicPr>
        <xdr:cNvPr id="0" name="image67.png" title="Image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600075" cy="600075"/>
    <xdr:pic>
      <xdr:nvPicPr>
        <xdr:cNvPr id="0" name="image78.png" title="Image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600075" cy="600075"/>
    <xdr:pic>
      <xdr:nvPicPr>
        <xdr:cNvPr id="0" name="image73.png" title="Image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600075" cy="600075"/>
    <xdr:pic>
      <xdr:nvPicPr>
        <xdr:cNvPr id="0" name="image79.png" title="Image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600075" cy="600075"/>
    <xdr:pic>
      <xdr:nvPicPr>
        <xdr:cNvPr id="0" name="image74.png" title="Image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600075" cy="600075"/>
    <xdr:pic>
      <xdr:nvPicPr>
        <xdr:cNvPr id="0" name="image82.png" title="Image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600075" cy="600075"/>
    <xdr:pic>
      <xdr:nvPicPr>
        <xdr:cNvPr id="0" name="image77.png" title="Image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600075" cy="600075"/>
    <xdr:pic>
      <xdr:nvPicPr>
        <xdr:cNvPr id="0" name="image84.png" title="Image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43</xdr:row>
      <xdr:rowOff>0</xdr:rowOff>
    </xdr:from>
    <xdr:ext cx="600075" cy="600075"/>
    <xdr:pic>
      <xdr:nvPicPr>
        <xdr:cNvPr id="0" name="image80.png" title="Image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600075" cy="600075"/>
    <xdr:pic>
      <xdr:nvPicPr>
        <xdr:cNvPr id="0" name="image85.png" title="Image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0</xdr:rowOff>
    </xdr:from>
    <xdr:ext cx="600075" cy="600075"/>
    <xdr:pic>
      <xdr:nvPicPr>
        <xdr:cNvPr id="0" name="image87.png" title="Image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600075" cy="600075"/>
    <xdr:pic>
      <xdr:nvPicPr>
        <xdr:cNvPr id="0" name="image96.png" title="Image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600075" cy="600075"/>
    <xdr:pic>
      <xdr:nvPicPr>
        <xdr:cNvPr id="0" name="image75.png" title="Image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600075" cy="600075"/>
    <xdr:pic>
      <xdr:nvPicPr>
        <xdr:cNvPr id="0" name="image104.png" title="Image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600075" cy="600075"/>
    <xdr:pic>
      <xdr:nvPicPr>
        <xdr:cNvPr id="0" name="image118.png" title="Image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600075" cy="600075"/>
    <xdr:pic>
      <xdr:nvPicPr>
        <xdr:cNvPr id="0" name="image99.png" title="Image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</xdr:row>
      <xdr:rowOff>0</xdr:rowOff>
    </xdr:from>
    <xdr:ext cx="600075" cy="600075"/>
    <xdr:pic>
      <xdr:nvPicPr>
        <xdr:cNvPr id="0" name="image93.png" title="Image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600075" cy="600075"/>
    <xdr:pic>
      <xdr:nvPicPr>
        <xdr:cNvPr id="0" name="image89.png" title="Image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600075" cy="600075"/>
    <xdr:pic>
      <xdr:nvPicPr>
        <xdr:cNvPr id="0" name="image102.png" title="Image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600075" cy="600075"/>
    <xdr:pic>
      <xdr:nvPicPr>
        <xdr:cNvPr id="0" name="image94.png" title="Image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600075" cy="600075"/>
    <xdr:pic>
      <xdr:nvPicPr>
        <xdr:cNvPr id="0" name="image83.png" title="Image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600075" cy="600075"/>
    <xdr:pic>
      <xdr:nvPicPr>
        <xdr:cNvPr id="0" name="image91.png" title="Image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600075" cy="600075"/>
    <xdr:pic>
      <xdr:nvPicPr>
        <xdr:cNvPr id="0" name="image95.png" title="Image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600075" cy="600075"/>
    <xdr:pic>
      <xdr:nvPicPr>
        <xdr:cNvPr id="0" name="image100.png" title="Image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51</xdr:row>
      <xdr:rowOff>0</xdr:rowOff>
    </xdr:from>
    <xdr:ext cx="600075" cy="600075"/>
    <xdr:pic>
      <xdr:nvPicPr>
        <xdr:cNvPr id="0" name="image97.png" title="Image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600075" cy="600075"/>
    <xdr:pic>
      <xdr:nvPicPr>
        <xdr:cNvPr id="0" name="image109.png" title="Image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52</xdr:row>
      <xdr:rowOff>0</xdr:rowOff>
    </xdr:from>
    <xdr:ext cx="600075" cy="600075"/>
    <xdr:pic>
      <xdr:nvPicPr>
        <xdr:cNvPr id="0" name="image92.png" title="Image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600075" cy="600075"/>
    <xdr:pic>
      <xdr:nvPicPr>
        <xdr:cNvPr id="0" name="image110.png" title="Image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0</xdr:rowOff>
    </xdr:from>
    <xdr:ext cx="600075" cy="600075"/>
    <xdr:pic>
      <xdr:nvPicPr>
        <xdr:cNvPr id="0" name="image98.png" title="Image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600075" cy="600075"/>
    <xdr:pic>
      <xdr:nvPicPr>
        <xdr:cNvPr id="0" name="image107.png" title="Image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600075" cy="600075"/>
    <xdr:pic>
      <xdr:nvPicPr>
        <xdr:cNvPr id="0" name="image103.png" title="Image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600075" cy="600075"/>
    <xdr:pic>
      <xdr:nvPicPr>
        <xdr:cNvPr id="0" name="image106.png" title="Image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600075" cy="600075"/>
    <xdr:pic>
      <xdr:nvPicPr>
        <xdr:cNvPr id="0" name="image105.png" title="Image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600075" cy="600075"/>
    <xdr:pic>
      <xdr:nvPicPr>
        <xdr:cNvPr id="0" name="image121.png" title="Image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0</xdr:rowOff>
    </xdr:from>
    <xdr:ext cx="600075" cy="600075"/>
    <xdr:pic>
      <xdr:nvPicPr>
        <xdr:cNvPr id="0" name="image114.png" title="Image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600075" cy="600075"/>
    <xdr:pic>
      <xdr:nvPicPr>
        <xdr:cNvPr id="0" name="image111.png" title="Image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600075" cy="600075"/>
    <xdr:pic>
      <xdr:nvPicPr>
        <xdr:cNvPr id="0" name="image174.png" title="Image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600075" cy="600075"/>
    <xdr:pic>
      <xdr:nvPicPr>
        <xdr:cNvPr id="0" name="image117.png" title="Image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0</xdr:rowOff>
    </xdr:from>
    <xdr:ext cx="600075" cy="600075"/>
    <xdr:pic>
      <xdr:nvPicPr>
        <xdr:cNvPr id="0" name="image113.png" title="Image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600075" cy="600075"/>
    <xdr:pic>
      <xdr:nvPicPr>
        <xdr:cNvPr id="0" name="image115.png" title="Image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</xdr:row>
      <xdr:rowOff>0</xdr:rowOff>
    </xdr:from>
    <xdr:ext cx="600075" cy="600075"/>
    <xdr:pic>
      <xdr:nvPicPr>
        <xdr:cNvPr id="0" name="image101.png" title="Image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600075" cy="600075"/>
    <xdr:pic>
      <xdr:nvPicPr>
        <xdr:cNvPr id="0" name="image119.png" title="Image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600075" cy="600075"/>
    <xdr:pic>
      <xdr:nvPicPr>
        <xdr:cNvPr id="0" name="image116.png" title="Image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600075" cy="600075"/>
    <xdr:pic>
      <xdr:nvPicPr>
        <xdr:cNvPr id="0" name="image112.png" title="Image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0</xdr:rowOff>
    </xdr:from>
    <xdr:ext cx="600075" cy="600075"/>
    <xdr:pic>
      <xdr:nvPicPr>
        <xdr:cNvPr id="0" name="image108.png" title="Image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600075" cy="600075"/>
    <xdr:pic>
      <xdr:nvPicPr>
        <xdr:cNvPr id="0" name="image135.png" title="Image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62</xdr:row>
      <xdr:rowOff>0</xdr:rowOff>
    </xdr:from>
    <xdr:ext cx="600075" cy="600075"/>
    <xdr:pic>
      <xdr:nvPicPr>
        <xdr:cNvPr id="0" name="image125.png" title="Image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600075" cy="600075"/>
    <xdr:pic>
      <xdr:nvPicPr>
        <xdr:cNvPr id="0" name="image126.png" title="Image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0</xdr:rowOff>
    </xdr:from>
    <xdr:ext cx="600075" cy="600075"/>
    <xdr:pic>
      <xdr:nvPicPr>
        <xdr:cNvPr id="0" name="image133.png" title="Image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600075" cy="600075"/>
    <xdr:pic>
      <xdr:nvPicPr>
        <xdr:cNvPr id="0" name="image142.png" title="Image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600075" cy="600075"/>
    <xdr:pic>
      <xdr:nvPicPr>
        <xdr:cNvPr id="0" name="image124.png" title="Image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600075" cy="600075"/>
    <xdr:pic>
      <xdr:nvPicPr>
        <xdr:cNvPr id="0" name="image127.png" title="Image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0</xdr:rowOff>
    </xdr:from>
    <xdr:ext cx="600075" cy="600075"/>
    <xdr:pic>
      <xdr:nvPicPr>
        <xdr:cNvPr id="0" name="image129.png" title="Image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600075" cy="600075"/>
    <xdr:pic>
      <xdr:nvPicPr>
        <xdr:cNvPr id="0" name="image120.png" title="Image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0</xdr:rowOff>
    </xdr:from>
    <xdr:ext cx="600075" cy="600075"/>
    <xdr:pic>
      <xdr:nvPicPr>
        <xdr:cNvPr id="0" name="image122.png" title="Image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600075" cy="600075"/>
    <xdr:pic>
      <xdr:nvPicPr>
        <xdr:cNvPr id="0" name="image132.png" title="Image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600075" cy="600075"/>
    <xdr:pic>
      <xdr:nvPicPr>
        <xdr:cNvPr id="0" name="image141.png" title="Image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600075" cy="600075"/>
    <xdr:pic>
      <xdr:nvPicPr>
        <xdr:cNvPr id="0" name="image134.png" title="Image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0</xdr:rowOff>
    </xdr:from>
    <xdr:ext cx="600075" cy="600075"/>
    <xdr:pic>
      <xdr:nvPicPr>
        <xdr:cNvPr id="0" name="image131.png" title="Image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600075" cy="600075"/>
    <xdr:pic>
      <xdr:nvPicPr>
        <xdr:cNvPr id="0" name="image150.png" title="Image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0</xdr:rowOff>
    </xdr:from>
    <xdr:ext cx="600075" cy="600075"/>
    <xdr:pic>
      <xdr:nvPicPr>
        <xdr:cNvPr id="0" name="image130.png" title="Image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600075" cy="600075"/>
    <xdr:pic>
      <xdr:nvPicPr>
        <xdr:cNvPr id="0" name="image128.png" title="Image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0</xdr:rowOff>
    </xdr:from>
    <xdr:ext cx="600075" cy="600075"/>
    <xdr:pic>
      <xdr:nvPicPr>
        <xdr:cNvPr id="0" name="image145.png" title="Image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600075" cy="600075"/>
    <xdr:pic>
      <xdr:nvPicPr>
        <xdr:cNvPr id="0" name="image123.png" title="Image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71</xdr:row>
      <xdr:rowOff>0</xdr:rowOff>
    </xdr:from>
    <xdr:ext cx="600075" cy="600075"/>
    <xdr:pic>
      <xdr:nvPicPr>
        <xdr:cNvPr id="0" name="image169.png" title="Image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600075" cy="600075"/>
    <xdr:pic>
      <xdr:nvPicPr>
        <xdr:cNvPr id="0" name="image138.png" title="Image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0</xdr:rowOff>
    </xdr:from>
    <xdr:ext cx="600075" cy="600075"/>
    <xdr:pic>
      <xdr:nvPicPr>
        <xdr:cNvPr id="0" name="image168.png" title="Image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600075" cy="600075"/>
    <xdr:pic>
      <xdr:nvPicPr>
        <xdr:cNvPr id="0" name="image139.png" title="Image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73</xdr:row>
      <xdr:rowOff>0</xdr:rowOff>
    </xdr:from>
    <xdr:ext cx="600075" cy="600075"/>
    <xdr:pic>
      <xdr:nvPicPr>
        <xdr:cNvPr id="0" name="image136.png" title="Image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600075" cy="600075"/>
    <xdr:pic>
      <xdr:nvPicPr>
        <xdr:cNvPr id="0" name="image147.png" title="Image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</xdr:row>
      <xdr:rowOff>0</xdr:rowOff>
    </xdr:from>
    <xdr:ext cx="600075" cy="600075"/>
    <xdr:pic>
      <xdr:nvPicPr>
        <xdr:cNvPr id="0" name="image148.png" title="Image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600075" cy="600075"/>
    <xdr:pic>
      <xdr:nvPicPr>
        <xdr:cNvPr id="0" name="image144.png" title="Image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0</xdr:rowOff>
    </xdr:from>
    <xdr:ext cx="600075" cy="600075"/>
    <xdr:pic>
      <xdr:nvPicPr>
        <xdr:cNvPr id="0" name="image146.png" title="Image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600075" cy="600075"/>
    <xdr:pic>
      <xdr:nvPicPr>
        <xdr:cNvPr id="0" name="image154.png" title="Image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600075" cy="600075"/>
    <xdr:pic>
      <xdr:nvPicPr>
        <xdr:cNvPr id="0" name="image137.png" title="Image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600075" cy="600075"/>
    <xdr:pic>
      <xdr:nvPicPr>
        <xdr:cNvPr id="0" name="image143.png" title="Image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</xdr:row>
      <xdr:rowOff>0</xdr:rowOff>
    </xdr:from>
    <xdr:ext cx="600075" cy="600075"/>
    <xdr:pic>
      <xdr:nvPicPr>
        <xdr:cNvPr id="0" name="image140.png" title="Image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600075" cy="600075"/>
    <xdr:pic>
      <xdr:nvPicPr>
        <xdr:cNvPr id="0" name="image161.png" title="Image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0</xdr:rowOff>
    </xdr:from>
    <xdr:ext cx="600075" cy="600075"/>
    <xdr:pic>
      <xdr:nvPicPr>
        <xdr:cNvPr id="0" name="image151.png" title="Image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600075" cy="600075"/>
    <xdr:pic>
      <xdr:nvPicPr>
        <xdr:cNvPr id="0" name="image156.png" title="Image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</xdr:row>
      <xdr:rowOff>0</xdr:rowOff>
    </xdr:from>
    <xdr:ext cx="600075" cy="600075"/>
    <xdr:pic>
      <xdr:nvPicPr>
        <xdr:cNvPr id="0" name="image149.png" title="Image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600075" cy="600075"/>
    <xdr:pic>
      <xdr:nvPicPr>
        <xdr:cNvPr id="0" name="image165.png" title="Image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0</xdr:rowOff>
    </xdr:from>
    <xdr:ext cx="600075" cy="600075"/>
    <xdr:pic>
      <xdr:nvPicPr>
        <xdr:cNvPr id="0" name="image155.png" title="Image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600075" cy="600075"/>
    <xdr:pic>
      <xdr:nvPicPr>
        <xdr:cNvPr id="0" name="image153.png" title="Image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81</xdr:row>
      <xdr:rowOff>0</xdr:rowOff>
    </xdr:from>
    <xdr:ext cx="600075" cy="600075"/>
    <xdr:pic>
      <xdr:nvPicPr>
        <xdr:cNvPr id="0" name="image152.png" title="Image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600075" cy="600075"/>
    <xdr:pic>
      <xdr:nvPicPr>
        <xdr:cNvPr id="0" name="image157.png" title="Image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600075" cy="600075"/>
    <xdr:pic>
      <xdr:nvPicPr>
        <xdr:cNvPr id="0" name="image164.png" title="Image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600075" cy="600075"/>
    <xdr:pic>
      <xdr:nvPicPr>
        <xdr:cNvPr id="0" name="image166.png" title="Image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0</xdr:rowOff>
    </xdr:from>
    <xdr:ext cx="600075" cy="600075"/>
    <xdr:pic>
      <xdr:nvPicPr>
        <xdr:cNvPr id="0" name="image160.png" title="Image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600075" cy="600075"/>
    <xdr:pic>
      <xdr:nvPicPr>
        <xdr:cNvPr id="0" name="image162.png" title="Image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0</xdr:rowOff>
    </xdr:from>
    <xdr:ext cx="600075" cy="600075"/>
    <xdr:pic>
      <xdr:nvPicPr>
        <xdr:cNvPr id="0" name="image159.png" title="Image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600075" cy="600075"/>
    <xdr:pic>
      <xdr:nvPicPr>
        <xdr:cNvPr id="0" name="image163.png" title="Image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0</xdr:rowOff>
    </xdr:from>
    <xdr:ext cx="600075" cy="600075"/>
    <xdr:pic>
      <xdr:nvPicPr>
        <xdr:cNvPr id="0" name="image178.png" title="Image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600075" cy="600075"/>
    <xdr:pic>
      <xdr:nvPicPr>
        <xdr:cNvPr id="0" name="image170.png" title="Image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600075" cy="600075"/>
    <xdr:pic>
      <xdr:nvPicPr>
        <xdr:cNvPr id="0" name="image175.png" title="Image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600075" cy="600075"/>
    <xdr:pic>
      <xdr:nvPicPr>
        <xdr:cNvPr id="0" name="image176.png" title="Image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0</xdr:rowOff>
    </xdr:from>
    <xdr:ext cx="600075" cy="600075"/>
    <xdr:pic>
      <xdr:nvPicPr>
        <xdr:cNvPr id="0" name="image173.png" title="Image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600075" cy="600075"/>
    <xdr:pic>
      <xdr:nvPicPr>
        <xdr:cNvPr id="0" name="image203.png" title="Image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0</xdr:rowOff>
    </xdr:from>
    <xdr:ext cx="600075" cy="600075"/>
    <xdr:pic>
      <xdr:nvPicPr>
        <xdr:cNvPr id="0" name="image167.png" title="Image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600075" cy="600075"/>
    <xdr:pic>
      <xdr:nvPicPr>
        <xdr:cNvPr id="0" name="image158.png" title="Image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89</xdr:row>
      <xdr:rowOff>0</xdr:rowOff>
    </xdr:from>
    <xdr:ext cx="600075" cy="600075"/>
    <xdr:pic>
      <xdr:nvPicPr>
        <xdr:cNvPr id="0" name="image172.png" title="Image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600075" cy="600075"/>
    <xdr:pic>
      <xdr:nvPicPr>
        <xdr:cNvPr id="0" name="image186.png" title="Image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90</xdr:row>
      <xdr:rowOff>0</xdr:rowOff>
    </xdr:from>
    <xdr:ext cx="600075" cy="600075"/>
    <xdr:pic>
      <xdr:nvPicPr>
        <xdr:cNvPr id="0" name="image171.png" title="Image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600075" cy="600075"/>
    <xdr:pic>
      <xdr:nvPicPr>
        <xdr:cNvPr id="0" name="image190.png" title="Image"/>
        <xdr:cNvPicPr preferRelativeResize="0"/>
      </xdr:nvPicPr>
      <xdr:blipFill>
        <a:blip cstate="print" r:embed="rId1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0</xdr:rowOff>
    </xdr:from>
    <xdr:ext cx="600075" cy="600075"/>
    <xdr:pic>
      <xdr:nvPicPr>
        <xdr:cNvPr id="0" name="image180.png" title="Image"/>
        <xdr:cNvPicPr preferRelativeResize="0"/>
      </xdr:nvPicPr>
      <xdr:blipFill>
        <a:blip cstate="print" r:embed="rId1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600075" cy="600075"/>
    <xdr:pic>
      <xdr:nvPicPr>
        <xdr:cNvPr id="0" name="image184.png" title="Image"/>
        <xdr:cNvPicPr preferRelativeResize="0"/>
      </xdr:nvPicPr>
      <xdr:blipFill>
        <a:blip cstate="print" r:embed="rId1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92</xdr:row>
      <xdr:rowOff>0</xdr:rowOff>
    </xdr:from>
    <xdr:ext cx="600075" cy="600075"/>
    <xdr:pic>
      <xdr:nvPicPr>
        <xdr:cNvPr id="0" name="image189.png" title="Image"/>
        <xdr:cNvPicPr preferRelativeResize="0"/>
      </xdr:nvPicPr>
      <xdr:blipFill>
        <a:blip cstate="print" r:embed="rId1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600075" cy="600075"/>
    <xdr:pic>
      <xdr:nvPicPr>
        <xdr:cNvPr id="0" name="image177.png" title="Image"/>
        <xdr:cNvPicPr preferRelativeResize="0"/>
      </xdr:nvPicPr>
      <xdr:blipFill>
        <a:blip cstate="print" r:embed="rId1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</xdr:row>
      <xdr:rowOff>0</xdr:rowOff>
    </xdr:from>
    <xdr:ext cx="600075" cy="600075"/>
    <xdr:pic>
      <xdr:nvPicPr>
        <xdr:cNvPr id="0" name="image181.png" title="Image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600075" cy="600075"/>
    <xdr:pic>
      <xdr:nvPicPr>
        <xdr:cNvPr id="0" name="image182.png" title="Image"/>
        <xdr:cNvPicPr preferRelativeResize="0"/>
      </xdr:nvPicPr>
      <xdr:blipFill>
        <a:blip cstate="print" r:embed="rId1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</xdr:row>
      <xdr:rowOff>0</xdr:rowOff>
    </xdr:from>
    <xdr:ext cx="600075" cy="600075"/>
    <xdr:pic>
      <xdr:nvPicPr>
        <xdr:cNvPr id="0" name="image194.png" title="Image"/>
        <xdr:cNvPicPr preferRelativeResize="0"/>
      </xdr:nvPicPr>
      <xdr:blipFill>
        <a:blip cstate="print" r:embed="rId1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600075" cy="600075"/>
    <xdr:pic>
      <xdr:nvPicPr>
        <xdr:cNvPr id="0" name="image179.png" title="Image"/>
        <xdr:cNvPicPr preferRelativeResize="0"/>
      </xdr:nvPicPr>
      <xdr:blipFill>
        <a:blip cstate="print" r:embed="rId1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95</xdr:row>
      <xdr:rowOff>0</xdr:rowOff>
    </xdr:from>
    <xdr:ext cx="600075" cy="600075"/>
    <xdr:pic>
      <xdr:nvPicPr>
        <xdr:cNvPr id="0" name="image191.png" title="Image"/>
        <xdr:cNvPicPr preferRelativeResize="0"/>
      </xdr:nvPicPr>
      <xdr:blipFill>
        <a:blip cstate="print" r:embed="rId1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600075" cy="600075"/>
    <xdr:pic>
      <xdr:nvPicPr>
        <xdr:cNvPr id="0" name="image193.png" title="Image"/>
        <xdr:cNvPicPr preferRelativeResize="0"/>
      </xdr:nvPicPr>
      <xdr:blipFill>
        <a:blip cstate="print" r:embed="rId1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96</xdr:row>
      <xdr:rowOff>0</xdr:rowOff>
    </xdr:from>
    <xdr:ext cx="600075" cy="600075"/>
    <xdr:pic>
      <xdr:nvPicPr>
        <xdr:cNvPr id="0" name="image192.png" title="Image"/>
        <xdr:cNvPicPr preferRelativeResize="0"/>
      </xdr:nvPicPr>
      <xdr:blipFill>
        <a:blip cstate="print" r:embed="rId1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600075" cy="600075"/>
    <xdr:pic>
      <xdr:nvPicPr>
        <xdr:cNvPr id="0" name="image183.png" title="Image"/>
        <xdr:cNvPicPr preferRelativeResize="0"/>
      </xdr:nvPicPr>
      <xdr:blipFill>
        <a:blip cstate="print" r:embed="rId1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0</xdr:rowOff>
    </xdr:from>
    <xdr:ext cx="600075" cy="600075"/>
    <xdr:pic>
      <xdr:nvPicPr>
        <xdr:cNvPr id="0" name="image197.png" title="Image"/>
        <xdr:cNvPicPr preferRelativeResize="0"/>
      </xdr:nvPicPr>
      <xdr:blipFill>
        <a:blip cstate="print" r:embed="rId1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600075" cy="600075"/>
    <xdr:pic>
      <xdr:nvPicPr>
        <xdr:cNvPr id="0" name="image187.png" title="Image"/>
        <xdr:cNvPicPr preferRelativeResize="0"/>
      </xdr:nvPicPr>
      <xdr:blipFill>
        <a:blip cstate="print" r:embed="rId1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0</xdr:rowOff>
    </xdr:from>
    <xdr:ext cx="600075" cy="600075"/>
    <xdr:pic>
      <xdr:nvPicPr>
        <xdr:cNvPr id="0" name="image188.png" title="Image"/>
        <xdr:cNvPicPr preferRelativeResize="0"/>
      </xdr:nvPicPr>
      <xdr:blipFill>
        <a:blip cstate="print" r:embed="rId1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600075" cy="600075"/>
    <xdr:pic>
      <xdr:nvPicPr>
        <xdr:cNvPr id="0" name="image185.png" title="Image"/>
        <xdr:cNvPicPr preferRelativeResize="0"/>
      </xdr:nvPicPr>
      <xdr:blipFill>
        <a:blip cstate="print" r:embed="rId1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0</xdr:rowOff>
    </xdr:from>
    <xdr:ext cx="600075" cy="600075"/>
    <xdr:pic>
      <xdr:nvPicPr>
        <xdr:cNvPr id="0" name="image195.png" title="Image"/>
        <xdr:cNvPicPr preferRelativeResize="0"/>
      </xdr:nvPicPr>
      <xdr:blipFill>
        <a:blip cstate="print" r:embed="rId1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600075" cy="600075"/>
    <xdr:pic>
      <xdr:nvPicPr>
        <xdr:cNvPr id="0" name="image198.png" title="Image"/>
        <xdr:cNvPicPr preferRelativeResize="0"/>
      </xdr:nvPicPr>
      <xdr:blipFill>
        <a:blip cstate="print" r:embed="rId1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0</xdr:rowOff>
    </xdr:from>
    <xdr:ext cx="600075" cy="600075"/>
    <xdr:pic>
      <xdr:nvPicPr>
        <xdr:cNvPr id="0" name="image196.png" title="Image"/>
        <xdr:cNvPicPr preferRelativeResize="0"/>
      </xdr:nvPicPr>
      <xdr:blipFill>
        <a:blip cstate="print" r:embed="rId1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600075" cy="600075"/>
    <xdr:pic>
      <xdr:nvPicPr>
        <xdr:cNvPr id="0" name="image205.png" title="Image"/>
        <xdr:cNvPicPr preferRelativeResize="0"/>
      </xdr:nvPicPr>
      <xdr:blipFill>
        <a:blip cstate="print" r:embed="rId1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101</xdr:row>
      <xdr:rowOff>0</xdr:rowOff>
    </xdr:from>
    <xdr:ext cx="600075" cy="600075"/>
    <xdr:pic>
      <xdr:nvPicPr>
        <xdr:cNvPr id="0" name="image202.png" title="Image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600075" cy="600075"/>
    <xdr:pic>
      <xdr:nvPicPr>
        <xdr:cNvPr id="0" name="image201.png" title="Image"/>
        <xdr:cNvPicPr preferRelativeResize="0"/>
      </xdr:nvPicPr>
      <xdr:blipFill>
        <a:blip cstate="print" r:embed="rId1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0</xdr:rowOff>
    </xdr:from>
    <xdr:ext cx="600075" cy="600075"/>
    <xdr:pic>
      <xdr:nvPicPr>
        <xdr:cNvPr id="0" name="image206.png" title="Image"/>
        <xdr:cNvPicPr preferRelativeResize="0"/>
      </xdr:nvPicPr>
      <xdr:blipFill>
        <a:blip cstate="print" r:embed="rId1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600075" cy="600075"/>
    <xdr:pic>
      <xdr:nvPicPr>
        <xdr:cNvPr id="0" name="image207.png" title="Image"/>
        <xdr:cNvPicPr preferRelativeResize="0"/>
      </xdr:nvPicPr>
      <xdr:blipFill>
        <a:blip cstate="print" r:embed="rId1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103</xdr:row>
      <xdr:rowOff>0</xdr:rowOff>
    </xdr:from>
    <xdr:ext cx="600075" cy="600075"/>
    <xdr:pic>
      <xdr:nvPicPr>
        <xdr:cNvPr id="0" name="image200.png" title="Image"/>
        <xdr:cNvPicPr preferRelativeResize="0"/>
      </xdr:nvPicPr>
      <xdr:blipFill>
        <a:blip cstate="print" r:embed="rId1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600075" cy="600075"/>
    <xdr:pic>
      <xdr:nvPicPr>
        <xdr:cNvPr id="0" name="image199.png" title="Image"/>
        <xdr:cNvPicPr preferRelativeResize="0"/>
      </xdr:nvPicPr>
      <xdr:blipFill>
        <a:blip cstate="print" r:embed="rId1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104</xdr:row>
      <xdr:rowOff>0</xdr:rowOff>
    </xdr:from>
    <xdr:ext cx="600075" cy="600075"/>
    <xdr:pic>
      <xdr:nvPicPr>
        <xdr:cNvPr id="0" name="image219.png" title="Image"/>
        <xdr:cNvPicPr preferRelativeResize="0"/>
      </xdr:nvPicPr>
      <xdr:blipFill>
        <a:blip cstate="print" r:embed="rId1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600075" cy="600075"/>
    <xdr:pic>
      <xdr:nvPicPr>
        <xdr:cNvPr id="0" name="image204.png" title="Image"/>
        <xdr:cNvPicPr preferRelativeResize="0"/>
      </xdr:nvPicPr>
      <xdr:blipFill>
        <a:blip cstate="print" r:embed="rId1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0</xdr:rowOff>
    </xdr:from>
    <xdr:ext cx="600075" cy="600075"/>
    <xdr:pic>
      <xdr:nvPicPr>
        <xdr:cNvPr id="0" name="image208.png" title="Image"/>
        <xdr:cNvPicPr preferRelativeResize="0"/>
      </xdr:nvPicPr>
      <xdr:blipFill>
        <a:blip cstate="print" r:embed="rId1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600075" cy="600075"/>
    <xdr:pic>
      <xdr:nvPicPr>
        <xdr:cNvPr id="0" name="image217.png" title="Image"/>
        <xdr:cNvPicPr preferRelativeResize="0"/>
      </xdr:nvPicPr>
      <xdr:blipFill>
        <a:blip cstate="print" r:embed="rId1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0</xdr:rowOff>
    </xdr:from>
    <xdr:ext cx="600075" cy="600075"/>
    <xdr:pic>
      <xdr:nvPicPr>
        <xdr:cNvPr id="0" name="image223.png" title="Image"/>
        <xdr:cNvPicPr preferRelativeResize="0"/>
      </xdr:nvPicPr>
      <xdr:blipFill>
        <a:blip cstate="print" r:embed="rId2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600075" cy="600075"/>
    <xdr:pic>
      <xdr:nvPicPr>
        <xdr:cNvPr id="0" name="image209.png" title="Image"/>
        <xdr:cNvPicPr preferRelativeResize="0"/>
      </xdr:nvPicPr>
      <xdr:blipFill>
        <a:blip cstate="print" r:embed="rId2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0</xdr:rowOff>
    </xdr:from>
    <xdr:ext cx="600075" cy="600075"/>
    <xdr:pic>
      <xdr:nvPicPr>
        <xdr:cNvPr id="0" name="image214.png" title="Image"/>
        <xdr:cNvPicPr preferRelativeResize="0"/>
      </xdr:nvPicPr>
      <xdr:blipFill>
        <a:blip cstate="print" r:embed="rId2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600075" cy="600075"/>
    <xdr:pic>
      <xdr:nvPicPr>
        <xdr:cNvPr id="0" name="image215.png" title="Image"/>
        <xdr:cNvPicPr preferRelativeResize="0"/>
      </xdr:nvPicPr>
      <xdr:blipFill>
        <a:blip cstate="print" r:embed="rId2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108</xdr:row>
      <xdr:rowOff>0</xdr:rowOff>
    </xdr:from>
    <xdr:ext cx="600075" cy="600075"/>
    <xdr:pic>
      <xdr:nvPicPr>
        <xdr:cNvPr id="0" name="image227.png" title="Image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600075" cy="600075"/>
    <xdr:pic>
      <xdr:nvPicPr>
        <xdr:cNvPr id="0" name="image210.png" title="Image"/>
        <xdr:cNvPicPr preferRelativeResize="0"/>
      </xdr:nvPicPr>
      <xdr:blipFill>
        <a:blip cstate="print" r:embed="rId2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600075" cy="600075"/>
    <xdr:pic>
      <xdr:nvPicPr>
        <xdr:cNvPr id="0" name="image212.png" title="Image"/>
        <xdr:cNvPicPr preferRelativeResize="0"/>
      </xdr:nvPicPr>
      <xdr:blipFill>
        <a:blip cstate="print" r:embed="rId2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600075" cy="600075"/>
    <xdr:pic>
      <xdr:nvPicPr>
        <xdr:cNvPr id="0" name="image221.png" title="Image"/>
        <xdr:cNvPicPr preferRelativeResize="0"/>
      </xdr:nvPicPr>
      <xdr:blipFill>
        <a:blip cstate="print" r:embed="rId2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0</xdr:rowOff>
    </xdr:from>
    <xdr:ext cx="600075" cy="600075"/>
    <xdr:pic>
      <xdr:nvPicPr>
        <xdr:cNvPr id="0" name="image213.png" title="Image"/>
        <xdr:cNvPicPr preferRelativeResize="0"/>
      </xdr:nvPicPr>
      <xdr:blipFill>
        <a:blip cstate="print" r:embed="rId2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600075" cy="600075"/>
    <xdr:pic>
      <xdr:nvPicPr>
        <xdr:cNvPr id="0" name="image233.png" title="Image"/>
        <xdr:cNvPicPr preferRelativeResize="0"/>
      </xdr:nvPicPr>
      <xdr:blipFill>
        <a:blip cstate="print" r:embed="rId2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0</xdr:rowOff>
    </xdr:from>
    <xdr:ext cx="600075" cy="600075"/>
    <xdr:pic>
      <xdr:nvPicPr>
        <xdr:cNvPr id="0" name="image211.png" title="Image"/>
        <xdr:cNvPicPr preferRelativeResize="0"/>
      </xdr:nvPicPr>
      <xdr:blipFill>
        <a:blip cstate="print" r:embed="rId2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600075" cy="600075"/>
    <xdr:pic>
      <xdr:nvPicPr>
        <xdr:cNvPr id="0" name="image224.png" title="Image"/>
        <xdr:cNvPicPr preferRelativeResize="0"/>
      </xdr:nvPicPr>
      <xdr:blipFill>
        <a:blip cstate="print" r:embed="rId2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</xdr:row>
      <xdr:rowOff>0</xdr:rowOff>
    </xdr:from>
    <xdr:ext cx="600075" cy="600075"/>
    <xdr:pic>
      <xdr:nvPicPr>
        <xdr:cNvPr id="0" name="image229.png" title="Image"/>
        <xdr:cNvPicPr preferRelativeResize="0"/>
      </xdr:nvPicPr>
      <xdr:blipFill>
        <a:blip cstate="print" r:embed="rId2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600075" cy="600075"/>
    <xdr:pic>
      <xdr:nvPicPr>
        <xdr:cNvPr id="0" name="image220.png" title="Image"/>
        <xdr:cNvPicPr preferRelativeResize="0"/>
      </xdr:nvPicPr>
      <xdr:blipFill>
        <a:blip cstate="print" r:embed="rId2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113</xdr:row>
      <xdr:rowOff>0</xdr:rowOff>
    </xdr:from>
    <xdr:ext cx="600075" cy="600075"/>
    <xdr:pic>
      <xdr:nvPicPr>
        <xdr:cNvPr id="0" name="image218.png" title="Image"/>
        <xdr:cNvPicPr preferRelativeResize="0"/>
      </xdr:nvPicPr>
      <xdr:blipFill>
        <a:blip cstate="print" r:embed="rId2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600075" cy="600075"/>
    <xdr:pic>
      <xdr:nvPicPr>
        <xdr:cNvPr id="0" name="image222.png" title="Image"/>
        <xdr:cNvPicPr preferRelativeResize="0"/>
      </xdr:nvPicPr>
      <xdr:blipFill>
        <a:blip cstate="print" r:embed="rId2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114</xdr:row>
      <xdr:rowOff>0</xdr:rowOff>
    </xdr:from>
    <xdr:ext cx="600075" cy="600075"/>
    <xdr:pic>
      <xdr:nvPicPr>
        <xdr:cNvPr id="0" name="image228.png" title="Image"/>
        <xdr:cNvPicPr preferRelativeResize="0"/>
      </xdr:nvPicPr>
      <xdr:blipFill>
        <a:blip cstate="print" r:embed="rId2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600075" cy="600075"/>
    <xdr:pic>
      <xdr:nvPicPr>
        <xdr:cNvPr id="0" name="image225.png" title="Image"/>
        <xdr:cNvPicPr preferRelativeResize="0"/>
      </xdr:nvPicPr>
      <xdr:blipFill>
        <a:blip cstate="print" r:embed="rId2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115</xdr:row>
      <xdr:rowOff>0</xdr:rowOff>
    </xdr:from>
    <xdr:ext cx="600075" cy="600075"/>
    <xdr:pic>
      <xdr:nvPicPr>
        <xdr:cNvPr id="0" name="image226.png" title="Image"/>
        <xdr:cNvPicPr preferRelativeResize="0"/>
      </xdr:nvPicPr>
      <xdr:blipFill>
        <a:blip cstate="print" r:embed="rId2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600075" cy="600075"/>
    <xdr:pic>
      <xdr:nvPicPr>
        <xdr:cNvPr id="0" name="image216.png" title="Image"/>
        <xdr:cNvPicPr preferRelativeResize="0"/>
      </xdr:nvPicPr>
      <xdr:blipFill>
        <a:blip cstate="print" r:embed="rId2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600075" cy="600075"/>
    <xdr:pic>
      <xdr:nvPicPr>
        <xdr:cNvPr id="0" name="image231.png" title="Image"/>
        <xdr:cNvPicPr preferRelativeResize="0"/>
      </xdr:nvPicPr>
      <xdr:blipFill>
        <a:blip cstate="print" r:embed="rId2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600075" cy="600075"/>
    <xdr:pic>
      <xdr:nvPicPr>
        <xdr:cNvPr id="0" name="image276.png" title="Image"/>
        <xdr:cNvPicPr preferRelativeResize="0"/>
      </xdr:nvPicPr>
      <xdr:blipFill>
        <a:blip cstate="print" r:embed="rId2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117</xdr:row>
      <xdr:rowOff>0</xdr:rowOff>
    </xdr:from>
    <xdr:ext cx="600075" cy="600075"/>
    <xdr:pic>
      <xdr:nvPicPr>
        <xdr:cNvPr id="0" name="image232.png" title="Image"/>
        <xdr:cNvPicPr preferRelativeResize="0"/>
      </xdr:nvPicPr>
      <xdr:blipFill>
        <a:blip cstate="print" r:embed="rId2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600075" cy="600075"/>
    <xdr:pic>
      <xdr:nvPicPr>
        <xdr:cNvPr id="0" name="image239.png" title="Image"/>
        <xdr:cNvPicPr preferRelativeResize="0"/>
      </xdr:nvPicPr>
      <xdr:blipFill>
        <a:blip cstate="print" r:embed="rId2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118</xdr:row>
      <xdr:rowOff>0</xdr:rowOff>
    </xdr:from>
    <xdr:ext cx="600075" cy="600075"/>
    <xdr:pic>
      <xdr:nvPicPr>
        <xdr:cNvPr id="0" name="image235.png" title="Image"/>
        <xdr:cNvPicPr preferRelativeResize="0"/>
      </xdr:nvPicPr>
      <xdr:blipFill>
        <a:blip cstate="print" r:embed="rId2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600075" cy="600075"/>
    <xdr:pic>
      <xdr:nvPicPr>
        <xdr:cNvPr id="0" name="image244.png" title="Image"/>
        <xdr:cNvPicPr preferRelativeResize="0"/>
      </xdr:nvPicPr>
      <xdr:blipFill>
        <a:blip cstate="print" r:embed="rId2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119</xdr:row>
      <xdr:rowOff>0</xdr:rowOff>
    </xdr:from>
    <xdr:ext cx="600075" cy="600075"/>
    <xdr:pic>
      <xdr:nvPicPr>
        <xdr:cNvPr id="0" name="image230.png" title="Image"/>
        <xdr:cNvPicPr preferRelativeResize="0"/>
      </xdr:nvPicPr>
      <xdr:blipFill>
        <a:blip cstate="print" r:embed="rId2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600075" cy="600075"/>
    <xdr:pic>
      <xdr:nvPicPr>
        <xdr:cNvPr id="0" name="image237.png" title="Image"/>
        <xdr:cNvPicPr preferRelativeResize="0"/>
      </xdr:nvPicPr>
      <xdr:blipFill>
        <a:blip cstate="print" r:embed="rId2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</xdr:row>
      <xdr:rowOff>0</xdr:rowOff>
    </xdr:from>
    <xdr:ext cx="600075" cy="600075"/>
    <xdr:pic>
      <xdr:nvPicPr>
        <xdr:cNvPr id="0" name="image236.png" title="Image"/>
        <xdr:cNvPicPr preferRelativeResize="0"/>
      </xdr:nvPicPr>
      <xdr:blipFill>
        <a:blip cstate="print" r:embed="rId2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600075" cy="600075"/>
    <xdr:pic>
      <xdr:nvPicPr>
        <xdr:cNvPr id="0" name="image246.png" title="Image"/>
        <xdr:cNvPicPr preferRelativeResize="0"/>
      </xdr:nvPicPr>
      <xdr:blipFill>
        <a:blip cstate="print" r:embed="rId2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121</xdr:row>
      <xdr:rowOff>0</xdr:rowOff>
    </xdr:from>
    <xdr:ext cx="600075" cy="600075"/>
    <xdr:pic>
      <xdr:nvPicPr>
        <xdr:cNvPr id="0" name="image240.png" title="Image"/>
        <xdr:cNvPicPr preferRelativeResize="0"/>
      </xdr:nvPicPr>
      <xdr:blipFill>
        <a:blip cstate="print" r:embed="rId2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600075" cy="600075"/>
    <xdr:pic>
      <xdr:nvPicPr>
        <xdr:cNvPr id="0" name="image243.png" title="Image"/>
        <xdr:cNvPicPr preferRelativeResize="0"/>
      </xdr:nvPicPr>
      <xdr:blipFill>
        <a:blip cstate="print" r:embed="rId2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</xdr:row>
      <xdr:rowOff>0</xdr:rowOff>
    </xdr:from>
    <xdr:ext cx="600075" cy="600075"/>
    <xdr:pic>
      <xdr:nvPicPr>
        <xdr:cNvPr id="0" name="image234.png" title="Image"/>
        <xdr:cNvPicPr preferRelativeResize="0"/>
      </xdr:nvPicPr>
      <xdr:blipFill>
        <a:blip cstate="print" r:embed="rId2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600075" cy="600075"/>
    <xdr:pic>
      <xdr:nvPicPr>
        <xdr:cNvPr id="0" name="image238.png" title="Image"/>
        <xdr:cNvPicPr preferRelativeResize="0"/>
      </xdr:nvPicPr>
      <xdr:blipFill>
        <a:blip cstate="print" r:embed="rId2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123</xdr:row>
      <xdr:rowOff>0</xdr:rowOff>
    </xdr:from>
    <xdr:ext cx="600075" cy="600075"/>
    <xdr:pic>
      <xdr:nvPicPr>
        <xdr:cNvPr id="0" name="image242.png" title="Image"/>
        <xdr:cNvPicPr preferRelativeResize="0"/>
      </xdr:nvPicPr>
      <xdr:blipFill>
        <a:blip cstate="print" r:embed="rId2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600075" cy="600075"/>
    <xdr:pic>
      <xdr:nvPicPr>
        <xdr:cNvPr id="0" name="image278.png" title="Image"/>
        <xdr:cNvPicPr preferRelativeResize="0"/>
      </xdr:nvPicPr>
      <xdr:blipFill>
        <a:blip cstate="print" r:embed="rId2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0</xdr:rowOff>
    </xdr:from>
    <xdr:ext cx="600075" cy="600075"/>
    <xdr:pic>
      <xdr:nvPicPr>
        <xdr:cNvPr id="0" name="image245.png" title="Image"/>
        <xdr:cNvPicPr preferRelativeResize="0"/>
      </xdr:nvPicPr>
      <xdr:blipFill>
        <a:blip cstate="print" r:embed="rId2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600075" cy="600075"/>
    <xdr:pic>
      <xdr:nvPicPr>
        <xdr:cNvPr id="0" name="image249.png" title="Image"/>
        <xdr:cNvPicPr preferRelativeResize="0"/>
      </xdr:nvPicPr>
      <xdr:blipFill>
        <a:blip cstate="print" r:embed="rId2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</xdr:row>
      <xdr:rowOff>0</xdr:rowOff>
    </xdr:from>
    <xdr:ext cx="600075" cy="600075"/>
    <xdr:pic>
      <xdr:nvPicPr>
        <xdr:cNvPr id="0" name="image247.png" title="Image"/>
        <xdr:cNvPicPr preferRelativeResize="0"/>
      </xdr:nvPicPr>
      <xdr:blipFill>
        <a:blip cstate="print" r:embed="rId2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600075" cy="600075"/>
    <xdr:pic>
      <xdr:nvPicPr>
        <xdr:cNvPr id="0" name="image250.png" title="Image"/>
        <xdr:cNvPicPr preferRelativeResize="0"/>
      </xdr:nvPicPr>
      <xdr:blipFill>
        <a:blip cstate="print" r:embed="rId2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600075" cy="600075"/>
    <xdr:pic>
      <xdr:nvPicPr>
        <xdr:cNvPr id="0" name="image248.png" title="Image"/>
        <xdr:cNvPicPr preferRelativeResize="0"/>
      </xdr:nvPicPr>
      <xdr:blipFill>
        <a:blip cstate="print" r:embed="rId2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600075" cy="600075"/>
    <xdr:pic>
      <xdr:nvPicPr>
        <xdr:cNvPr id="0" name="image259.png" title="Image"/>
        <xdr:cNvPicPr preferRelativeResize="0"/>
      </xdr:nvPicPr>
      <xdr:blipFill>
        <a:blip cstate="print" r:embed="rId2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0</xdr:rowOff>
    </xdr:from>
    <xdr:ext cx="600075" cy="600075"/>
    <xdr:pic>
      <xdr:nvPicPr>
        <xdr:cNvPr id="0" name="image241.png" title="Image"/>
        <xdr:cNvPicPr preferRelativeResize="0"/>
      </xdr:nvPicPr>
      <xdr:blipFill>
        <a:blip cstate="print" r:embed="rId2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600075" cy="600075"/>
    <xdr:pic>
      <xdr:nvPicPr>
        <xdr:cNvPr id="0" name="image270.png" title="Image"/>
        <xdr:cNvPicPr preferRelativeResize="0"/>
      </xdr:nvPicPr>
      <xdr:blipFill>
        <a:blip cstate="print" r:embed="rId2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128</xdr:row>
      <xdr:rowOff>0</xdr:rowOff>
    </xdr:from>
    <xdr:ext cx="600075" cy="600075"/>
    <xdr:pic>
      <xdr:nvPicPr>
        <xdr:cNvPr id="0" name="image261.png" title="Image"/>
        <xdr:cNvPicPr preferRelativeResize="0"/>
      </xdr:nvPicPr>
      <xdr:blipFill>
        <a:blip cstate="print" r:embed="rId2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600075" cy="600075"/>
    <xdr:pic>
      <xdr:nvPicPr>
        <xdr:cNvPr id="0" name="image255.png" title="Image"/>
        <xdr:cNvPicPr preferRelativeResize="0"/>
      </xdr:nvPicPr>
      <xdr:blipFill>
        <a:blip cstate="print" r:embed="rId2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129</xdr:row>
      <xdr:rowOff>0</xdr:rowOff>
    </xdr:from>
    <xdr:ext cx="600075" cy="600075"/>
    <xdr:pic>
      <xdr:nvPicPr>
        <xdr:cNvPr id="0" name="image253.png" title="Image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600075" cy="600075"/>
    <xdr:pic>
      <xdr:nvPicPr>
        <xdr:cNvPr id="0" name="image281.png" title="Image"/>
        <xdr:cNvPicPr preferRelativeResize="0"/>
      </xdr:nvPicPr>
      <xdr:blipFill>
        <a:blip cstate="print" r:embed="rId2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130</xdr:row>
      <xdr:rowOff>0</xdr:rowOff>
    </xdr:from>
    <xdr:ext cx="600075" cy="600075"/>
    <xdr:pic>
      <xdr:nvPicPr>
        <xdr:cNvPr id="0" name="image256.png" title="Image"/>
        <xdr:cNvPicPr preferRelativeResize="0"/>
      </xdr:nvPicPr>
      <xdr:blipFill>
        <a:blip cstate="print" r:embed="rId2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600075" cy="600075"/>
    <xdr:pic>
      <xdr:nvPicPr>
        <xdr:cNvPr id="0" name="image271.png" title="Image"/>
        <xdr:cNvPicPr preferRelativeResize="0"/>
      </xdr:nvPicPr>
      <xdr:blipFill>
        <a:blip cstate="print" r:embed="rId2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</xdr:row>
      <xdr:rowOff>0</xdr:rowOff>
    </xdr:from>
    <xdr:ext cx="600075" cy="600075"/>
    <xdr:pic>
      <xdr:nvPicPr>
        <xdr:cNvPr id="0" name="image251.png" title="Image"/>
        <xdr:cNvPicPr preferRelativeResize="0"/>
      </xdr:nvPicPr>
      <xdr:blipFill>
        <a:blip cstate="print" r:embed="rId2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600075" cy="600075"/>
    <xdr:pic>
      <xdr:nvPicPr>
        <xdr:cNvPr id="0" name="image275.png" title="Image"/>
        <xdr:cNvPicPr preferRelativeResize="0"/>
      </xdr:nvPicPr>
      <xdr:blipFill>
        <a:blip cstate="print" r:embed="rId2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0</xdr:rowOff>
    </xdr:from>
    <xdr:ext cx="600075" cy="600075"/>
    <xdr:pic>
      <xdr:nvPicPr>
        <xdr:cNvPr id="0" name="image257.png" title="Image"/>
        <xdr:cNvPicPr preferRelativeResize="0"/>
      </xdr:nvPicPr>
      <xdr:blipFill>
        <a:blip cstate="print" r:embed="rId2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600075" cy="600075"/>
    <xdr:pic>
      <xdr:nvPicPr>
        <xdr:cNvPr id="0" name="image258.png" title="Image"/>
        <xdr:cNvPicPr preferRelativeResize="0"/>
      </xdr:nvPicPr>
      <xdr:blipFill>
        <a:blip cstate="print" r:embed="rId2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133</xdr:row>
      <xdr:rowOff>0</xdr:rowOff>
    </xdr:from>
    <xdr:ext cx="600075" cy="600075"/>
    <xdr:pic>
      <xdr:nvPicPr>
        <xdr:cNvPr id="0" name="image260.png" title="Image"/>
        <xdr:cNvPicPr preferRelativeResize="0"/>
      </xdr:nvPicPr>
      <xdr:blipFill>
        <a:blip cstate="print" r:embed="rId2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600075" cy="600075"/>
    <xdr:pic>
      <xdr:nvPicPr>
        <xdr:cNvPr id="0" name="image252.png" title="Image"/>
        <xdr:cNvPicPr preferRelativeResize="0"/>
      </xdr:nvPicPr>
      <xdr:blipFill>
        <a:blip cstate="print" r:embed="rId2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134</xdr:row>
      <xdr:rowOff>0</xdr:rowOff>
    </xdr:from>
    <xdr:ext cx="600075" cy="600075"/>
    <xdr:pic>
      <xdr:nvPicPr>
        <xdr:cNvPr id="0" name="image266.png" title="Image"/>
        <xdr:cNvPicPr preferRelativeResize="0"/>
      </xdr:nvPicPr>
      <xdr:blipFill>
        <a:blip cstate="print" r:embed="rId2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600075" cy="600075"/>
    <xdr:pic>
      <xdr:nvPicPr>
        <xdr:cNvPr id="0" name="image269.png" title="Image"/>
        <xdr:cNvPicPr preferRelativeResize="0"/>
      </xdr:nvPicPr>
      <xdr:blipFill>
        <a:blip cstate="print" r:embed="rId2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135</xdr:row>
      <xdr:rowOff>0</xdr:rowOff>
    </xdr:from>
    <xdr:ext cx="600075" cy="600075"/>
    <xdr:pic>
      <xdr:nvPicPr>
        <xdr:cNvPr id="0" name="image263.png" title="Image"/>
        <xdr:cNvPicPr preferRelativeResize="0"/>
      </xdr:nvPicPr>
      <xdr:blipFill>
        <a:blip cstate="print" r:embed="rId2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600075" cy="600075"/>
    <xdr:pic>
      <xdr:nvPicPr>
        <xdr:cNvPr id="0" name="image254.png" title="Image"/>
        <xdr:cNvPicPr preferRelativeResize="0"/>
      </xdr:nvPicPr>
      <xdr:blipFill>
        <a:blip cstate="print" r:embed="rId2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0</xdr:rowOff>
    </xdr:from>
    <xdr:ext cx="600075" cy="600075"/>
    <xdr:pic>
      <xdr:nvPicPr>
        <xdr:cNvPr id="0" name="image272.png" title="Image"/>
        <xdr:cNvPicPr preferRelativeResize="0"/>
      </xdr:nvPicPr>
      <xdr:blipFill>
        <a:blip cstate="print" r:embed="rId2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600075" cy="600075"/>
    <xdr:pic>
      <xdr:nvPicPr>
        <xdr:cNvPr id="0" name="image268.png" title="Image"/>
        <xdr:cNvPicPr preferRelativeResize="0"/>
      </xdr:nvPicPr>
      <xdr:blipFill>
        <a:blip cstate="print" r:embed="rId2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0</xdr:rowOff>
    </xdr:from>
    <xdr:ext cx="600075" cy="600075"/>
    <xdr:pic>
      <xdr:nvPicPr>
        <xdr:cNvPr id="0" name="image267.png" title="Image"/>
        <xdr:cNvPicPr preferRelativeResize="0"/>
      </xdr:nvPicPr>
      <xdr:blipFill>
        <a:blip cstate="print" r:embed="rId2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600075" cy="600075"/>
    <xdr:pic>
      <xdr:nvPicPr>
        <xdr:cNvPr id="0" name="image277.png" title="Image"/>
        <xdr:cNvPicPr preferRelativeResize="0"/>
      </xdr:nvPicPr>
      <xdr:blipFill>
        <a:blip cstate="print" r:embed="rId2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0</xdr:rowOff>
    </xdr:from>
    <xdr:ext cx="600075" cy="600075"/>
    <xdr:pic>
      <xdr:nvPicPr>
        <xdr:cNvPr id="0" name="image291.png" title="Image"/>
        <xdr:cNvPicPr preferRelativeResize="0"/>
      </xdr:nvPicPr>
      <xdr:blipFill>
        <a:blip cstate="print" r:embed="rId2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600075" cy="600075"/>
    <xdr:pic>
      <xdr:nvPicPr>
        <xdr:cNvPr id="0" name="image280.png" title="Image"/>
        <xdr:cNvPicPr preferRelativeResize="0"/>
      </xdr:nvPicPr>
      <xdr:blipFill>
        <a:blip cstate="print" r:embed="rId2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139</xdr:row>
      <xdr:rowOff>0</xdr:rowOff>
    </xdr:from>
    <xdr:ext cx="600075" cy="600075"/>
    <xdr:pic>
      <xdr:nvPicPr>
        <xdr:cNvPr id="0" name="image262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600075" cy="600075"/>
    <xdr:pic>
      <xdr:nvPicPr>
        <xdr:cNvPr id="0" name="image273.png" title="Image"/>
        <xdr:cNvPicPr preferRelativeResize="0"/>
      </xdr:nvPicPr>
      <xdr:blipFill>
        <a:blip cstate="print" r:embed="rId2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</xdr:row>
      <xdr:rowOff>0</xdr:rowOff>
    </xdr:from>
    <xdr:ext cx="600075" cy="600075"/>
    <xdr:pic>
      <xdr:nvPicPr>
        <xdr:cNvPr id="0" name="image265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600075" cy="600075"/>
    <xdr:pic>
      <xdr:nvPicPr>
        <xdr:cNvPr id="0" name="image283.png" title="Image"/>
        <xdr:cNvPicPr preferRelativeResize="0"/>
      </xdr:nvPicPr>
      <xdr:blipFill>
        <a:blip cstate="print" r:embed="rId2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600075" cy="600075"/>
    <xdr:pic>
      <xdr:nvPicPr>
        <xdr:cNvPr id="0" name="image264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600075" cy="600075"/>
    <xdr:pic>
      <xdr:nvPicPr>
        <xdr:cNvPr id="0" name="image274.png" title="Image"/>
        <xdr:cNvPicPr preferRelativeResize="0"/>
      </xdr:nvPicPr>
      <xdr:blipFill>
        <a:blip cstate="print" r:embed="rId2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142</xdr:row>
      <xdr:rowOff>0</xdr:rowOff>
    </xdr:from>
    <xdr:ext cx="600075" cy="600075"/>
    <xdr:pic>
      <xdr:nvPicPr>
        <xdr:cNvPr id="0" name="image282.png" title="Image"/>
        <xdr:cNvPicPr preferRelativeResize="0"/>
      </xdr:nvPicPr>
      <xdr:blipFill>
        <a:blip cstate="print" r:embed="rId2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600075" cy="600075"/>
    <xdr:pic>
      <xdr:nvPicPr>
        <xdr:cNvPr id="0" name="image279.png" title="Image"/>
        <xdr:cNvPicPr preferRelativeResize="0"/>
      </xdr:nvPicPr>
      <xdr:blipFill>
        <a:blip cstate="print" r:embed="rId2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143</xdr:row>
      <xdr:rowOff>0</xdr:rowOff>
    </xdr:from>
    <xdr:ext cx="600075" cy="600075"/>
    <xdr:pic>
      <xdr:nvPicPr>
        <xdr:cNvPr id="0" name="image292.png" title="Image"/>
        <xdr:cNvPicPr preferRelativeResize="0"/>
      </xdr:nvPicPr>
      <xdr:blipFill>
        <a:blip cstate="print" r:embed="rId2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600075" cy="600075"/>
    <xdr:pic>
      <xdr:nvPicPr>
        <xdr:cNvPr id="0" name="image285.png" title="Image"/>
        <xdr:cNvPicPr preferRelativeResize="0"/>
      </xdr:nvPicPr>
      <xdr:blipFill>
        <a:blip cstate="print" r:embed="rId2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144</xdr:row>
      <xdr:rowOff>0</xdr:rowOff>
    </xdr:from>
    <xdr:ext cx="600075" cy="600075"/>
    <xdr:pic>
      <xdr:nvPicPr>
        <xdr:cNvPr id="0" name="image284.png" title="Image"/>
        <xdr:cNvPicPr preferRelativeResize="0"/>
      </xdr:nvPicPr>
      <xdr:blipFill>
        <a:blip cstate="print" r:embed="rId2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600075" cy="600075"/>
    <xdr:pic>
      <xdr:nvPicPr>
        <xdr:cNvPr id="0" name="image299.png" title="Image"/>
        <xdr:cNvPicPr preferRelativeResize="0"/>
      </xdr:nvPicPr>
      <xdr:blipFill>
        <a:blip cstate="print" r:embed="rId2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0</xdr:rowOff>
    </xdr:from>
    <xdr:ext cx="600075" cy="600075"/>
    <xdr:pic>
      <xdr:nvPicPr>
        <xdr:cNvPr id="0" name="image309.png" title="Image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600075" cy="600075"/>
    <xdr:pic>
      <xdr:nvPicPr>
        <xdr:cNvPr id="0" name="image290.png" title="Image"/>
        <xdr:cNvPicPr preferRelativeResize="0"/>
      </xdr:nvPicPr>
      <xdr:blipFill>
        <a:blip cstate="print" r:embed="rId2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146</xdr:row>
      <xdr:rowOff>0</xdr:rowOff>
    </xdr:from>
    <xdr:ext cx="600075" cy="600075"/>
    <xdr:pic>
      <xdr:nvPicPr>
        <xdr:cNvPr id="0" name="image308.png" title="Image"/>
        <xdr:cNvPicPr preferRelativeResize="0"/>
      </xdr:nvPicPr>
      <xdr:blipFill>
        <a:blip cstate="print" r:embed="rId2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600075" cy="600075"/>
    <xdr:pic>
      <xdr:nvPicPr>
        <xdr:cNvPr id="0" name="image295.png" title="Image"/>
        <xdr:cNvPicPr preferRelativeResize="0"/>
      </xdr:nvPicPr>
      <xdr:blipFill>
        <a:blip cstate="print" r:embed="rId2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147</xdr:row>
      <xdr:rowOff>0</xdr:rowOff>
    </xdr:from>
    <xdr:ext cx="600075" cy="600075"/>
    <xdr:pic>
      <xdr:nvPicPr>
        <xdr:cNvPr id="0" name="image288.png" title="Image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600075" cy="600075"/>
    <xdr:pic>
      <xdr:nvPicPr>
        <xdr:cNvPr id="0" name="image298.png" title="Image"/>
        <xdr:cNvPicPr preferRelativeResize="0"/>
      </xdr:nvPicPr>
      <xdr:blipFill>
        <a:blip cstate="print" r:embed="rId2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</xdr:row>
      <xdr:rowOff>0</xdr:rowOff>
    </xdr:from>
    <xdr:ext cx="600075" cy="600075"/>
    <xdr:pic>
      <xdr:nvPicPr>
        <xdr:cNvPr id="0" name="image297.png" title="Image"/>
        <xdr:cNvPicPr preferRelativeResize="0"/>
      </xdr:nvPicPr>
      <xdr:blipFill>
        <a:blip cstate="print" r:embed="rId2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600075" cy="600075"/>
    <xdr:pic>
      <xdr:nvPicPr>
        <xdr:cNvPr id="0" name="image311.png" title="Image"/>
        <xdr:cNvPicPr preferRelativeResize="0"/>
      </xdr:nvPicPr>
      <xdr:blipFill>
        <a:blip cstate="print" r:embed="rId2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149</xdr:row>
      <xdr:rowOff>0</xdr:rowOff>
    </xdr:from>
    <xdr:ext cx="600075" cy="600075"/>
    <xdr:pic>
      <xdr:nvPicPr>
        <xdr:cNvPr id="0" name="image286.png" title="Image"/>
        <xdr:cNvPicPr preferRelativeResize="0"/>
      </xdr:nvPicPr>
      <xdr:blipFill>
        <a:blip cstate="print" r:embed="rId2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600075" cy="600075"/>
    <xdr:pic>
      <xdr:nvPicPr>
        <xdr:cNvPr id="0" name="image287.png" title="Image"/>
        <xdr:cNvPicPr preferRelativeResize="0"/>
      </xdr:nvPicPr>
      <xdr:blipFill>
        <a:blip cstate="print" r:embed="rId2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150</xdr:row>
      <xdr:rowOff>0</xdr:rowOff>
    </xdr:from>
    <xdr:ext cx="600075" cy="600075"/>
    <xdr:pic>
      <xdr:nvPicPr>
        <xdr:cNvPr id="0" name="image296.png" title="Image"/>
        <xdr:cNvPicPr preferRelativeResize="0"/>
      </xdr:nvPicPr>
      <xdr:blipFill>
        <a:blip cstate="print" r:embed="rId2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600075" cy="600075"/>
    <xdr:pic>
      <xdr:nvPicPr>
        <xdr:cNvPr id="0" name="image300.png" title="Image"/>
        <xdr:cNvPicPr preferRelativeResize="0"/>
      </xdr:nvPicPr>
      <xdr:blipFill>
        <a:blip cstate="print" r:embed="rId2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</xdr:row>
      <xdr:rowOff>0</xdr:rowOff>
    </xdr:from>
    <xdr:ext cx="600075" cy="600075"/>
    <xdr:pic>
      <xdr:nvPicPr>
        <xdr:cNvPr id="0" name="image293.png" title="Image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600075" cy="600075"/>
    <xdr:pic>
      <xdr:nvPicPr>
        <xdr:cNvPr id="0" name="image289.png" title="Image"/>
        <xdr:cNvPicPr preferRelativeResize="0"/>
      </xdr:nvPicPr>
      <xdr:blipFill>
        <a:blip cstate="print" r:embed="rId2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0</xdr:rowOff>
    </xdr:from>
    <xdr:ext cx="600075" cy="600075"/>
    <xdr:pic>
      <xdr:nvPicPr>
        <xdr:cNvPr id="0" name="image306.png" title="Image"/>
        <xdr:cNvPicPr preferRelativeResize="0"/>
      </xdr:nvPicPr>
      <xdr:blipFill>
        <a:blip cstate="print" r:embed="rId2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600075" cy="600075"/>
    <xdr:pic>
      <xdr:nvPicPr>
        <xdr:cNvPr id="0" name="image294.png" title="Image"/>
        <xdr:cNvPicPr preferRelativeResize="0"/>
      </xdr:nvPicPr>
      <xdr:blipFill>
        <a:blip cstate="print" r:embed="rId2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</xdr:row>
      <xdr:rowOff>0</xdr:rowOff>
    </xdr:from>
    <xdr:ext cx="600075" cy="600075"/>
    <xdr:pic>
      <xdr:nvPicPr>
        <xdr:cNvPr id="0" name="image301.png" title="Image"/>
        <xdr:cNvPicPr preferRelativeResize="0"/>
      </xdr:nvPicPr>
      <xdr:blipFill>
        <a:blip cstate="print" r:embed="rId2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600075" cy="600075"/>
    <xdr:pic>
      <xdr:nvPicPr>
        <xdr:cNvPr id="0" name="image328.png" title="Image"/>
        <xdr:cNvPicPr preferRelativeResize="0"/>
      </xdr:nvPicPr>
      <xdr:blipFill>
        <a:blip cstate="print" r:embed="rId2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154</xdr:row>
      <xdr:rowOff>0</xdr:rowOff>
    </xdr:from>
    <xdr:ext cx="600075" cy="600075"/>
    <xdr:pic>
      <xdr:nvPicPr>
        <xdr:cNvPr id="0" name="image304.png" title="Image"/>
        <xdr:cNvPicPr preferRelativeResize="0"/>
      </xdr:nvPicPr>
      <xdr:blipFill>
        <a:blip cstate="print" r:embed="rId2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600075" cy="600075"/>
    <xdr:pic>
      <xdr:nvPicPr>
        <xdr:cNvPr id="0" name="image302.png" title="Image"/>
        <xdr:cNvPicPr preferRelativeResize="0"/>
      </xdr:nvPicPr>
      <xdr:blipFill>
        <a:blip cstate="print" r:embed="rId2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</xdr:row>
      <xdr:rowOff>0</xdr:rowOff>
    </xdr:from>
    <xdr:ext cx="600075" cy="600075"/>
    <xdr:pic>
      <xdr:nvPicPr>
        <xdr:cNvPr id="0" name="image305.png" title="Image"/>
        <xdr:cNvPicPr preferRelativeResize="0"/>
      </xdr:nvPicPr>
      <xdr:blipFill>
        <a:blip cstate="print" r:embed="rId2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600075" cy="600075"/>
    <xdr:pic>
      <xdr:nvPicPr>
        <xdr:cNvPr id="0" name="image337.png" title="Image"/>
        <xdr:cNvPicPr preferRelativeResize="0"/>
      </xdr:nvPicPr>
      <xdr:blipFill>
        <a:blip cstate="print" r:embed="rId2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156</xdr:row>
      <xdr:rowOff>0</xdr:rowOff>
    </xdr:from>
    <xdr:ext cx="600075" cy="600075"/>
    <xdr:pic>
      <xdr:nvPicPr>
        <xdr:cNvPr id="0" name="image331.png" title="Image"/>
        <xdr:cNvPicPr preferRelativeResize="0"/>
      </xdr:nvPicPr>
      <xdr:blipFill>
        <a:blip cstate="print" r:embed="rId2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600075" cy="600075"/>
    <xdr:pic>
      <xdr:nvPicPr>
        <xdr:cNvPr id="0" name="image316.png" title="Image"/>
        <xdr:cNvPicPr preferRelativeResize="0"/>
      </xdr:nvPicPr>
      <xdr:blipFill>
        <a:blip cstate="print" r:embed="rId2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157</xdr:row>
      <xdr:rowOff>0</xdr:rowOff>
    </xdr:from>
    <xdr:ext cx="600075" cy="600075"/>
    <xdr:pic>
      <xdr:nvPicPr>
        <xdr:cNvPr id="0" name="image310.png" title="Image"/>
        <xdr:cNvPicPr preferRelativeResize="0"/>
      </xdr:nvPicPr>
      <xdr:blipFill>
        <a:blip cstate="print" r:embed="rId2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600075" cy="600075"/>
    <xdr:pic>
      <xdr:nvPicPr>
        <xdr:cNvPr id="0" name="image307.png" title="Image"/>
        <xdr:cNvPicPr preferRelativeResize="0"/>
      </xdr:nvPicPr>
      <xdr:blipFill>
        <a:blip cstate="print" r:embed="rId2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158</xdr:row>
      <xdr:rowOff>0</xdr:rowOff>
    </xdr:from>
    <xdr:ext cx="600075" cy="600075"/>
    <xdr:pic>
      <xdr:nvPicPr>
        <xdr:cNvPr id="0" name="image318.png" title="Image"/>
        <xdr:cNvPicPr preferRelativeResize="0"/>
      </xdr:nvPicPr>
      <xdr:blipFill>
        <a:blip cstate="print" r:embed="rId2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600075" cy="600075"/>
    <xdr:pic>
      <xdr:nvPicPr>
        <xdr:cNvPr id="0" name="image315.png" title="Image"/>
        <xdr:cNvPicPr preferRelativeResize="0"/>
      </xdr:nvPicPr>
      <xdr:blipFill>
        <a:blip cstate="print" r:embed="rId2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600075" cy="600075"/>
    <xdr:pic>
      <xdr:nvPicPr>
        <xdr:cNvPr id="0" name="image303.png" title="Image"/>
        <xdr:cNvPicPr preferRelativeResize="0"/>
      </xdr:nvPicPr>
      <xdr:blipFill>
        <a:blip cstate="print" r:embed="rId2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600075" cy="600075"/>
    <xdr:pic>
      <xdr:nvPicPr>
        <xdr:cNvPr id="0" name="image313.png" title="Image"/>
        <xdr:cNvPicPr preferRelativeResize="0"/>
      </xdr:nvPicPr>
      <xdr:blipFill>
        <a:blip cstate="print" r:embed="rId3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160</xdr:row>
      <xdr:rowOff>0</xdr:rowOff>
    </xdr:from>
    <xdr:ext cx="600075" cy="600075"/>
    <xdr:pic>
      <xdr:nvPicPr>
        <xdr:cNvPr id="0" name="image312.png" title="Image"/>
        <xdr:cNvPicPr preferRelativeResize="0"/>
      </xdr:nvPicPr>
      <xdr:blipFill>
        <a:blip cstate="print" r:embed="rId3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600075" cy="600075"/>
    <xdr:pic>
      <xdr:nvPicPr>
        <xdr:cNvPr id="0" name="image321.png" title="Image"/>
        <xdr:cNvPicPr preferRelativeResize="0"/>
      </xdr:nvPicPr>
      <xdr:blipFill>
        <a:blip cstate="print" r:embed="rId3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161</xdr:row>
      <xdr:rowOff>0</xdr:rowOff>
    </xdr:from>
    <xdr:ext cx="600075" cy="600075"/>
    <xdr:pic>
      <xdr:nvPicPr>
        <xdr:cNvPr id="0" name="image317.png" title="Image"/>
        <xdr:cNvPicPr preferRelativeResize="0"/>
      </xdr:nvPicPr>
      <xdr:blipFill>
        <a:blip cstate="print" r:embed="rId3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600075" cy="600075"/>
    <xdr:pic>
      <xdr:nvPicPr>
        <xdr:cNvPr id="0" name="image314.png" title="Image"/>
        <xdr:cNvPicPr preferRelativeResize="0"/>
      </xdr:nvPicPr>
      <xdr:blipFill>
        <a:blip cstate="print" r:embed="rId3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162</xdr:row>
      <xdr:rowOff>0</xdr:rowOff>
    </xdr:from>
    <xdr:ext cx="600075" cy="600075"/>
    <xdr:pic>
      <xdr:nvPicPr>
        <xdr:cNvPr id="0" name="image322.png" title="Image"/>
        <xdr:cNvPicPr preferRelativeResize="0"/>
      </xdr:nvPicPr>
      <xdr:blipFill>
        <a:blip cstate="print" r:embed="rId3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600075" cy="600075"/>
    <xdr:pic>
      <xdr:nvPicPr>
        <xdr:cNvPr id="0" name="image332.png" title="Image"/>
        <xdr:cNvPicPr preferRelativeResize="0"/>
      </xdr:nvPicPr>
      <xdr:blipFill>
        <a:blip cstate="print" r:embed="rId3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163</xdr:row>
      <xdr:rowOff>0</xdr:rowOff>
    </xdr:from>
    <xdr:ext cx="600075" cy="600075"/>
    <xdr:pic>
      <xdr:nvPicPr>
        <xdr:cNvPr id="0" name="image324.png" title="Image"/>
        <xdr:cNvPicPr preferRelativeResize="0"/>
      </xdr:nvPicPr>
      <xdr:blipFill>
        <a:blip cstate="print" r:embed="rId3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600075" cy="600075"/>
    <xdr:pic>
      <xdr:nvPicPr>
        <xdr:cNvPr id="0" name="image323.png" title="Image"/>
        <xdr:cNvPicPr preferRelativeResize="0"/>
      </xdr:nvPicPr>
      <xdr:blipFill>
        <a:blip cstate="print" r:embed="rId3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0</xdr:rowOff>
    </xdr:from>
    <xdr:ext cx="600075" cy="600075"/>
    <xdr:pic>
      <xdr:nvPicPr>
        <xdr:cNvPr id="0" name="image320.png" title="Image"/>
        <xdr:cNvPicPr preferRelativeResize="0"/>
      </xdr:nvPicPr>
      <xdr:blipFill>
        <a:blip cstate="print" r:embed="rId3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600075" cy="600075"/>
    <xdr:pic>
      <xdr:nvPicPr>
        <xdr:cNvPr id="0" name="image319.png" title="Image"/>
        <xdr:cNvPicPr preferRelativeResize="0"/>
      </xdr:nvPicPr>
      <xdr:blipFill>
        <a:blip cstate="print" r:embed="rId3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0</xdr:rowOff>
    </xdr:from>
    <xdr:ext cx="600075" cy="600075"/>
    <xdr:pic>
      <xdr:nvPicPr>
        <xdr:cNvPr id="0" name="image325.png" title="Image"/>
        <xdr:cNvPicPr preferRelativeResize="0"/>
      </xdr:nvPicPr>
      <xdr:blipFill>
        <a:blip cstate="print" r:embed="rId3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600075" cy="600075"/>
    <xdr:pic>
      <xdr:nvPicPr>
        <xdr:cNvPr id="0" name="image354.png" title="Image"/>
        <xdr:cNvPicPr preferRelativeResize="0"/>
      </xdr:nvPicPr>
      <xdr:blipFill>
        <a:blip cstate="print" r:embed="rId3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166</xdr:row>
      <xdr:rowOff>0</xdr:rowOff>
    </xdr:from>
    <xdr:ext cx="600075" cy="600075"/>
    <xdr:pic>
      <xdr:nvPicPr>
        <xdr:cNvPr id="0" name="image351.png" title="Image"/>
        <xdr:cNvPicPr preferRelativeResize="0"/>
      </xdr:nvPicPr>
      <xdr:blipFill>
        <a:blip cstate="print" r:embed="rId3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600075" cy="600075"/>
    <xdr:pic>
      <xdr:nvPicPr>
        <xdr:cNvPr id="0" name="image326.png" title="Image"/>
        <xdr:cNvPicPr preferRelativeResize="0"/>
      </xdr:nvPicPr>
      <xdr:blipFill>
        <a:blip cstate="print" r:embed="rId3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167</xdr:row>
      <xdr:rowOff>0</xdr:rowOff>
    </xdr:from>
    <xdr:ext cx="600075" cy="600075"/>
    <xdr:pic>
      <xdr:nvPicPr>
        <xdr:cNvPr id="0" name="image342.png" title="Image"/>
        <xdr:cNvPicPr preferRelativeResize="0"/>
      </xdr:nvPicPr>
      <xdr:blipFill>
        <a:blip cstate="print" r:embed="rId3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600075" cy="600075"/>
    <xdr:pic>
      <xdr:nvPicPr>
        <xdr:cNvPr id="0" name="image344.png" title="Image"/>
        <xdr:cNvPicPr preferRelativeResize="0"/>
      </xdr:nvPicPr>
      <xdr:blipFill>
        <a:blip cstate="print" r:embed="rId3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168</xdr:row>
      <xdr:rowOff>0</xdr:rowOff>
    </xdr:from>
    <xdr:ext cx="600075" cy="600075"/>
    <xdr:pic>
      <xdr:nvPicPr>
        <xdr:cNvPr id="0" name="image333.png" title="Image"/>
        <xdr:cNvPicPr preferRelativeResize="0"/>
      </xdr:nvPicPr>
      <xdr:blipFill>
        <a:blip cstate="print" r:embed="rId3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600075" cy="600075"/>
    <xdr:pic>
      <xdr:nvPicPr>
        <xdr:cNvPr id="0" name="image327.png" title="Image"/>
        <xdr:cNvPicPr preferRelativeResize="0"/>
      </xdr:nvPicPr>
      <xdr:blipFill>
        <a:blip cstate="print" r:embed="rId3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169</xdr:row>
      <xdr:rowOff>0</xdr:rowOff>
    </xdr:from>
    <xdr:ext cx="600075" cy="600075"/>
    <xdr:pic>
      <xdr:nvPicPr>
        <xdr:cNvPr id="0" name="image330.png" title="Image"/>
        <xdr:cNvPicPr preferRelativeResize="0"/>
      </xdr:nvPicPr>
      <xdr:blipFill>
        <a:blip cstate="print" r:embed="rId3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600075" cy="600075"/>
    <xdr:pic>
      <xdr:nvPicPr>
        <xdr:cNvPr id="0" name="image334.png" title="Image"/>
        <xdr:cNvPicPr preferRelativeResize="0"/>
      </xdr:nvPicPr>
      <xdr:blipFill>
        <a:blip cstate="print" r:embed="rId3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170</xdr:row>
      <xdr:rowOff>0</xdr:rowOff>
    </xdr:from>
    <xdr:ext cx="600075" cy="600075"/>
    <xdr:pic>
      <xdr:nvPicPr>
        <xdr:cNvPr id="0" name="image329.png" title="Image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600075" cy="600075"/>
    <xdr:pic>
      <xdr:nvPicPr>
        <xdr:cNvPr id="0" name="image338.png" title="Image"/>
        <xdr:cNvPicPr preferRelativeResize="0"/>
      </xdr:nvPicPr>
      <xdr:blipFill>
        <a:blip cstate="print" r:embed="rId3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171</xdr:row>
      <xdr:rowOff>0</xdr:rowOff>
    </xdr:from>
    <xdr:ext cx="600075" cy="600075"/>
    <xdr:pic>
      <xdr:nvPicPr>
        <xdr:cNvPr id="0" name="image329.png" title="Image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600075" cy="600075"/>
    <xdr:pic>
      <xdr:nvPicPr>
        <xdr:cNvPr id="0" name="image335.png" title="Image"/>
        <xdr:cNvPicPr preferRelativeResize="0"/>
      </xdr:nvPicPr>
      <xdr:blipFill>
        <a:blip cstate="print" r:embed="rId3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172</xdr:row>
      <xdr:rowOff>0</xdr:rowOff>
    </xdr:from>
    <xdr:ext cx="600075" cy="600075"/>
    <xdr:pic>
      <xdr:nvPicPr>
        <xdr:cNvPr id="0" name="image339.png" title="Image"/>
        <xdr:cNvPicPr preferRelativeResize="0"/>
      </xdr:nvPicPr>
      <xdr:blipFill>
        <a:blip cstate="print" r:embed="rId3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600075" cy="600075"/>
    <xdr:pic>
      <xdr:nvPicPr>
        <xdr:cNvPr id="0" name="image336.png" title="Image"/>
        <xdr:cNvPicPr preferRelativeResize="0"/>
      </xdr:nvPicPr>
      <xdr:blipFill>
        <a:blip cstate="print" r:embed="rId3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173</xdr:row>
      <xdr:rowOff>0</xdr:rowOff>
    </xdr:from>
    <xdr:ext cx="600075" cy="600075"/>
    <xdr:pic>
      <xdr:nvPicPr>
        <xdr:cNvPr id="0" name="image340.png" title="Image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600075" cy="600075"/>
    <xdr:pic>
      <xdr:nvPicPr>
        <xdr:cNvPr id="0" name="image349.png" title="Image"/>
        <xdr:cNvPicPr preferRelativeResize="0"/>
      </xdr:nvPicPr>
      <xdr:blipFill>
        <a:blip cstate="print" r:embed="rId3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174</xdr:row>
      <xdr:rowOff>0</xdr:rowOff>
    </xdr:from>
    <xdr:ext cx="600075" cy="600075"/>
    <xdr:pic>
      <xdr:nvPicPr>
        <xdr:cNvPr id="0" name="image341.png" title="Image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600075" cy="600075"/>
    <xdr:pic>
      <xdr:nvPicPr>
        <xdr:cNvPr id="0" name="image352.png" title="Image"/>
        <xdr:cNvPicPr preferRelativeResize="0"/>
      </xdr:nvPicPr>
      <xdr:blipFill>
        <a:blip cstate="print" r:embed="rId3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175</xdr:row>
      <xdr:rowOff>0</xdr:rowOff>
    </xdr:from>
    <xdr:ext cx="600075" cy="600075"/>
    <xdr:pic>
      <xdr:nvPicPr>
        <xdr:cNvPr id="0" name="image343.png" title="Image"/>
        <xdr:cNvPicPr preferRelativeResize="0"/>
      </xdr:nvPicPr>
      <xdr:blipFill>
        <a:blip cstate="print" r:embed="rId3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600075" cy="600075"/>
    <xdr:pic>
      <xdr:nvPicPr>
        <xdr:cNvPr id="0" name="image347.png" title="Image"/>
        <xdr:cNvPicPr preferRelativeResize="0"/>
      </xdr:nvPicPr>
      <xdr:blipFill>
        <a:blip cstate="print" r:embed="rId3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176</xdr:row>
      <xdr:rowOff>0</xdr:rowOff>
    </xdr:from>
    <xdr:ext cx="600075" cy="600075"/>
    <xdr:pic>
      <xdr:nvPicPr>
        <xdr:cNvPr id="0" name="image350.png" title="Image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600075" cy="600075"/>
    <xdr:pic>
      <xdr:nvPicPr>
        <xdr:cNvPr id="0" name="image355.png" title="Image"/>
        <xdr:cNvPicPr preferRelativeResize="0"/>
      </xdr:nvPicPr>
      <xdr:blipFill>
        <a:blip cstate="print" r:embed="rId3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177</xdr:row>
      <xdr:rowOff>0</xdr:rowOff>
    </xdr:from>
    <xdr:ext cx="600075" cy="600075"/>
    <xdr:pic>
      <xdr:nvPicPr>
        <xdr:cNvPr id="0" name="image353.png" title="Image"/>
        <xdr:cNvPicPr preferRelativeResize="0"/>
      </xdr:nvPicPr>
      <xdr:blipFill>
        <a:blip cstate="print" r:embed="rId3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600075" cy="600075"/>
    <xdr:pic>
      <xdr:nvPicPr>
        <xdr:cNvPr id="0" name="image364.png" title="Image"/>
        <xdr:cNvPicPr preferRelativeResize="0"/>
      </xdr:nvPicPr>
      <xdr:blipFill>
        <a:blip cstate="print" r:embed="rId3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178</xdr:row>
      <xdr:rowOff>0</xdr:rowOff>
    </xdr:from>
    <xdr:ext cx="600075" cy="600075"/>
    <xdr:pic>
      <xdr:nvPicPr>
        <xdr:cNvPr id="0" name="image348.png" title="Image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600075" cy="600075"/>
    <xdr:pic>
      <xdr:nvPicPr>
        <xdr:cNvPr id="0" name="image345.png" title="Image"/>
        <xdr:cNvPicPr preferRelativeResize="0"/>
      </xdr:nvPicPr>
      <xdr:blipFill>
        <a:blip cstate="print" r:embed="rId3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179</xdr:row>
      <xdr:rowOff>0</xdr:rowOff>
    </xdr:from>
    <xdr:ext cx="600075" cy="600075"/>
    <xdr:pic>
      <xdr:nvPicPr>
        <xdr:cNvPr id="0" name="image346.png" title="Image"/>
        <xdr:cNvPicPr preferRelativeResize="0"/>
      </xdr:nvPicPr>
      <xdr:blipFill>
        <a:blip cstate="print" r:embed="rId3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600075" cy="600075"/>
    <xdr:pic>
      <xdr:nvPicPr>
        <xdr:cNvPr id="0" name="image357.png" title="Image"/>
        <xdr:cNvPicPr preferRelativeResize="0"/>
      </xdr:nvPicPr>
      <xdr:blipFill>
        <a:blip cstate="print" r:embed="rId3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180</xdr:row>
      <xdr:rowOff>0</xdr:rowOff>
    </xdr:from>
    <xdr:ext cx="600075" cy="600075"/>
    <xdr:pic>
      <xdr:nvPicPr>
        <xdr:cNvPr id="0" name="image363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600075" cy="600075"/>
    <xdr:pic>
      <xdr:nvPicPr>
        <xdr:cNvPr id="0" name="image371.png" title="Image"/>
        <xdr:cNvPicPr preferRelativeResize="0"/>
      </xdr:nvPicPr>
      <xdr:blipFill>
        <a:blip cstate="print" r:embed="rId3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181</xdr:row>
      <xdr:rowOff>0</xdr:rowOff>
    </xdr:from>
    <xdr:ext cx="600075" cy="600075"/>
    <xdr:pic>
      <xdr:nvPicPr>
        <xdr:cNvPr id="0" name="image360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600075" cy="600075"/>
    <xdr:pic>
      <xdr:nvPicPr>
        <xdr:cNvPr id="0" name="image365.png" title="Image"/>
        <xdr:cNvPicPr preferRelativeResize="0"/>
      </xdr:nvPicPr>
      <xdr:blipFill>
        <a:blip cstate="print" r:embed="rId3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182</xdr:row>
      <xdr:rowOff>0</xdr:rowOff>
    </xdr:from>
    <xdr:ext cx="600075" cy="600075"/>
    <xdr:pic>
      <xdr:nvPicPr>
        <xdr:cNvPr id="0" name="image358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600075" cy="600075"/>
    <xdr:pic>
      <xdr:nvPicPr>
        <xdr:cNvPr id="0" name="image376.png" title="Image"/>
        <xdr:cNvPicPr preferRelativeResize="0"/>
      </xdr:nvPicPr>
      <xdr:blipFill>
        <a:blip cstate="print" r:embed="rId3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183</xdr:row>
      <xdr:rowOff>0</xdr:rowOff>
    </xdr:from>
    <xdr:ext cx="600075" cy="600075"/>
    <xdr:pic>
      <xdr:nvPicPr>
        <xdr:cNvPr id="0" name="image361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600075" cy="600075"/>
    <xdr:pic>
      <xdr:nvPicPr>
        <xdr:cNvPr id="0" name="image382.png" title="Image"/>
        <xdr:cNvPicPr preferRelativeResize="0"/>
      </xdr:nvPicPr>
      <xdr:blipFill>
        <a:blip cstate="print" r:embed="rId3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184</xdr:row>
      <xdr:rowOff>0</xdr:rowOff>
    </xdr:from>
    <xdr:ext cx="600075" cy="600075"/>
    <xdr:pic>
      <xdr:nvPicPr>
        <xdr:cNvPr id="0" name="image359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600075" cy="600075"/>
    <xdr:pic>
      <xdr:nvPicPr>
        <xdr:cNvPr id="0" name="image387.png" title="Image"/>
        <xdr:cNvPicPr preferRelativeResize="0"/>
      </xdr:nvPicPr>
      <xdr:blipFill>
        <a:blip cstate="print" r:embed="rId3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185</xdr:row>
      <xdr:rowOff>0</xdr:rowOff>
    </xdr:from>
    <xdr:ext cx="600075" cy="600075"/>
    <xdr:pic>
      <xdr:nvPicPr>
        <xdr:cNvPr id="0" name="image356.png" title="Image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600075" cy="600075"/>
    <xdr:pic>
      <xdr:nvPicPr>
        <xdr:cNvPr id="0" name="image368.png" title="Image"/>
        <xdr:cNvPicPr preferRelativeResize="0"/>
      </xdr:nvPicPr>
      <xdr:blipFill>
        <a:blip cstate="print" r:embed="rId3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186</xdr:row>
      <xdr:rowOff>0</xdr:rowOff>
    </xdr:from>
    <xdr:ext cx="600075" cy="600075"/>
    <xdr:pic>
      <xdr:nvPicPr>
        <xdr:cNvPr id="0" name="image366.png" title="Image"/>
        <xdr:cNvPicPr preferRelativeResize="0"/>
      </xdr:nvPicPr>
      <xdr:blipFill>
        <a:blip cstate="print" r:embed="rId3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600075" cy="600075"/>
    <xdr:pic>
      <xdr:nvPicPr>
        <xdr:cNvPr id="0" name="image383.png" title="Image"/>
        <xdr:cNvPicPr preferRelativeResize="0"/>
      </xdr:nvPicPr>
      <xdr:blipFill>
        <a:blip cstate="print" r:embed="rId3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187</xdr:row>
      <xdr:rowOff>0</xdr:rowOff>
    </xdr:from>
    <xdr:ext cx="600075" cy="600075"/>
    <xdr:pic>
      <xdr:nvPicPr>
        <xdr:cNvPr id="0" name="image367.png" title="Image"/>
        <xdr:cNvPicPr preferRelativeResize="0"/>
      </xdr:nvPicPr>
      <xdr:blipFill>
        <a:blip cstate="print" r:embed="rId3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600075" cy="600075"/>
    <xdr:pic>
      <xdr:nvPicPr>
        <xdr:cNvPr id="0" name="image374.png" title="Image"/>
        <xdr:cNvPicPr preferRelativeResize="0"/>
      </xdr:nvPicPr>
      <xdr:blipFill>
        <a:blip cstate="print" r:embed="rId3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188</xdr:row>
      <xdr:rowOff>0</xdr:rowOff>
    </xdr:from>
    <xdr:ext cx="600075" cy="600075"/>
    <xdr:pic>
      <xdr:nvPicPr>
        <xdr:cNvPr id="0" name="image369.png" title="Image"/>
        <xdr:cNvPicPr preferRelativeResize="0"/>
      </xdr:nvPicPr>
      <xdr:blipFill>
        <a:blip cstate="print" r:embed="rId3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600075" cy="600075"/>
    <xdr:pic>
      <xdr:nvPicPr>
        <xdr:cNvPr id="0" name="image370.png" title="Image"/>
        <xdr:cNvPicPr preferRelativeResize="0"/>
      </xdr:nvPicPr>
      <xdr:blipFill>
        <a:blip cstate="print" r:embed="rId3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189</xdr:row>
      <xdr:rowOff>0</xdr:rowOff>
    </xdr:from>
    <xdr:ext cx="600075" cy="600075"/>
    <xdr:pic>
      <xdr:nvPicPr>
        <xdr:cNvPr id="0" name="image362.png" title="Image"/>
        <xdr:cNvPicPr preferRelativeResize="0"/>
      </xdr:nvPicPr>
      <xdr:blipFill>
        <a:blip cstate="print" r:embed="rId3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600075" cy="600075"/>
    <xdr:pic>
      <xdr:nvPicPr>
        <xdr:cNvPr id="0" name="image377.png" title="Image"/>
        <xdr:cNvPicPr preferRelativeResize="0"/>
      </xdr:nvPicPr>
      <xdr:blipFill>
        <a:blip cstate="print" r:embed="rId3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190</xdr:row>
      <xdr:rowOff>0</xdr:rowOff>
    </xdr:from>
    <xdr:ext cx="600075" cy="600075"/>
    <xdr:pic>
      <xdr:nvPicPr>
        <xdr:cNvPr id="0" name="image378.png" title="Image"/>
        <xdr:cNvPicPr preferRelativeResize="0"/>
      </xdr:nvPicPr>
      <xdr:blipFill>
        <a:blip cstate="print" r:embed="rId3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600075" cy="600075"/>
    <xdr:pic>
      <xdr:nvPicPr>
        <xdr:cNvPr id="0" name="image375.png" title="Image"/>
        <xdr:cNvPicPr preferRelativeResize="0"/>
      </xdr:nvPicPr>
      <xdr:blipFill>
        <a:blip cstate="print" r:embed="rId3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600075" cy="600075"/>
    <xdr:pic>
      <xdr:nvPicPr>
        <xdr:cNvPr id="0" name="image372.png" title="Image"/>
        <xdr:cNvPicPr preferRelativeResize="0"/>
      </xdr:nvPicPr>
      <xdr:blipFill>
        <a:blip cstate="print" r:embed="rId3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600075" cy="600075"/>
    <xdr:pic>
      <xdr:nvPicPr>
        <xdr:cNvPr id="0" name="image373.png" title="Image"/>
        <xdr:cNvPicPr preferRelativeResize="0"/>
      </xdr:nvPicPr>
      <xdr:blipFill>
        <a:blip cstate="print" r:embed="rId3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192</xdr:row>
      <xdr:rowOff>0</xdr:rowOff>
    </xdr:from>
    <xdr:ext cx="600075" cy="600075"/>
    <xdr:pic>
      <xdr:nvPicPr>
        <xdr:cNvPr id="0" name="image385.png" title="Image"/>
        <xdr:cNvPicPr preferRelativeResize="0"/>
      </xdr:nvPicPr>
      <xdr:blipFill>
        <a:blip cstate="print" r:embed="rId3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600075" cy="600075"/>
    <xdr:pic>
      <xdr:nvPicPr>
        <xdr:cNvPr id="0" name="image390.png" title="Image"/>
        <xdr:cNvPicPr preferRelativeResize="0"/>
      </xdr:nvPicPr>
      <xdr:blipFill>
        <a:blip cstate="print" r:embed="rId3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193</xdr:row>
      <xdr:rowOff>0</xdr:rowOff>
    </xdr:from>
    <xdr:ext cx="600075" cy="600075"/>
    <xdr:pic>
      <xdr:nvPicPr>
        <xdr:cNvPr id="0" name="image386.png" title="Image"/>
        <xdr:cNvPicPr preferRelativeResize="0"/>
      </xdr:nvPicPr>
      <xdr:blipFill>
        <a:blip cstate="print" r:embed="rId3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600075" cy="600075"/>
    <xdr:pic>
      <xdr:nvPicPr>
        <xdr:cNvPr id="0" name="image380.png" title="Image"/>
        <xdr:cNvPicPr preferRelativeResize="0"/>
      </xdr:nvPicPr>
      <xdr:blipFill>
        <a:blip cstate="print" r:embed="rId3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194</xdr:row>
      <xdr:rowOff>0</xdr:rowOff>
    </xdr:from>
    <xdr:ext cx="600075" cy="600075"/>
    <xdr:pic>
      <xdr:nvPicPr>
        <xdr:cNvPr id="0" name="image388.png" title="Image"/>
        <xdr:cNvPicPr preferRelativeResize="0"/>
      </xdr:nvPicPr>
      <xdr:blipFill>
        <a:blip cstate="print" r:embed="rId3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600075" cy="600075"/>
    <xdr:pic>
      <xdr:nvPicPr>
        <xdr:cNvPr id="0" name="image397.png" title="Image"/>
        <xdr:cNvPicPr preferRelativeResize="0"/>
      </xdr:nvPicPr>
      <xdr:blipFill>
        <a:blip cstate="print" r:embed="rId3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195</xdr:row>
      <xdr:rowOff>0</xdr:rowOff>
    </xdr:from>
    <xdr:ext cx="600075" cy="600075"/>
    <xdr:pic>
      <xdr:nvPicPr>
        <xdr:cNvPr id="0" name="image389.png" title="Image"/>
        <xdr:cNvPicPr preferRelativeResize="0"/>
      </xdr:nvPicPr>
      <xdr:blipFill>
        <a:blip cstate="print" r:embed="rId3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600075" cy="600075"/>
    <xdr:pic>
      <xdr:nvPicPr>
        <xdr:cNvPr id="0" name="image384.png" title="Image"/>
        <xdr:cNvPicPr preferRelativeResize="0"/>
      </xdr:nvPicPr>
      <xdr:blipFill>
        <a:blip cstate="print" r:embed="rId3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196</xdr:row>
      <xdr:rowOff>0</xdr:rowOff>
    </xdr:from>
    <xdr:ext cx="600075" cy="600075"/>
    <xdr:pic>
      <xdr:nvPicPr>
        <xdr:cNvPr id="0" name="image379.png" title="Image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600075" cy="600075"/>
    <xdr:pic>
      <xdr:nvPicPr>
        <xdr:cNvPr id="0" name="image395.png" title="Image"/>
        <xdr:cNvPicPr preferRelativeResize="0"/>
      </xdr:nvPicPr>
      <xdr:blipFill>
        <a:blip cstate="print" r:embed="rId3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197</xdr:row>
      <xdr:rowOff>0</xdr:rowOff>
    </xdr:from>
    <xdr:ext cx="600075" cy="600075"/>
    <xdr:pic>
      <xdr:nvPicPr>
        <xdr:cNvPr id="0" name="image381.png" title="Image"/>
        <xdr:cNvPicPr preferRelativeResize="0"/>
      </xdr:nvPicPr>
      <xdr:blipFill>
        <a:blip cstate="print" r:embed="rId3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600075" cy="600075"/>
    <xdr:pic>
      <xdr:nvPicPr>
        <xdr:cNvPr id="0" name="image393.png" title="Image"/>
        <xdr:cNvPicPr preferRelativeResize="0"/>
      </xdr:nvPicPr>
      <xdr:blipFill>
        <a:blip cstate="print" r:embed="rId3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0</xdr:rowOff>
    </xdr:from>
    <xdr:ext cx="600075" cy="600075"/>
    <xdr:pic>
      <xdr:nvPicPr>
        <xdr:cNvPr id="0" name="image391.png" title="Image"/>
        <xdr:cNvPicPr preferRelativeResize="0"/>
      </xdr:nvPicPr>
      <xdr:blipFill>
        <a:blip cstate="print" r:embed="rId3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600075" cy="600075"/>
    <xdr:pic>
      <xdr:nvPicPr>
        <xdr:cNvPr id="0" name="image396.png" title="Image"/>
        <xdr:cNvPicPr preferRelativeResize="0"/>
      </xdr:nvPicPr>
      <xdr:blipFill>
        <a:blip cstate="print" r:embed="rId3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199</xdr:row>
      <xdr:rowOff>0</xdr:rowOff>
    </xdr:from>
    <xdr:ext cx="600075" cy="600075"/>
    <xdr:pic>
      <xdr:nvPicPr>
        <xdr:cNvPr id="0" name="image394.png" title="Image"/>
        <xdr:cNvPicPr preferRelativeResize="0"/>
      </xdr:nvPicPr>
      <xdr:blipFill>
        <a:blip cstate="print" r:embed="rId3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600075" cy="600075"/>
    <xdr:pic>
      <xdr:nvPicPr>
        <xdr:cNvPr id="0" name="image399.png" title="Image"/>
        <xdr:cNvPicPr preferRelativeResize="0"/>
      </xdr:nvPicPr>
      <xdr:blipFill>
        <a:blip cstate="print" r:embed="rId3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200</xdr:row>
      <xdr:rowOff>0</xdr:rowOff>
    </xdr:from>
    <xdr:ext cx="600075" cy="600075"/>
    <xdr:pic>
      <xdr:nvPicPr>
        <xdr:cNvPr id="0" name="image392.png" title="Image"/>
        <xdr:cNvPicPr preferRelativeResize="0"/>
      </xdr:nvPicPr>
      <xdr:blipFill>
        <a:blip cstate="print" r:embed="rId3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600075" cy="600075"/>
    <xdr:pic>
      <xdr:nvPicPr>
        <xdr:cNvPr id="0" name="image400.png" title="Image"/>
        <xdr:cNvPicPr preferRelativeResize="0"/>
      </xdr:nvPicPr>
      <xdr:blipFill>
        <a:blip cstate="print" r:embed="rId3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201</xdr:row>
      <xdr:rowOff>0</xdr:rowOff>
    </xdr:from>
    <xdr:ext cx="600075" cy="600075"/>
    <xdr:pic>
      <xdr:nvPicPr>
        <xdr:cNvPr id="0" name="image437.png" title="Image"/>
        <xdr:cNvPicPr preferRelativeResize="0"/>
      </xdr:nvPicPr>
      <xdr:blipFill>
        <a:blip cstate="print" r:embed="rId3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600075" cy="600075"/>
    <xdr:pic>
      <xdr:nvPicPr>
        <xdr:cNvPr id="0" name="image398.png" title="Image"/>
        <xdr:cNvPicPr preferRelativeResize="0"/>
      </xdr:nvPicPr>
      <xdr:blipFill>
        <a:blip cstate="print" r:embed="rId3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202</xdr:row>
      <xdr:rowOff>0</xdr:rowOff>
    </xdr:from>
    <xdr:ext cx="600075" cy="600075"/>
    <xdr:pic>
      <xdr:nvPicPr>
        <xdr:cNvPr id="0" name="image412.png" title="Image"/>
        <xdr:cNvPicPr preferRelativeResize="0"/>
      </xdr:nvPicPr>
      <xdr:blipFill>
        <a:blip cstate="print" r:embed="rId3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600075" cy="600075"/>
    <xdr:pic>
      <xdr:nvPicPr>
        <xdr:cNvPr id="0" name="image401.png" title="Image"/>
        <xdr:cNvPicPr preferRelativeResize="0"/>
      </xdr:nvPicPr>
      <xdr:blipFill>
        <a:blip cstate="print" r:embed="rId3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203</xdr:row>
      <xdr:rowOff>0</xdr:rowOff>
    </xdr:from>
    <xdr:ext cx="600075" cy="600075"/>
    <xdr:pic>
      <xdr:nvPicPr>
        <xdr:cNvPr id="0" name="image424.png" title="Image"/>
        <xdr:cNvPicPr preferRelativeResize="0"/>
      </xdr:nvPicPr>
      <xdr:blipFill>
        <a:blip cstate="print" r:embed="rId3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600075" cy="600075"/>
    <xdr:pic>
      <xdr:nvPicPr>
        <xdr:cNvPr id="0" name="image406.png" title="Image"/>
        <xdr:cNvPicPr preferRelativeResize="0"/>
      </xdr:nvPicPr>
      <xdr:blipFill>
        <a:blip cstate="print" r:embed="rId3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204</xdr:row>
      <xdr:rowOff>0</xdr:rowOff>
    </xdr:from>
    <xdr:ext cx="600075" cy="600075"/>
    <xdr:pic>
      <xdr:nvPicPr>
        <xdr:cNvPr id="0" name="image403.png" title="Image"/>
        <xdr:cNvPicPr preferRelativeResize="0"/>
      </xdr:nvPicPr>
      <xdr:blipFill>
        <a:blip cstate="print" r:embed="rId3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600075" cy="600075"/>
    <xdr:pic>
      <xdr:nvPicPr>
        <xdr:cNvPr id="0" name="image404.png" title="Image"/>
        <xdr:cNvPicPr preferRelativeResize="0"/>
      </xdr:nvPicPr>
      <xdr:blipFill>
        <a:blip cstate="print" r:embed="rId3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205</xdr:row>
      <xdr:rowOff>0</xdr:rowOff>
    </xdr:from>
    <xdr:ext cx="600075" cy="600075"/>
    <xdr:pic>
      <xdr:nvPicPr>
        <xdr:cNvPr id="0" name="image405.png" title="Image"/>
        <xdr:cNvPicPr preferRelativeResize="0"/>
      </xdr:nvPicPr>
      <xdr:blipFill>
        <a:blip cstate="print" r:embed="rId3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600075" cy="600075"/>
    <xdr:pic>
      <xdr:nvPicPr>
        <xdr:cNvPr id="0" name="image410.png" title="Image"/>
        <xdr:cNvPicPr preferRelativeResize="0"/>
      </xdr:nvPicPr>
      <xdr:blipFill>
        <a:blip cstate="print" r:embed="rId3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206</xdr:row>
      <xdr:rowOff>0</xdr:rowOff>
    </xdr:from>
    <xdr:ext cx="600075" cy="600075"/>
    <xdr:pic>
      <xdr:nvPicPr>
        <xdr:cNvPr id="0" name="image402.png" title="Image"/>
        <xdr:cNvPicPr preferRelativeResize="0"/>
      </xdr:nvPicPr>
      <xdr:blipFill>
        <a:blip cstate="print" r:embed="rId3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600075" cy="600075"/>
    <xdr:pic>
      <xdr:nvPicPr>
        <xdr:cNvPr id="0" name="image421.png" title="Image"/>
        <xdr:cNvPicPr preferRelativeResize="0"/>
      </xdr:nvPicPr>
      <xdr:blipFill>
        <a:blip cstate="print" r:embed="rId3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207</xdr:row>
      <xdr:rowOff>0</xdr:rowOff>
    </xdr:from>
    <xdr:ext cx="600075" cy="600075"/>
    <xdr:pic>
      <xdr:nvPicPr>
        <xdr:cNvPr id="0" name="image407.png" title="Image"/>
        <xdr:cNvPicPr preferRelativeResize="0"/>
      </xdr:nvPicPr>
      <xdr:blipFill>
        <a:blip cstate="print" r:embed="rId3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600075" cy="600075"/>
    <xdr:pic>
      <xdr:nvPicPr>
        <xdr:cNvPr id="0" name="image408.png" title="Image"/>
        <xdr:cNvPicPr preferRelativeResize="0"/>
      </xdr:nvPicPr>
      <xdr:blipFill>
        <a:blip cstate="print" r:embed="rId3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208</xdr:row>
      <xdr:rowOff>0</xdr:rowOff>
    </xdr:from>
    <xdr:ext cx="600075" cy="600075"/>
    <xdr:pic>
      <xdr:nvPicPr>
        <xdr:cNvPr id="0" name="image413.png" title="Image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600075" cy="600075"/>
    <xdr:pic>
      <xdr:nvPicPr>
        <xdr:cNvPr id="0" name="image409.png" title="Image"/>
        <xdr:cNvPicPr preferRelativeResize="0"/>
      </xdr:nvPicPr>
      <xdr:blipFill>
        <a:blip cstate="print" r:embed="rId3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209</xdr:row>
      <xdr:rowOff>0</xdr:rowOff>
    </xdr:from>
    <xdr:ext cx="600075" cy="600075"/>
    <xdr:pic>
      <xdr:nvPicPr>
        <xdr:cNvPr id="0" name="image428.png" title="Image"/>
        <xdr:cNvPicPr preferRelativeResize="0"/>
      </xdr:nvPicPr>
      <xdr:blipFill>
        <a:blip cstate="print" r:embed="rId3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600075" cy="600075"/>
    <xdr:pic>
      <xdr:nvPicPr>
        <xdr:cNvPr id="0" name="image411.png" title="Image"/>
        <xdr:cNvPicPr preferRelativeResize="0"/>
      </xdr:nvPicPr>
      <xdr:blipFill>
        <a:blip cstate="print" r:embed="rId3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210</xdr:row>
      <xdr:rowOff>0</xdr:rowOff>
    </xdr:from>
    <xdr:ext cx="600075" cy="600075"/>
    <xdr:pic>
      <xdr:nvPicPr>
        <xdr:cNvPr id="0" name="image442.png" title="Image"/>
        <xdr:cNvPicPr preferRelativeResize="0"/>
      </xdr:nvPicPr>
      <xdr:blipFill>
        <a:blip cstate="print" r:embed="rId3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600075" cy="600075"/>
    <xdr:pic>
      <xdr:nvPicPr>
        <xdr:cNvPr id="0" name="image414.png" title="Image"/>
        <xdr:cNvPicPr preferRelativeResize="0"/>
      </xdr:nvPicPr>
      <xdr:blipFill>
        <a:blip cstate="print" r:embed="rId3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211</xdr:row>
      <xdr:rowOff>0</xdr:rowOff>
    </xdr:from>
    <xdr:ext cx="600075" cy="600075"/>
    <xdr:pic>
      <xdr:nvPicPr>
        <xdr:cNvPr id="0" name="image427.png" title="Image"/>
        <xdr:cNvPicPr preferRelativeResize="0"/>
      </xdr:nvPicPr>
      <xdr:blipFill>
        <a:blip cstate="print" r:embed="rId3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600075" cy="600075"/>
    <xdr:pic>
      <xdr:nvPicPr>
        <xdr:cNvPr id="0" name="image425.png" title="Image"/>
        <xdr:cNvPicPr preferRelativeResize="0"/>
      </xdr:nvPicPr>
      <xdr:blipFill>
        <a:blip cstate="print" r:embed="rId3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212</xdr:row>
      <xdr:rowOff>0</xdr:rowOff>
    </xdr:from>
    <xdr:ext cx="600075" cy="600075"/>
    <xdr:pic>
      <xdr:nvPicPr>
        <xdr:cNvPr id="0" name="image415.png" title="Image"/>
        <xdr:cNvPicPr preferRelativeResize="0"/>
      </xdr:nvPicPr>
      <xdr:blipFill>
        <a:blip cstate="print" r:embed="rId3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600075" cy="600075"/>
    <xdr:pic>
      <xdr:nvPicPr>
        <xdr:cNvPr id="0" name="image423.png" title="Image"/>
        <xdr:cNvPicPr preferRelativeResize="0"/>
      </xdr:nvPicPr>
      <xdr:blipFill>
        <a:blip cstate="print" r:embed="rId3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213</xdr:row>
      <xdr:rowOff>0</xdr:rowOff>
    </xdr:from>
    <xdr:ext cx="600075" cy="600075"/>
    <xdr:pic>
      <xdr:nvPicPr>
        <xdr:cNvPr id="0" name="image419.png" title="Image"/>
        <xdr:cNvPicPr preferRelativeResize="0"/>
      </xdr:nvPicPr>
      <xdr:blipFill>
        <a:blip cstate="print" r:embed="rId3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600075" cy="600075"/>
    <xdr:pic>
      <xdr:nvPicPr>
        <xdr:cNvPr id="0" name="image422.png" title="Image"/>
        <xdr:cNvPicPr preferRelativeResize="0"/>
      </xdr:nvPicPr>
      <xdr:blipFill>
        <a:blip cstate="print" r:embed="rId3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214</xdr:row>
      <xdr:rowOff>0</xdr:rowOff>
    </xdr:from>
    <xdr:ext cx="600075" cy="600075"/>
    <xdr:pic>
      <xdr:nvPicPr>
        <xdr:cNvPr id="0" name="image420.png" title="Image"/>
        <xdr:cNvPicPr preferRelativeResize="0"/>
      </xdr:nvPicPr>
      <xdr:blipFill>
        <a:blip cstate="print" r:embed="rId3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600075" cy="600075"/>
    <xdr:pic>
      <xdr:nvPicPr>
        <xdr:cNvPr id="0" name="image430.png" title="Image"/>
        <xdr:cNvPicPr preferRelativeResize="0"/>
      </xdr:nvPicPr>
      <xdr:blipFill>
        <a:blip cstate="print" r:embed="rId4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600075" cy="600075"/>
    <xdr:pic>
      <xdr:nvPicPr>
        <xdr:cNvPr id="0" name="image416.png" title="Image"/>
        <xdr:cNvPicPr preferRelativeResize="0"/>
      </xdr:nvPicPr>
      <xdr:blipFill>
        <a:blip cstate="print" r:embed="rId4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600075" cy="600075"/>
    <xdr:pic>
      <xdr:nvPicPr>
        <xdr:cNvPr id="0" name="image432.png" title="Image"/>
        <xdr:cNvPicPr preferRelativeResize="0"/>
      </xdr:nvPicPr>
      <xdr:blipFill>
        <a:blip cstate="print" r:embed="rId4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216</xdr:row>
      <xdr:rowOff>0</xdr:rowOff>
    </xdr:from>
    <xdr:ext cx="600075" cy="600075"/>
    <xdr:pic>
      <xdr:nvPicPr>
        <xdr:cNvPr id="0" name="image417.png" title="Image"/>
        <xdr:cNvPicPr preferRelativeResize="0"/>
      </xdr:nvPicPr>
      <xdr:blipFill>
        <a:blip cstate="print" r:embed="rId4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600075" cy="600075"/>
    <xdr:pic>
      <xdr:nvPicPr>
        <xdr:cNvPr id="0" name="image439.png" title="Image"/>
        <xdr:cNvPicPr preferRelativeResize="0"/>
      </xdr:nvPicPr>
      <xdr:blipFill>
        <a:blip cstate="print" r:embed="rId4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217</xdr:row>
      <xdr:rowOff>0</xdr:rowOff>
    </xdr:from>
    <xdr:ext cx="600075" cy="600075"/>
    <xdr:pic>
      <xdr:nvPicPr>
        <xdr:cNvPr id="0" name="image438.png" title="Image"/>
        <xdr:cNvPicPr preferRelativeResize="0"/>
      </xdr:nvPicPr>
      <xdr:blipFill>
        <a:blip cstate="print" r:embed="rId4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600075" cy="600075"/>
    <xdr:pic>
      <xdr:nvPicPr>
        <xdr:cNvPr id="0" name="image426.png" title="Image"/>
        <xdr:cNvPicPr preferRelativeResize="0"/>
      </xdr:nvPicPr>
      <xdr:blipFill>
        <a:blip cstate="print" r:embed="rId4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218</xdr:row>
      <xdr:rowOff>0</xdr:rowOff>
    </xdr:from>
    <xdr:ext cx="600075" cy="600075"/>
    <xdr:pic>
      <xdr:nvPicPr>
        <xdr:cNvPr id="0" name="image418.png" title="Image"/>
        <xdr:cNvPicPr preferRelativeResize="0"/>
      </xdr:nvPicPr>
      <xdr:blipFill>
        <a:blip cstate="print" r:embed="rId4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600075" cy="600075"/>
    <xdr:pic>
      <xdr:nvPicPr>
        <xdr:cNvPr id="0" name="image431.png" title="Image"/>
        <xdr:cNvPicPr preferRelativeResize="0"/>
      </xdr:nvPicPr>
      <xdr:blipFill>
        <a:blip cstate="print" r:embed="rId4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219</xdr:row>
      <xdr:rowOff>0</xdr:rowOff>
    </xdr:from>
    <xdr:ext cx="600075" cy="600075"/>
    <xdr:pic>
      <xdr:nvPicPr>
        <xdr:cNvPr id="0" name="image436.png" title="Image"/>
        <xdr:cNvPicPr preferRelativeResize="0"/>
      </xdr:nvPicPr>
      <xdr:blipFill>
        <a:blip cstate="print" r:embed="rId4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600075" cy="600075"/>
    <xdr:pic>
      <xdr:nvPicPr>
        <xdr:cNvPr id="0" name="image429.png" title="Image"/>
        <xdr:cNvPicPr preferRelativeResize="0"/>
      </xdr:nvPicPr>
      <xdr:blipFill>
        <a:blip cstate="print" r:embed="rId4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220</xdr:row>
      <xdr:rowOff>0</xdr:rowOff>
    </xdr:from>
    <xdr:ext cx="600075" cy="600075"/>
    <xdr:pic>
      <xdr:nvPicPr>
        <xdr:cNvPr id="0" name="image433.png" title="Image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600075" cy="600075"/>
    <xdr:pic>
      <xdr:nvPicPr>
        <xdr:cNvPr id="0" name="image440.png" title="Image"/>
        <xdr:cNvPicPr preferRelativeResize="0"/>
      </xdr:nvPicPr>
      <xdr:blipFill>
        <a:blip cstate="print" r:embed="rId4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221</xdr:row>
      <xdr:rowOff>0</xdr:rowOff>
    </xdr:from>
    <xdr:ext cx="600075" cy="600075"/>
    <xdr:pic>
      <xdr:nvPicPr>
        <xdr:cNvPr id="0" name="image434.png" title="Image"/>
        <xdr:cNvPicPr preferRelativeResize="0"/>
      </xdr:nvPicPr>
      <xdr:blipFill>
        <a:blip cstate="print" r:embed="rId4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600075" cy="600075"/>
    <xdr:pic>
      <xdr:nvPicPr>
        <xdr:cNvPr id="0" name="image444.png" title="Image"/>
        <xdr:cNvPicPr preferRelativeResize="0"/>
      </xdr:nvPicPr>
      <xdr:blipFill>
        <a:blip cstate="print" r:embed="rId4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222</xdr:row>
      <xdr:rowOff>0</xdr:rowOff>
    </xdr:from>
    <xdr:ext cx="600075" cy="600075"/>
    <xdr:pic>
      <xdr:nvPicPr>
        <xdr:cNvPr id="0" name="image448.png" title="Image"/>
        <xdr:cNvPicPr preferRelativeResize="0"/>
      </xdr:nvPicPr>
      <xdr:blipFill>
        <a:blip cstate="print" r:embed="rId4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600075" cy="600075"/>
    <xdr:pic>
      <xdr:nvPicPr>
        <xdr:cNvPr id="0" name="image435.png" title="Image"/>
        <xdr:cNvPicPr preferRelativeResize="0"/>
      </xdr:nvPicPr>
      <xdr:blipFill>
        <a:blip cstate="print" r:embed="rId4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223</xdr:row>
      <xdr:rowOff>0</xdr:rowOff>
    </xdr:from>
    <xdr:ext cx="600075" cy="600075"/>
    <xdr:pic>
      <xdr:nvPicPr>
        <xdr:cNvPr id="0" name="image449.png" title="Image"/>
        <xdr:cNvPicPr preferRelativeResize="0"/>
      </xdr:nvPicPr>
      <xdr:blipFill>
        <a:blip cstate="print" r:embed="rId4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600075" cy="600075"/>
    <xdr:pic>
      <xdr:nvPicPr>
        <xdr:cNvPr id="0" name="image451.png" title="Image"/>
        <xdr:cNvPicPr preferRelativeResize="0"/>
      </xdr:nvPicPr>
      <xdr:blipFill>
        <a:blip cstate="print" r:embed="rId4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224</xdr:row>
      <xdr:rowOff>0</xdr:rowOff>
    </xdr:from>
    <xdr:ext cx="600075" cy="600075"/>
    <xdr:pic>
      <xdr:nvPicPr>
        <xdr:cNvPr id="0" name="image441.png" title="Image"/>
        <xdr:cNvPicPr preferRelativeResize="0"/>
      </xdr:nvPicPr>
      <xdr:blipFill>
        <a:blip cstate="print" r:embed="rId4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600075" cy="600075"/>
    <xdr:pic>
      <xdr:nvPicPr>
        <xdr:cNvPr id="0" name="image479.png" title="Image"/>
        <xdr:cNvPicPr preferRelativeResize="0"/>
      </xdr:nvPicPr>
      <xdr:blipFill>
        <a:blip cstate="print" r:embed="rId4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225</xdr:row>
      <xdr:rowOff>0</xdr:rowOff>
    </xdr:from>
    <xdr:ext cx="600075" cy="600075"/>
    <xdr:pic>
      <xdr:nvPicPr>
        <xdr:cNvPr id="0" name="image445.png" title="Image"/>
        <xdr:cNvPicPr preferRelativeResize="0"/>
      </xdr:nvPicPr>
      <xdr:blipFill>
        <a:blip cstate="print" r:embed="rId4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600075" cy="600075"/>
    <xdr:pic>
      <xdr:nvPicPr>
        <xdr:cNvPr id="0" name="image446.png" title="Image"/>
        <xdr:cNvPicPr preferRelativeResize="0"/>
      </xdr:nvPicPr>
      <xdr:blipFill>
        <a:blip cstate="print" r:embed="rId4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226</xdr:row>
      <xdr:rowOff>0</xdr:rowOff>
    </xdr:from>
    <xdr:ext cx="600075" cy="600075"/>
    <xdr:pic>
      <xdr:nvPicPr>
        <xdr:cNvPr id="0" name="image443.png" title="Image"/>
        <xdr:cNvPicPr preferRelativeResize="0"/>
      </xdr:nvPicPr>
      <xdr:blipFill>
        <a:blip cstate="print" r:embed="rId4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600075" cy="600075"/>
    <xdr:pic>
      <xdr:nvPicPr>
        <xdr:cNvPr id="0" name="image447.png" title="Image"/>
        <xdr:cNvPicPr preferRelativeResize="0"/>
      </xdr:nvPicPr>
      <xdr:blipFill>
        <a:blip cstate="print" r:embed="rId4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227</xdr:row>
      <xdr:rowOff>0</xdr:rowOff>
    </xdr:from>
    <xdr:ext cx="600075" cy="600075"/>
    <xdr:pic>
      <xdr:nvPicPr>
        <xdr:cNvPr id="0" name="image476.png" title="Image"/>
        <xdr:cNvPicPr preferRelativeResize="0"/>
      </xdr:nvPicPr>
      <xdr:blipFill>
        <a:blip cstate="print" r:embed="rId4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600075" cy="600075"/>
    <xdr:pic>
      <xdr:nvPicPr>
        <xdr:cNvPr id="0" name="image454.png" title="Image"/>
        <xdr:cNvPicPr preferRelativeResize="0"/>
      </xdr:nvPicPr>
      <xdr:blipFill>
        <a:blip cstate="print" r:embed="rId4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228</xdr:row>
      <xdr:rowOff>0</xdr:rowOff>
    </xdr:from>
    <xdr:ext cx="600075" cy="600075"/>
    <xdr:pic>
      <xdr:nvPicPr>
        <xdr:cNvPr id="0" name="image450.png" title="Image"/>
        <xdr:cNvPicPr preferRelativeResize="0"/>
      </xdr:nvPicPr>
      <xdr:blipFill>
        <a:blip cstate="print" r:embed="rId4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600075" cy="600075"/>
    <xdr:pic>
      <xdr:nvPicPr>
        <xdr:cNvPr id="0" name="image460.png" title="Image"/>
        <xdr:cNvPicPr preferRelativeResize="0"/>
      </xdr:nvPicPr>
      <xdr:blipFill>
        <a:blip cstate="print" r:embed="rId4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229</xdr:row>
      <xdr:rowOff>0</xdr:rowOff>
    </xdr:from>
    <xdr:ext cx="600075" cy="600075"/>
    <xdr:pic>
      <xdr:nvPicPr>
        <xdr:cNvPr id="0" name="image455.png" title="Image"/>
        <xdr:cNvPicPr preferRelativeResize="0"/>
      </xdr:nvPicPr>
      <xdr:blipFill>
        <a:blip cstate="print" r:embed="rId4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600075" cy="600075"/>
    <xdr:pic>
      <xdr:nvPicPr>
        <xdr:cNvPr id="0" name="image464.png" title="Image"/>
        <xdr:cNvPicPr preferRelativeResize="0"/>
      </xdr:nvPicPr>
      <xdr:blipFill>
        <a:blip cstate="print" r:embed="rId4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230</xdr:row>
      <xdr:rowOff>0</xdr:rowOff>
    </xdr:from>
    <xdr:ext cx="600075" cy="600075"/>
    <xdr:pic>
      <xdr:nvPicPr>
        <xdr:cNvPr id="0" name="image456.png" title="Image"/>
        <xdr:cNvPicPr preferRelativeResize="0"/>
      </xdr:nvPicPr>
      <xdr:blipFill>
        <a:blip cstate="print" r:embed="rId4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600075" cy="600075"/>
    <xdr:pic>
      <xdr:nvPicPr>
        <xdr:cNvPr id="0" name="image452.png" title="Image"/>
        <xdr:cNvPicPr preferRelativeResize="0"/>
      </xdr:nvPicPr>
      <xdr:blipFill>
        <a:blip cstate="print" r:embed="rId4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231</xdr:row>
      <xdr:rowOff>0</xdr:rowOff>
    </xdr:from>
    <xdr:ext cx="600075" cy="600075"/>
    <xdr:pic>
      <xdr:nvPicPr>
        <xdr:cNvPr id="0" name="image457.png" title="Image"/>
        <xdr:cNvPicPr preferRelativeResize="0"/>
      </xdr:nvPicPr>
      <xdr:blipFill>
        <a:blip cstate="print" r:embed="rId4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600075" cy="600075"/>
    <xdr:pic>
      <xdr:nvPicPr>
        <xdr:cNvPr id="0" name="image453.png" title="Image"/>
        <xdr:cNvPicPr preferRelativeResize="0"/>
      </xdr:nvPicPr>
      <xdr:blipFill>
        <a:blip cstate="print" r:embed="rId4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232</xdr:row>
      <xdr:rowOff>0</xdr:rowOff>
    </xdr:from>
    <xdr:ext cx="600075" cy="600075"/>
    <xdr:pic>
      <xdr:nvPicPr>
        <xdr:cNvPr id="0" name="image458.png" title="Image"/>
        <xdr:cNvPicPr preferRelativeResize="0"/>
      </xdr:nvPicPr>
      <xdr:blipFill>
        <a:blip cstate="print" r:embed="rId4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600075" cy="600075"/>
    <xdr:pic>
      <xdr:nvPicPr>
        <xdr:cNvPr id="0" name="image462.png" title="Image"/>
        <xdr:cNvPicPr preferRelativeResize="0"/>
      </xdr:nvPicPr>
      <xdr:blipFill>
        <a:blip cstate="print" r:embed="rId4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233</xdr:row>
      <xdr:rowOff>0</xdr:rowOff>
    </xdr:from>
    <xdr:ext cx="600075" cy="600075"/>
    <xdr:pic>
      <xdr:nvPicPr>
        <xdr:cNvPr id="0" name="image461.png" title="Image"/>
        <xdr:cNvPicPr preferRelativeResize="0"/>
      </xdr:nvPicPr>
      <xdr:blipFill>
        <a:blip cstate="print" r:embed="rId4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600075" cy="600075"/>
    <xdr:pic>
      <xdr:nvPicPr>
        <xdr:cNvPr id="0" name="image459.png" title="Image"/>
        <xdr:cNvPicPr preferRelativeResize="0"/>
      </xdr:nvPicPr>
      <xdr:blipFill>
        <a:blip cstate="print" r:embed="rId4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234</xdr:row>
      <xdr:rowOff>0</xdr:rowOff>
    </xdr:from>
    <xdr:ext cx="600075" cy="600075"/>
    <xdr:pic>
      <xdr:nvPicPr>
        <xdr:cNvPr id="0" name="image483.png" title="Image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600075" cy="600075"/>
    <xdr:pic>
      <xdr:nvPicPr>
        <xdr:cNvPr id="0" name="image469.png" title="Image"/>
        <xdr:cNvPicPr preferRelativeResize="0"/>
      </xdr:nvPicPr>
      <xdr:blipFill>
        <a:blip cstate="print" r:embed="rId4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235</xdr:row>
      <xdr:rowOff>0</xdr:rowOff>
    </xdr:from>
    <xdr:ext cx="600075" cy="600075"/>
    <xdr:pic>
      <xdr:nvPicPr>
        <xdr:cNvPr id="0" name="image466.png" title="Image"/>
        <xdr:cNvPicPr preferRelativeResize="0"/>
      </xdr:nvPicPr>
      <xdr:blipFill>
        <a:blip cstate="print" r:embed="rId4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600075" cy="600075"/>
    <xdr:pic>
      <xdr:nvPicPr>
        <xdr:cNvPr id="0" name="image475.png" title="Image"/>
        <xdr:cNvPicPr preferRelativeResize="0"/>
      </xdr:nvPicPr>
      <xdr:blipFill>
        <a:blip cstate="print" r:embed="rId4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236</xdr:row>
      <xdr:rowOff>0</xdr:rowOff>
    </xdr:from>
    <xdr:ext cx="600075" cy="600075"/>
    <xdr:pic>
      <xdr:nvPicPr>
        <xdr:cNvPr id="0" name="image465.png" title="Image"/>
        <xdr:cNvPicPr preferRelativeResize="0"/>
      </xdr:nvPicPr>
      <xdr:blipFill>
        <a:blip cstate="print" r:embed="rId4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600075" cy="600075"/>
    <xdr:pic>
      <xdr:nvPicPr>
        <xdr:cNvPr id="0" name="image467.png" title="Image"/>
        <xdr:cNvPicPr preferRelativeResize="0"/>
      </xdr:nvPicPr>
      <xdr:blipFill>
        <a:blip cstate="print" r:embed="rId4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237</xdr:row>
      <xdr:rowOff>0</xdr:rowOff>
    </xdr:from>
    <xdr:ext cx="600075" cy="600075"/>
    <xdr:pic>
      <xdr:nvPicPr>
        <xdr:cNvPr id="0" name="image478.png" title="Image"/>
        <xdr:cNvPicPr preferRelativeResize="0"/>
      </xdr:nvPicPr>
      <xdr:blipFill>
        <a:blip cstate="print" r:embed="rId4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600075" cy="600075"/>
    <xdr:pic>
      <xdr:nvPicPr>
        <xdr:cNvPr id="0" name="image463.png" title="Image"/>
        <xdr:cNvPicPr preferRelativeResize="0"/>
      </xdr:nvPicPr>
      <xdr:blipFill>
        <a:blip cstate="print" r:embed="rId4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238</xdr:row>
      <xdr:rowOff>0</xdr:rowOff>
    </xdr:from>
    <xdr:ext cx="600075" cy="600075"/>
    <xdr:pic>
      <xdr:nvPicPr>
        <xdr:cNvPr id="0" name="image474.png" title="Image"/>
        <xdr:cNvPicPr preferRelativeResize="0"/>
      </xdr:nvPicPr>
      <xdr:blipFill>
        <a:blip cstate="print" r:embed="rId4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600075" cy="600075"/>
    <xdr:pic>
      <xdr:nvPicPr>
        <xdr:cNvPr id="0" name="image480.png" title="Image"/>
        <xdr:cNvPicPr preferRelativeResize="0"/>
      </xdr:nvPicPr>
      <xdr:blipFill>
        <a:blip cstate="print" r:embed="rId4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239</xdr:row>
      <xdr:rowOff>0</xdr:rowOff>
    </xdr:from>
    <xdr:ext cx="600075" cy="600075"/>
    <xdr:pic>
      <xdr:nvPicPr>
        <xdr:cNvPr id="0" name="image472.png" title="Image"/>
        <xdr:cNvPicPr preferRelativeResize="0"/>
      </xdr:nvPicPr>
      <xdr:blipFill>
        <a:blip cstate="print" r:embed="rId4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600075" cy="600075"/>
    <xdr:pic>
      <xdr:nvPicPr>
        <xdr:cNvPr id="0" name="image477.png" title="Image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240</xdr:row>
      <xdr:rowOff>0</xdr:rowOff>
    </xdr:from>
    <xdr:ext cx="600075" cy="600075"/>
    <xdr:pic>
      <xdr:nvPicPr>
        <xdr:cNvPr id="0" name="image485.png" title="Image"/>
        <xdr:cNvPicPr preferRelativeResize="0"/>
      </xdr:nvPicPr>
      <xdr:blipFill>
        <a:blip cstate="print" r:embed="rId4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600075" cy="600075"/>
    <xdr:pic>
      <xdr:nvPicPr>
        <xdr:cNvPr id="0" name="image482.png" title="Image"/>
        <xdr:cNvPicPr preferRelativeResize="0"/>
      </xdr:nvPicPr>
      <xdr:blipFill>
        <a:blip cstate="print" r:embed="rId4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241</xdr:row>
      <xdr:rowOff>0</xdr:rowOff>
    </xdr:from>
    <xdr:ext cx="600075" cy="600075"/>
    <xdr:pic>
      <xdr:nvPicPr>
        <xdr:cNvPr id="0" name="image486.png" title="Image"/>
        <xdr:cNvPicPr preferRelativeResize="0"/>
      </xdr:nvPicPr>
      <xdr:blipFill>
        <a:blip cstate="print" r:embed="rId4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600075" cy="600075"/>
    <xdr:pic>
      <xdr:nvPicPr>
        <xdr:cNvPr id="0" name="image492.png" title="Image"/>
        <xdr:cNvPicPr preferRelativeResize="0"/>
      </xdr:nvPicPr>
      <xdr:blipFill>
        <a:blip cstate="print" r:embed="rId4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242</xdr:row>
      <xdr:rowOff>0</xdr:rowOff>
    </xdr:from>
    <xdr:ext cx="600075" cy="600075"/>
    <xdr:pic>
      <xdr:nvPicPr>
        <xdr:cNvPr id="0" name="image468.png" title="Image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600075" cy="600075"/>
    <xdr:pic>
      <xdr:nvPicPr>
        <xdr:cNvPr id="0" name="image473.png" title="Image"/>
        <xdr:cNvPicPr preferRelativeResize="0"/>
      </xdr:nvPicPr>
      <xdr:blipFill>
        <a:blip cstate="print" r:embed="rId4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0</xdr:rowOff>
    </xdr:from>
    <xdr:ext cx="600075" cy="600075"/>
    <xdr:pic>
      <xdr:nvPicPr>
        <xdr:cNvPr id="0" name="image470.png" title="Image"/>
        <xdr:cNvPicPr preferRelativeResize="0"/>
      </xdr:nvPicPr>
      <xdr:blipFill>
        <a:blip cstate="print" r:embed="rId1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600075" cy="600075"/>
    <xdr:pic>
      <xdr:nvPicPr>
        <xdr:cNvPr id="0" name="image471.png" title="Image"/>
        <xdr:cNvPicPr preferRelativeResize="0"/>
      </xdr:nvPicPr>
      <xdr:blipFill>
        <a:blip cstate="print" r:embed="rId4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244</xdr:row>
      <xdr:rowOff>0</xdr:rowOff>
    </xdr:from>
    <xdr:ext cx="600075" cy="600075"/>
    <xdr:pic>
      <xdr:nvPicPr>
        <xdr:cNvPr id="0" name="image493.png" title="Image"/>
        <xdr:cNvPicPr preferRelativeResize="0"/>
      </xdr:nvPicPr>
      <xdr:blipFill>
        <a:blip cstate="print" r:embed="rId4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600075" cy="600075"/>
    <xdr:pic>
      <xdr:nvPicPr>
        <xdr:cNvPr id="0" name="image484.png" title="Image"/>
        <xdr:cNvPicPr preferRelativeResize="0"/>
      </xdr:nvPicPr>
      <xdr:blipFill>
        <a:blip cstate="print" r:embed="rId4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245</xdr:row>
      <xdr:rowOff>0</xdr:rowOff>
    </xdr:from>
    <xdr:ext cx="600075" cy="600075"/>
    <xdr:pic>
      <xdr:nvPicPr>
        <xdr:cNvPr id="0" name="image488.png" title="Image"/>
        <xdr:cNvPicPr preferRelativeResize="0"/>
      </xdr:nvPicPr>
      <xdr:blipFill>
        <a:blip cstate="print" r:embed="rId4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600075" cy="600075"/>
    <xdr:pic>
      <xdr:nvPicPr>
        <xdr:cNvPr id="0" name="image489.png" title="Image"/>
        <xdr:cNvPicPr preferRelativeResize="0"/>
      </xdr:nvPicPr>
      <xdr:blipFill>
        <a:blip cstate="print" r:embed="rId4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246</xdr:row>
      <xdr:rowOff>0</xdr:rowOff>
    </xdr:from>
    <xdr:ext cx="600075" cy="600075"/>
    <xdr:pic>
      <xdr:nvPicPr>
        <xdr:cNvPr id="0" name="image481.png" title="Image"/>
        <xdr:cNvPicPr preferRelativeResize="0"/>
      </xdr:nvPicPr>
      <xdr:blipFill>
        <a:blip cstate="print" r:embed="rId4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600075" cy="600075"/>
    <xdr:pic>
      <xdr:nvPicPr>
        <xdr:cNvPr id="0" name="image494.png" title="Image"/>
        <xdr:cNvPicPr preferRelativeResize="0"/>
      </xdr:nvPicPr>
      <xdr:blipFill>
        <a:blip cstate="print" r:embed="rId4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247</xdr:row>
      <xdr:rowOff>0</xdr:rowOff>
    </xdr:from>
    <xdr:ext cx="600075" cy="600075"/>
    <xdr:pic>
      <xdr:nvPicPr>
        <xdr:cNvPr id="0" name="image487.png" title="Image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600075" cy="600075"/>
    <xdr:pic>
      <xdr:nvPicPr>
        <xdr:cNvPr id="0" name="image495.png" title="Image"/>
        <xdr:cNvPicPr preferRelativeResize="0"/>
      </xdr:nvPicPr>
      <xdr:blipFill>
        <a:blip cstate="print" r:embed="rId4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248</xdr:row>
      <xdr:rowOff>0</xdr:rowOff>
    </xdr:from>
    <xdr:ext cx="600075" cy="600075"/>
    <xdr:pic>
      <xdr:nvPicPr>
        <xdr:cNvPr id="0" name="image491.png" title="Image"/>
        <xdr:cNvPicPr preferRelativeResize="0"/>
      </xdr:nvPicPr>
      <xdr:blipFill>
        <a:blip cstate="print" r:embed="rId4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600075" cy="600075"/>
    <xdr:pic>
      <xdr:nvPicPr>
        <xdr:cNvPr id="0" name="image496.png" title="Image"/>
        <xdr:cNvPicPr preferRelativeResize="0"/>
      </xdr:nvPicPr>
      <xdr:blipFill>
        <a:blip cstate="print" r:embed="rId4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249</xdr:row>
      <xdr:rowOff>0</xdr:rowOff>
    </xdr:from>
    <xdr:ext cx="600075" cy="600075"/>
    <xdr:pic>
      <xdr:nvPicPr>
        <xdr:cNvPr id="0" name="image503.png" title="Image"/>
        <xdr:cNvPicPr preferRelativeResize="0"/>
      </xdr:nvPicPr>
      <xdr:blipFill>
        <a:blip cstate="print" r:embed="rId4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600075" cy="600075"/>
    <xdr:pic>
      <xdr:nvPicPr>
        <xdr:cNvPr id="0" name="image514.png" title="Image"/>
        <xdr:cNvPicPr preferRelativeResize="0"/>
      </xdr:nvPicPr>
      <xdr:blipFill>
        <a:blip cstate="print" r:embed="rId4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250</xdr:row>
      <xdr:rowOff>0</xdr:rowOff>
    </xdr:from>
    <xdr:ext cx="600075" cy="600075"/>
    <xdr:pic>
      <xdr:nvPicPr>
        <xdr:cNvPr id="0" name="image501.png" title="Image"/>
        <xdr:cNvPicPr preferRelativeResize="0"/>
      </xdr:nvPicPr>
      <xdr:blipFill>
        <a:blip cstate="print" r:embed="rId4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600075" cy="600075"/>
    <xdr:pic>
      <xdr:nvPicPr>
        <xdr:cNvPr id="0" name="image505.png" title="Image"/>
        <xdr:cNvPicPr preferRelativeResize="0"/>
      </xdr:nvPicPr>
      <xdr:blipFill>
        <a:blip cstate="print" r:embed="rId4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251</xdr:row>
      <xdr:rowOff>0</xdr:rowOff>
    </xdr:from>
    <xdr:ext cx="600075" cy="600075"/>
    <xdr:pic>
      <xdr:nvPicPr>
        <xdr:cNvPr id="0" name="image490.png" title="Image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600075" cy="600075"/>
    <xdr:pic>
      <xdr:nvPicPr>
        <xdr:cNvPr id="0" name="image499.png" title="Image"/>
        <xdr:cNvPicPr preferRelativeResize="0"/>
      </xdr:nvPicPr>
      <xdr:blipFill>
        <a:blip cstate="print" r:embed="rId4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252</xdr:row>
      <xdr:rowOff>0</xdr:rowOff>
    </xdr:from>
    <xdr:ext cx="600075" cy="600075"/>
    <xdr:pic>
      <xdr:nvPicPr>
        <xdr:cNvPr id="0" name="image498.png" title="Image"/>
        <xdr:cNvPicPr preferRelativeResize="0"/>
      </xdr:nvPicPr>
      <xdr:blipFill>
        <a:blip cstate="print" r:embed="rId4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600075" cy="600075"/>
    <xdr:pic>
      <xdr:nvPicPr>
        <xdr:cNvPr id="0" name="image500.png" title="Image"/>
        <xdr:cNvPicPr preferRelativeResize="0"/>
      </xdr:nvPicPr>
      <xdr:blipFill>
        <a:blip cstate="print" r:embed="rId4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253</xdr:row>
      <xdr:rowOff>0</xdr:rowOff>
    </xdr:from>
    <xdr:ext cx="600075" cy="600075"/>
    <xdr:pic>
      <xdr:nvPicPr>
        <xdr:cNvPr id="0" name="image50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600075" cy="600075"/>
    <xdr:pic>
      <xdr:nvPicPr>
        <xdr:cNvPr id="0" name="image525.png" title="Image"/>
        <xdr:cNvPicPr preferRelativeResize="0"/>
      </xdr:nvPicPr>
      <xdr:blipFill>
        <a:blip cstate="print" r:embed="rId4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254</xdr:row>
      <xdr:rowOff>0</xdr:rowOff>
    </xdr:from>
    <xdr:ext cx="600075" cy="600075"/>
    <xdr:pic>
      <xdr:nvPicPr>
        <xdr:cNvPr id="0" name="image497.png" title="Image"/>
        <xdr:cNvPicPr preferRelativeResize="0"/>
      </xdr:nvPicPr>
      <xdr:blipFill>
        <a:blip cstate="print" r:embed="rId2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600075" cy="600075"/>
    <xdr:pic>
      <xdr:nvPicPr>
        <xdr:cNvPr id="0" name="image546.png" title="Image"/>
        <xdr:cNvPicPr preferRelativeResize="0"/>
      </xdr:nvPicPr>
      <xdr:blipFill>
        <a:blip cstate="print" r:embed="rId4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255</xdr:row>
      <xdr:rowOff>0</xdr:rowOff>
    </xdr:from>
    <xdr:ext cx="600075" cy="600075"/>
    <xdr:pic>
      <xdr:nvPicPr>
        <xdr:cNvPr id="0" name="image515.png" title="Image"/>
        <xdr:cNvPicPr preferRelativeResize="0"/>
      </xdr:nvPicPr>
      <xdr:blipFill>
        <a:blip cstate="print" r:embed="rId4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600075" cy="600075"/>
    <xdr:pic>
      <xdr:nvPicPr>
        <xdr:cNvPr id="0" name="image510.png" title="Image"/>
        <xdr:cNvPicPr preferRelativeResize="0"/>
      </xdr:nvPicPr>
      <xdr:blipFill>
        <a:blip cstate="print" r:embed="rId4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256</xdr:row>
      <xdr:rowOff>0</xdr:rowOff>
    </xdr:from>
    <xdr:ext cx="600075" cy="600075"/>
    <xdr:pic>
      <xdr:nvPicPr>
        <xdr:cNvPr id="0" name="image512.png" title="Image"/>
        <xdr:cNvPicPr preferRelativeResize="0"/>
      </xdr:nvPicPr>
      <xdr:blipFill>
        <a:blip cstate="print" r:embed="rId4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600075" cy="600075"/>
    <xdr:pic>
      <xdr:nvPicPr>
        <xdr:cNvPr id="0" name="image508.png" title="Image"/>
        <xdr:cNvPicPr preferRelativeResize="0"/>
      </xdr:nvPicPr>
      <xdr:blipFill>
        <a:blip cstate="print" r:embed="rId4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257</xdr:row>
      <xdr:rowOff>0</xdr:rowOff>
    </xdr:from>
    <xdr:ext cx="600075" cy="600075"/>
    <xdr:pic>
      <xdr:nvPicPr>
        <xdr:cNvPr id="0" name="image502.png" title="Image"/>
        <xdr:cNvPicPr preferRelativeResize="0"/>
      </xdr:nvPicPr>
      <xdr:blipFill>
        <a:blip cstate="print" r:embed="rId4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600075" cy="600075"/>
    <xdr:pic>
      <xdr:nvPicPr>
        <xdr:cNvPr id="0" name="image511.png" title="Image"/>
        <xdr:cNvPicPr preferRelativeResize="0"/>
      </xdr:nvPicPr>
      <xdr:blipFill>
        <a:blip cstate="print" r:embed="rId4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258</xdr:row>
      <xdr:rowOff>0</xdr:rowOff>
    </xdr:from>
    <xdr:ext cx="600075" cy="600075"/>
    <xdr:pic>
      <xdr:nvPicPr>
        <xdr:cNvPr id="0" name="image507.png" title="Image"/>
        <xdr:cNvPicPr preferRelativeResize="0"/>
      </xdr:nvPicPr>
      <xdr:blipFill>
        <a:blip cstate="print" r:embed="rId4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600075" cy="600075"/>
    <xdr:pic>
      <xdr:nvPicPr>
        <xdr:cNvPr id="0" name="image513.png" title="Image"/>
        <xdr:cNvPicPr preferRelativeResize="0"/>
      </xdr:nvPicPr>
      <xdr:blipFill>
        <a:blip cstate="print" r:embed="rId4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259</xdr:row>
      <xdr:rowOff>0</xdr:rowOff>
    </xdr:from>
    <xdr:ext cx="600075" cy="600075"/>
    <xdr:pic>
      <xdr:nvPicPr>
        <xdr:cNvPr id="0" name="image517.png" title="Image"/>
        <xdr:cNvPicPr preferRelativeResize="0"/>
      </xdr:nvPicPr>
      <xdr:blipFill>
        <a:blip cstate="print" r:embed="rId4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600075" cy="600075"/>
    <xdr:pic>
      <xdr:nvPicPr>
        <xdr:cNvPr id="0" name="image509.png" title="Image"/>
        <xdr:cNvPicPr preferRelativeResize="0"/>
      </xdr:nvPicPr>
      <xdr:blipFill>
        <a:blip cstate="print" r:embed="rId4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260</xdr:row>
      <xdr:rowOff>0</xdr:rowOff>
    </xdr:from>
    <xdr:ext cx="600075" cy="600075"/>
    <xdr:pic>
      <xdr:nvPicPr>
        <xdr:cNvPr id="0" name="image516.png" title="Image"/>
        <xdr:cNvPicPr preferRelativeResize="0"/>
      </xdr:nvPicPr>
      <xdr:blipFill>
        <a:blip cstate="print" r:embed="rId4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600075" cy="600075"/>
    <xdr:pic>
      <xdr:nvPicPr>
        <xdr:cNvPr id="0" name="image532.png" title="Image"/>
        <xdr:cNvPicPr preferRelativeResize="0"/>
      </xdr:nvPicPr>
      <xdr:blipFill>
        <a:blip cstate="print" r:embed="rId4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261</xdr:row>
      <xdr:rowOff>0</xdr:rowOff>
    </xdr:from>
    <xdr:ext cx="600075" cy="600075"/>
    <xdr:pic>
      <xdr:nvPicPr>
        <xdr:cNvPr id="0" name="image504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600075" cy="600075"/>
    <xdr:pic>
      <xdr:nvPicPr>
        <xdr:cNvPr id="0" name="image518.png" title="Image"/>
        <xdr:cNvPicPr preferRelativeResize="0"/>
      </xdr:nvPicPr>
      <xdr:blipFill>
        <a:blip cstate="print" r:embed="rId4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262</xdr:row>
      <xdr:rowOff>0</xdr:rowOff>
    </xdr:from>
    <xdr:ext cx="600075" cy="600075"/>
    <xdr:pic>
      <xdr:nvPicPr>
        <xdr:cNvPr id="0" name="image522.png" title="Image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600075" cy="600075"/>
    <xdr:pic>
      <xdr:nvPicPr>
        <xdr:cNvPr id="0" name="image547.png" title="Image"/>
        <xdr:cNvPicPr preferRelativeResize="0"/>
      </xdr:nvPicPr>
      <xdr:blipFill>
        <a:blip cstate="print" r:embed="rId4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263</xdr:row>
      <xdr:rowOff>0</xdr:rowOff>
    </xdr:from>
    <xdr:ext cx="600075" cy="600075"/>
    <xdr:pic>
      <xdr:nvPicPr>
        <xdr:cNvPr id="0" name="image520.png" title="Image"/>
        <xdr:cNvPicPr preferRelativeResize="0"/>
      </xdr:nvPicPr>
      <xdr:blipFill>
        <a:blip cstate="print" r:embed="rId4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600075" cy="600075"/>
    <xdr:pic>
      <xdr:nvPicPr>
        <xdr:cNvPr id="0" name="image526.png" title="Image"/>
        <xdr:cNvPicPr preferRelativeResize="0"/>
      </xdr:nvPicPr>
      <xdr:blipFill>
        <a:blip cstate="print" r:embed="rId4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264</xdr:row>
      <xdr:rowOff>0</xdr:rowOff>
    </xdr:from>
    <xdr:ext cx="600075" cy="600075"/>
    <xdr:pic>
      <xdr:nvPicPr>
        <xdr:cNvPr id="0" name="image519.png" title="Image"/>
        <xdr:cNvPicPr preferRelativeResize="0"/>
      </xdr:nvPicPr>
      <xdr:blipFill>
        <a:blip cstate="print" r:embed="rId4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600075" cy="600075"/>
    <xdr:pic>
      <xdr:nvPicPr>
        <xdr:cNvPr id="0" name="image534.png" title="Image"/>
        <xdr:cNvPicPr preferRelativeResize="0"/>
      </xdr:nvPicPr>
      <xdr:blipFill>
        <a:blip cstate="print" r:embed="rId4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265</xdr:row>
      <xdr:rowOff>0</xdr:rowOff>
    </xdr:from>
    <xdr:ext cx="600075" cy="600075"/>
    <xdr:pic>
      <xdr:nvPicPr>
        <xdr:cNvPr id="0" name="image521.png" title="Image"/>
        <xdr:cNvPicPr preferRelativeResize="0"/>
      </xdr:nvPicPr>
      <xdr:blipFill>
        <a:blip cstate="print" r:embed="rId4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600075" cy="600075"/>
    <xdr:pic>
      <xdr:nvPicPr>
        <xdr:cNvPr id="0" name="image523.png" title="Image"/>
        <xdr:cNvPicPr preferRelativeResize="0"/>
      </xdr:nvPicPr>
      <xdr:blipFill>
        <a:blip cstate="print" r:embed="rId4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266</xdr:row>
      <xdr:rowOff>0</xdr:rowOff>
    </xdr:from>
    <xdr:ext cx="600075" cy="600075"/>
    <xdr:pic>
      <xdr:nvPicPr>
        <xdr:cNvPr id="0" name="image536.png" title="Image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600075" cy="600075"/>
    <xdr:pic>
      <xdr:nvPicPr>
        <xdr:cNvPr id="0" name="image524.png" title="Image"/>
        <xdr:cNvPicPr preferRelativeResize="0"/>
      </xdr:nvPicPr>
      <xdr:blipFill>
        <a:blip cstate="print" r:embed="rId4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267</xdr:row>
      <xdr:rowOff>0</xdr:rowOff>
    </xdr:from>
    <xdr:ext cx="600075" cy="600075"/>
    <xdr:pic>
      <xdr:nvPicPr>
        <xdr:cNvPr id="0" name="image527.png" title="Image"/>
        <xdr:cNvPicPr preferRelativeResize="0"/>
      </xdr:nvPicPr>
      <xdr:blipFill>
        <a:blip cstate="print" r:embed="rId4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600075" cy="600075"/>
    <xdr:pic>
      <xdr:nvPicPr>
        <xdr:cNvPr id="0" name="image528.png" title="Image"/>
        <xdr:cNvPicPr preferRelativeResize="0"/>
      </xdr:nvPicPr>
      <xdr:blipFill>
        <a:blip cstate="print" r:embed="rId4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268</xdr:row>
      <xdr:rowOff>0</xdr:rowOff>
    </xdr:from>
    <xdr:ext cx="600075" cy="600075"/>
    <xdr:pic>
      <xdr:nvPicPr>
        <xdr:cNvPr id="0" name="image529.png" title="Image"/>
        <xdr:cNvPicPr preferRelativeResize="0"/>
      </xdr:nvPicPr>
      <xdr:blipFill>
        <a:blip cstate="print" r:embed="rId4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600075" cy="600075"/>
    <xdr:pic>
      <xdr:nvPicPr>
        <xdr:cNvPr id="0" name="image535.png" title="Image"/>
        <xdr:cNvPicPr preferRelativeResize="0"/>
      </xdr:nvPicPr>
      <xdr:blipFill>
        <a:blip cstate="print" r:embed="rId5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269</xdr:row>
      <xdr:rowOff>0</xdr:rowOff>
    </xdr:from>
    <xdr:ext cx="600075" cy="600075"/>
    <xdr:pic>
      <xdr:nvPicPr>
        <xdr:cNvPr id="0" name="image531.png" title="Image"/>
        <xdr:cNvPicPr preferRelativeResize="0"/>
      </xdr:nvPicPr>
      <xdr:blipFill>
        <a:blip cstate="print" r:embed="rId5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600075" cy="600075"/>
    <xdr:pic>
      <xdr:nvPicPr>
        <xdr:cNvPr id="0" name="image530.png" title="Image"/>
        <xdr:cNvPicPr preferRelativeResize="0"/>
      </xdr:nvPicPr>
      <xdr:blipFill>
        <a:blip cstate="print" r:embed="rId5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270</xdr:row>
      <xdr:rowOff>0</xdr:rowOff>
    </xdr:from>
    <xdr:ext cx="600075" cy="600075"/>
    <xdr:pic>
      <xdr:nvPicPr>
        <xdr:cNvPr id="0" name="image545.png" title="Image"/>
        <xdr:cNvPicPr preferRelativeResize="0"/>
      </xdr:nvPicPr>
      <xdr:blipFill>
        <a:blip cstate="print" r:embed="rId5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600075" cy="600075"/>
    <xdr:pic>
      <xdr:nvPicPr>
        <xdr:cNvPr id="0" name="image544.png" title="Image"/>
        <xdr:cNvPicPr preferRelativeResize="0"/>
      </xdr:nvPicPr>
      <xdr:blipFill>
        <a:blip cstate="print" r:embed="rId5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271</xdr:row>
      <xdr:rowOff>0</xdr:rowOff>
    </xdr:from>
    <xdr:ext cx="600075" cy="600075"/>
    <xdr:pic>
      <xdr:nvPicPr>
        <xdr:cNvPr id="0" name="image538.png" title="Image"/>
        <xdr:cNvPicPr preferRelativeResize="0"/>
      </xdr:nvPicPr>
      <xdr:blipFill>
        <a:blip cstate="print" r:embed="rId5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600075" cy="600075"/>
    <xdr:pic>
      <xdr:nvPicPr>
        <xdr:cNvPr id="0" name="image533.png" title="Image"/>
        <xdr:cNvPicPr preferRelativeResize="0"/>
      </xdr:nvPicPr>
      <xdr:blipFill>
        <a:blip cstate="print" r:embed="rId5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272</xdr:row>
      <xdr:rowOff>0</xdr:rowOff>
    </xdr:from>
    <xdr:ext cx="600075" cy="600075"/>
    <xdr:pic>
      <xdr:nvPicPr>
        <xdr:cNvPr id="0" name="image537.png" title="Image"/>
        <xdr:cNvPicPr preferRelativeResize="0"/>
      </xdr:nvPicPr>
      <xdr:blipFill>
        <a:blip cstate="print" r:embed="rId5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600075" cy="600075"/>
    <xdr:pic>
      <xdr:nvPicPr>
        <xdr:cNvPr id="0" name="image543.png" title="Image"/>
        <xdr:cNvPicPr preferRelativeResize="0"/>
      </xdr:nvPicPr>
      <xdr:blipFill>
        <a:blip cstate="print" r:embed="rId5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273</xdr:row>
      <xdr:rowOff>0</xdr:rowOff>
    </xdr:from>
    <xdr:ext cx="600075" cy="600075"/>
    <xdr:pic>
      <xdr:nvPicPr>
        <xdr:cNvPr id="0" name="image548.png" title="Image"/>
        <xdr:cNvPicPr preferRelativeResize="0"/>
      </xdr:nvPicPr>
      <xdr:blipFill>
        <a:blip cstate="print" r:embed="rId5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600075" cy="600075"/>
    <xdr:pic>
      <xdr:nvPicPr>
        <xdr:cNvPr id="0" name="image539.png" title="Image"/>
        <xdr:cNvPicPr preferRelativeResize="0"/>
      </xdr:nvPicPr>
      <xdr:blipFill>
        <a:blip cstate="print" r:embed="rId5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274</xdr:row>
      <xdr:rowOff>0</xdr:rowOff>
    </xdr:from>
    <xdr:ext cx="600075" cy="600075"/>
    <xdr:pic>
      <xdr:nvPicPr>
        <xdr:cNvPr id="0" name="image554.png" title="Image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600075" cy="600075"/>
    <xdr:pic>
      <xdr:nvPicPr>
        <xdr:cNvPr id="0" name="image556.png" title="Image"/>
        <xdr:cNvPicPr preferRelativeResize="0"/>
      </xdr:nvPicPr>
      <xdr:blipFill>
        <a:blip cstate="print" r:embed="rId5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275</xdr:row>
      <xdr:rowOff>0</xdr:rowOff>
    </xdr:from>
    <xdr:ext cx="600075" cy="600075"/>
    <xdr:pic>
      <xdr:nvPicPr>
        <xdr:cNvPr id="0" name="image540.png" title="Image"/>
        <xdr:cNvPicPr preferRelativeResize="0"/>
      </xdr:nvPicPr>
      <xdr:blipFill>
        <a:blip cstate="print" r:embed="rId4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600075" cy="600075"/>
    <xdr:pic>
      <xdr:nvPicPr>
        <xdr:cNvPr id="0" name="image569.png" title="Image"/>
        <xdr:cNvPicPr preferRelativeResize="0"/>
      </xdr:nvPicPr>
      <xdr:blipFill>
        <a:blip cstate="print" r:embed="rId5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276</xdr:row>
      <xdr:rowOff>0</xdr:rowOff>
    </xdr:from>
    <xdr:ext cx="600075" cy="600075"/>
    <xdr:pic>
      <xdr:nvPicPr>
        <xdr:cNvPr id="0" name="image550.png" title="Image"/>
        <xdr:cNvPicPr preferRelativeResize="0"/>
      </xdr:nvPicPr>
      <xdr:blipFill>
        <a:blip cstate="print" r:embed="rId5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600075" cy="600075"/>
    <xdr:pic>
      <xdr:nvPicPr>
        <xdr:cNvPr id="0" name="image565.png" title="Image"/>
        <xdr:cNvPicPr preferRelativeResize="0"/>
      </xdr:nvPicPr>
      <xdr:blipFill>
        <a:blip cstate="print" r:embed="rId5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277</xdr:row>
      <xdr:rowOff>0</xdr:rowOff>
    </xdr:from>
    <xdr:ext cx="600075" cy="600075"/>
    <xdr:pic>
      <xdr:nvPicPr>
        <xdr:cNvPr id="0" name="image541.png" title="Image"/>
        <xdr:cNvPicPr preferRelativeResize="0"/>
      </xdr:nvPicPr>
      <xdr:blipFill>
        <a:blip cstate="print" r:embed="rId5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600075" cy="600075"/>
    <xdr:pic>
      <xdr:nvPicPr>
        <xdr:cNvPr id="0" name="image542.png" title="Image"/>
        <xdr:cNvPicPr preferRelativeResize="0"/>
      </xdr:nvPicPr>
      <xdr:blipFill>
        <a:blip cstate="print" r:embed="rId5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278</xdr:row>
      <xdr:rowOff>0</xdr:rowOff>
    </xdr:from>
    <xdr:ext cx="600075" cy="600075"/>
    <xdr:pic>
      <xdr:nvPicPr>
        <xdr:cNvPr id="0" name="image551.png" title="Image"/>
        <xdr:cNvPicPr preferRelativeResize="0"/>
      </xdr:nvPicPr>
      <xdr:blipFill>
        <a:blip cstate="print" r:embed="rId5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600075" cy="600075"/>
    <xdr:pic>
      <xdr:nvPicPr>
        <xdr:cNvPr id="0" name="image567.png" title="Image"/>
        <xdr:cNvPicPr preferRelativeResize="0"/>
      </xdr:nvPicPr>
      <xdr:blipFill>
        <a:blip cstate="print" r:embed="rId5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279</xdr:row>
      <xdr:rowOff>0</xdr:rowOff>
    </xdr:from>
    <xdr:ext cx="600075" cy="600075"/>
    <xdr:pic>
      <xdr:nvPicPr>
        <xdr:cNvPr id="0" name="image553.png" title="Image"/>
        <xdr:cNvPicPr preferRelativeResize="0"/>
      </xdr:nvPicPr>
      <xdr:blipFill>
        <a:blip cstate="print" r:embed="rId5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600075" cy="600075"/>
    <xdr:pic>
      <xdr:nvPicPr>
        <xdr:cNvPr id="0" name="image549.png" title="Image"/>
        <xdr:cNvPicPr preferRelativeResize="0"/>
      </xdr:nvPicPr>
      <xdr:blipFill>
        <a:blip cstate="print" r:embed="rId5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280</xdr:row>
      <xdr:rowOff>0</xdr:rowOff>
    </xdr:from>
    <xdr:ext cx="600075" cy="600075"/>
    <xdr:pic>
      <xdr:nvPicPr>
        <xdr:cNvPr id="0" name="image562.png" title="Image"/>
        <xdr:cNvPicPr preferRelativeResize="0"/>
      </xdr:nvPicPr>
      <xdr:blipFill>
        <a:blip cstate="print" r:embed="rId5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600075" cy="600075"/>
    <xdr:pic>
      <xdr:nvPicPr>
        <xdr:cNvPr id="0" name="image555.png" title="Image"/>
        <xdr:cNvPicPr preferRelativeResize="0"/>
      </xdr:nvPicPr>
      <xdr:blipFill>
        <a:blip cstate="print" r:embed="rId5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281</xdr:row>
      <xdr:rowOff>0</xdr:rowOff>
    </xdr:from>
    <xdr:ext cx="600075" cy="600075"/>
    <xdr:pic>
      <xdr:nvPicPr>
        <xdr:cNvPr id="0" name="image563.png" title="Image"/>
        <xdr:cNvPicPr preferRelativeResize="0"/>
      </xdr:nvPicPr>
      <xdr:blipFill>
        <a:blip cstate="print" r:embed="rId5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600075" cy="600075"/>
    <xdr:pic>
      <xdr:nvPicPr>
        <xdr:cNvPr id="0" name="image559.png" title="Image"/>
        <xdr:cNvPicPr preferRelativeResize="0"/>
      </xdr:nvPicPr>
      <xdr:blipFill>
        <a:blip cstate="print" r:embed="rId5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282</xdr:row>
      <xdr:rowOff>0</xdr:rowOff>
    </xdr:from>
    <xdr:ext cx="600075" cy="600075"/>
    <xdr:pic>
      <xdr:nvPicPr>
        <xdr:cNvPr id="0" name="image552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600075" cy="600075"/>
    <xdr:pic>
      <xdr:nvPicPr>
        <xdr:cNvPr id="0" name="image564.png" title="Image"/>
        <xdr:cNvPicPr preferRelativeResize="0"/>
      </xdr:nvPicPr>
      <xdr:blipFill>
        <a:blip cstate="print" r:embed="rId5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283</xdr:row>
      <xdr:rowOff>0</xdr:rowOff>
    </xdr:from>
    <xdr:ext cx="600075" cy="600075"/>
    <xdr:pic>
      <xdr:nvPicPr>
        <xdr:cNvPr id="0" name="image557.png" title="Image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600075" cy="600075"/>
    <xdr:pic>
      <xdr:nvPicPr>
        <xdr:cNvPr id="0" name="image560.png" title="Image"/>
        <xdr:cNvPicPr preferRelativeResize="0"/>
      </xdr:nvPicPr>
      <xdr:blipFill>
        <a:blip cstate="print" r:embed="rId5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284</xdr:row>
      <xdr:rowOff>0</xdr:rowOff>
    </xdr:from>
    <xdr:ext cx="600075" cy="600075"/>
    <xdr:pic>
      <xdr:nvPicPr>
        <xdr:cNvPr id="0" name="image568.png" title="Image"/>
        <xdr:cNvPicPr preferRelativeResize="0"/>
      </xdr:nvPicPr>
      <xdr:blipFill>
        <a:blip cstate="print" r:embed="rId5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600075" cy="600075"/>
    <xdr:pic>
      <xdr:nvPicPr>
        <xdr:cNvPr id="0" name="image561.png" title="Image"/>
        <xdr:cNvPicPr preferRelativeResize="0"/>
      </xdr:nvPicPr>
      <xdr:blipFill>
        <a:blip cstate="print" r:embed="rId5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285</xdr:row>
      <xdr:rowOff>0</xdr:rowOff>
    </xdr:from>
    <xdr:ext cx="600075" cy="600075"/>
    <xdr:pic>
      <xdr:nvPicPr>
        <xdr:cNvPr id="0" name="image570.png" title="Image"/>
        <xdr:cNvPicPr preferRelativeResize="0"/>
      </xdr:nvPicPr>
      <xdr:blipFill>
        <a:blip cstate="print" r:embed="rId5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600075" cy="600075"/>
    <xdr:pic>
      <xdr:nvPicPr>
        <xdr:cNvPr id="0" name="image558.png" title="Image"/>
        <xdr:cNvPicPr preferRelativeResize="0"/>
      </xdr:nvPicPr>
      <xdr:blipFill>
        <a:blip cstate="print" r:embed="rId5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286</xdr:row>
      <xdr:rowOff>0</xdr:rowOff>
    </xdr:from>
    <xdr:ext cx="600075" cy="600075"/>
    <xdr:pic>
      <xdr:nvPicPr>
        <xdr:cNvPr id="0" name="image576.png" title="Image"/>
        <xdr:cNvPicPr preferRelativeResize="0"/>
      </xdr:nvPicPr>
      <xdr:blipFill>
        <a:blip cstate="print" r:embed="rId5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600075" cy="600075"/>
    <xdr:pic>
      <xdr:nvPicPr>
        <xdr:cNvPr id="0" name="image585.png" title="Image"/>
        <xdr:cNvPicPr preferRelativeResize="0"/>
      </xdr:nvPicPr>
      <xdr:blipFill>
        <a:blip cstate="print" r:embed="rId5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287</xdr:row>
      <xdr:rowOff>0</xdr:rowOff>
    </xdr:from>
    <xdr:ext cx="600075" cy="600075"/>
    <xdr:pic>
      <xdr:nvPicPr>
        <xdr:cNvPr id="0" name="image572.png" title="Image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600075" cy="600075"/>
    <xdr:pic>
      <xdr:nvPicPr>
        <xdr:cNvPr id="0" name="image589.png" title="Image"/>
        <xdr:cNvPicPr preferRelativeResize="0"/>
      </xdr:nvPicPr>
      <xdr:blipFill>
        <a:blip cstate="print" r:embed="rId5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288</xdr:row>
      <xdr:rowOff>0</xdr:rowOff>
    </xdr:from>
    <xdr:ext cx="600075" cy="600075"/>
    <xdr:pic>
      <xdr:nvPicPr>
        <xdr:cNvPr id="0" name="image573.png" title="Image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600075" cy="600075"/>
    <xdr:pic>
      <xdr:nvPicPr>
        <xdr:cNvPr id="0" name="image579.png" title="Image"/>
        <xdr:cNvPicPr preferRelativeResize="0"/>
      </xdr:nvPicPr>
      <xdr:blipFill>
        <a:blip cstate="print" r:embed="rId5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289</xdr:row>
      <xdr:rowOff>0</xdr:rowOff>
    </xdr:from>
    <xdr:ext cx="600075" cy="600075"/>
    <xdr:pic>
      <xdr:nvPicPr>
        <xdr:cNvPr id="0" name="image571.png" title="Image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600075" cy="600075"/>
    <xdr:pic>
      <xdr:nvPicPr>
        <xdr:cNvPr id="0" name="image586.png" title="Image"/>
        <xdr:cNvPicPr preferRelativeResize="0"/>
      </xdr:nvPicPr>
      <xdr:blipFill>
        <a:blip cstate="print" r:embed="rId5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290</xdr:row>
      <xdr:rowOff>0</xdr:rowOff>
    </xdr:from>
    <xdr:ext cx="600075" cy="600075"/>
    <xdr:pic>
      <xdr:nvPicPr>
        <xdr:cNvPr id="0" name="image581.png" title="Image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600075" cy="600075"/>
    <xdr:pic>
      <xdr:nvPicPr>
        <xdr:cNvPr id="0" name="image566.png" title="Image"/>
        <xdr:cNvPicPr preferRelativeResize="0"/>
      </xdr:nvPicPr>
      <xdr:blipFill>
        <a:blip cstate="print" r:embed="rId5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291</xdr:row>
      <xdr:rowOff>0</xdr:rowOff>
    </xdr:from>
    <xdr:ext cx="600075" cy="600075"/>
    <xdr:pic>
      <xdr:nvPicPr>
        <xdr:cNvPr id="0" name="image587.png" title="Image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600075" cy="600075"/>
    <xdr:pic>
      <xdr:nvPicPr>
        <xdr:cNvPr id="0" name="image580.png" title="Image"/>
        <xdr:cNvPicPr preferRelativeResize="0"/>
      </xdr:nvPicPr>
      <xdr:blipFill>
        <a:blip cstate="print" r:embed="rId5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292</xdr:row>
      <xdr:rowOff>0</xdr:rowOff>
    </xdr:from>
    <xdr:ext cx="600075" cy="600075"/>
    <xdr:pic>
      <xdr:nvPicPr>
        <xdr:cNvPr id="0" name="image582.png" title="Image"/>
        <xdr:cNvPicPr preferRelativeResize="0"/>
      </xdr:nvPicPr>
      <xdr:blipFill>
        <a:blip cstate="print" r:embed="rId5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600075" cy="600075"/>
    <xdr:pic>
      <xdr:nvPicPr>
        <xdr:cNvPr id="0" name="image577.png" title="Image"/>
        <xdr:cNvPicPr preferRelativeResize="0"/>
      </xdr:nvPicPr>
      <xdr:blipFill>
        <a:blip cstate="print" r:embed="rId5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293</xdr:row>
      <xdr:rowOff>0</xdr:rowOff>
    </xdr:from>
    <xdr:ext cx="600075" cy="600075"/>
    <xdr:pic>
      <xdr:nvPicPr>
        <xdr:cNvPr id="0" name="image583.png" title="Image"/>
        <xdr:cNvPicPr preferRelativeResize="0"/>
      </xdr:nvPicPr>
      <xdr:blipFill>
        <a:blip cstate="print" r:embed="rId5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600075" cy="600075"/>
    <xdr:pic>
      <xdr:nvPicPr>
        <xdr:cNvPr id="0" name="image590.png" title="Image"/>
        <xdr:cNvPicPr preferRelativeResize="0"/>
      </xdr:nvPicPr>
      <xdr:blipFill>
        <a:blip cstate="print" r:embed="rId5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294</xdr:row>
      <xdr:rowOff>0</xdr:rowOff>
    </xdr:from>
    <xdr:ext cx="600075" cy="600075"/>
    <xdr:pic>
      <xdr:nvPicPr>
        <xdr:cNvPr id="0" name="image584.png" title="Image"/>
        <xdr:cNvPicPr preferRelativeResize="0"/>
      </xdr:nvPicPr>
      <xdr:blipFill>
        <a:blip cstate="print" r:embed="rId5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600075" cy="600075"/>
    <xdr:pic>
      <xdr:nvPicPr>
        <xdr:cNvPr id="0" name="image574.png" title="Image"/>
        <xdr:cNvPicPr preferRelativeResize="0"/>
      </xdr:nvPicPr>
      <xdr:blipFill>
        <a:blip cstate="print" r:embed="rId5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295</xdr:row>
      <xdr:rowOff>0</xdr:rowOff>
    </xdr:from>
    <xdr:ext cx="600075" cy="600075"/>
    <xdr:pic>
      <xdr:nvPicPr>
        <xdr:cNvPr id="0" name="image575.png" title="Image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600075" cy="600075"/>
    <xdr:pic>
      <xdr:nvPicPr>
        <xdr:cNvPr id="0" name="image595.png" title="Image"/>
        <xdr:cNvPicPr preferRelativeResize="0"/>
      </xdr:nvPicPr>
      <xdr:blipFill>
        <a:blip cstate="print" r:embed="rId5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296</xdr:row>
      <xdr:rowOff>0</xdr:rowOff>
    </xdr:from>
    <xdr:ext cx="600075" cy="600075"/>
    <xdr:pic>
      <xdr:nvPicPr>
        <xdr:cNvPr id="0" name="image578.png" title="Image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600075" cy="600075"/>
    <xdr:pic>
      <xdr:nvPicPr>
        <xdr:cNvPr id="0" name="image592.png" title="Image"/>
        <xdr:cNvPicPr preferRelativeResize="0"/>
      </xdr:nvPicPr>
      <xdr:blipFill>
        <a:blip cstate="print" r:embed="rId5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297</xdr:row>
      <xdr:rowOff>0</xdr:rowOff>
    </xdr:from>
    <xdr:ext cx="600075" cy="600075"/>
    <xdr:pic>
      <xdr:nvPicPr>
        <xdr:cNvPr id="0" name="image599.png" title="Image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600075" cy="600075"/>
    <xdr:pic>
      <xdr:nvPicPr>
        <xdr:cNvPr id="0" name="image600.png" title="Image"/>
        <xdr:cNvPicPr preferRelativeResize="0"/>
      </xdr:nvPicPr>
      <xdr:blipFill>
        <a:blip cstate="print" r:embed="rId5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298</xdr:row>
      <xdr:rowOff>0</xdr:rowOff>
    </xdr:from>
    <xdr:ext cx="600075" cy="600075"/>
    <xdr:pic>
      <xdr:nvPicPr>
        <xdr:cNvPr id="0" name="image588.png" title="Image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600075" cy="600075"/>
    <xdr:pic>
      <xdr:nvPicPr>
        <xdr:cNvPr id="0" name="image593.png" title="Image"/>
        <xdr:cNvPicPr preferRelativeResize="0"/>
      </xdr:nvPicPr>
      <xdr:blipFill>
        <a:blip cstate="print" r:embed="rId5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299</xdr:row>
      <xdr:rowOff>0</xdr:rowOff>
    </xdr:from>
    <xdr:ext cx="600075" cy="600075"/>
    <xdr:pic>
      <xdr:nvPicPr>
        <xdr:cNvPr id="0" name="image598.png" title="Image"/>
        <xdr:cNvPicPr preferRelativeResize="0"/>
      </xdr:nvPicPr>
      <xdr:blipFill>
        <a:blip cstate="print" r:embed="rId5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600075" cy="600075"/>
    <xdr:pic>
      <xdr:nvPicPr>
        <xdr:cNvPr id="0" name="image601.png" title="Image"/>
        <xdr:cNvPicPr preferRelativeResize="0"/>
      </xdr:nvPicPr>
      <xdr:blipFill>
        <a:blip cstate="print" r:embed="rId5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300</xdr:row>
      <xdr:rowOff>0</xdr:rowOff>
    </xdr:from>
    <xdr:ext cx="600075" cy="600075"/>
    <xdr:pic>
      <xdr:nvPicPr>
        <xdr:cNvPr id="0" name="image591.png" title="Image"/>
        <xdr:cNvPicPr preferRelativeResize="0"/>
      </xdr:nvPicPr>
      <xdr:blipFill>
        <a:blip cstate="print" r:embed="rId5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600075" cy="600075"/>
    <xdr:pic>
      <xdr:nvPicPr>
        <xdr:cNvPr id="0" name="image602.png" title="Image"/>
        <xdr:cNvPicPr preferRelativeResize="0"/>
      </xdr:nvPicPr>
      <xdr:blipFill>
        <a:blip cstate="print" r:embed="rId5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301</xdr:row>
      <xdr:rowOff>0</xdr:rowOff>
    </xdr:from>
    <xdr:ext cx="600075" cy="600075"/>
    <xdr:pic>
      <xdr:nvPicPr>
        <xdr:cNvPr id="0" name="image597.png" title="Image"/>
        <xdr:cNvPicPr preferRelativeResize="0"/>
      </xdr:nvPicPr>
      <xdr:blipFill>
        <a:blip cstate="print" r:embed="rId5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600075" cy="600075"/>
    <xdr:pic>
      <xdr:nvPicPr>
        <xdr:cNvPr id="0" name="image596.png" title="Image"/>
        <xdr:cNvPicPr preferRelativeResize="0"/>
      </xdr:nvPicPr>
      <xdr:blipFill>
        <a:blip cstate="print" r:embed="rId5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302</xdr:row>
      <xdr:rowOff>0</xdr:rowOff>
    </xdr:from>
    <xdr:ext cx="600075" cy="600075"/>
    <xdr:pic>
      <xdr:nvPicPr>
        <xdr:cNvPr id="0" name="image608.png" title="Image"/>
        <xdr:cNvPicPr preferRelativeResize="0"/>
      </xdr:nvPicPr>
      <xdr:blipFill>
        <a:blip cstate="print" r:embed="rId5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600075" cy="600075"/>
    <xdr:pic>
      <xdr:nvPicPr>
        <xdr:cNvPr id="0" name="image625.png" title="Image"/>
        <xdr:cNvPicPr preferRelativeResize="0"/>
      </xdr:nvPicPr>
      <xdr:blipFill>
        <a:blip cstate="print" r:embed="rId5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303</xdr:row>
      <xdr:rowOff>0</xdr:rowOff>
    </xdr:from>
    <xdr:ext cx="600075" cy="600075"/>
    <xdr:pic>
      <xdr:nvPicPr>
        <xdr:cNvPr id="0" name="image607.png" title="Image"/>
        <xdr:cNvPicPr preferRelativeResize="0"/>
      </xdr:nvPicPr>
      <xdr:blipFill>
        <a:blip cstate="print" r:embed="rId5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600075" cy="600075"/>
    <xdr:pic>
      <xdr:nvPicPr>
        <xdr:cNvPr id="0" name="image594.png" title="Image"/>
        <xdr:cNvPicPr preferRelativeResize="0"/>
      </xdr:nvPicPr>
      <xdr:blipFill>
        <a:blip cstate="print" r:embed="rId5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304</xdr:row>
      <xdr:rowOff>0</xdr:rowOff>
    </xdr:from>
    <xdr:ext cx="600075" cy="600075"/>
    <xdr:pic>
      <xdr:nvPicPr>
        <xdr:cNvPr id="0" name="image606.png" title="Image"/>
        <xdr:cNvPicPr preferRelativeResize="0"/>
      </xdr:nvPicPr>
      <xdr:blipFill>
        <a:blip cstate="print" r:embed="rId5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600075" cy="600075"/>
    <xdr:pic>
      <xdr:nvPicPr>
        <xdr:cNvPr id="0" name="image615.png" title="Image"/>
        <xdr:cNvPicPr preferRelativeResize="0"/>
      </xdr:nvPicPr>
      <xdr:blipFill>
        <a:blip cstate="print" r:embed="rId5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305</xdr:row>
      <xdr:rowOff>0</xdr:rowOff>
    </xdr:from>
    <xdr:ext cx="600075" cy="600075"/>
    <xdr:pic>
      <xdr:nvPicPr>
        <xdr:cNvPr id="0" name="image604.png" title="Image"/>
        <xdr:cNvPicPr preferRelativeResize="0"/>
      </xdr:nvPicPr>
      <xdr:blipFill>
        <a:blip cstate="print" r:embed="rId5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600075" cy="600075"/>
    <xdr:pic>
      <xdr:nvPicPr>
        <xdr:cNvPr id="0" name="image603.png" title="Image"/>
        <xdr:cNvPicPr preferRelativeResize="0"/>
      </xdr:nvPicPr>
      <xdr:blipFill>
        <a:blip cstate="print" r:embed="rId5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306</xdr:row>
      <xdr:rowOff>0</xdr:rowOff>
    </xdr:from>
    <xdr:ext cx="600075" cy="600075"/>
    <xdr:pic>
      <xdr:nvPicPr>
        <xdr:cNvPr id="0" name="image612.png" title="Image"/>
        <xdr:cNvPicPr preferRelativeResize="0"/>
      </xdr:nvPicPr>
      <xdr:blipFill>
        <a:blip cstate="print" r:embed="rId5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600075" cy="600075"/>
    <xdr:pic>
      <xdr:nvPicPr>
        <xdr:cNvPr id="0" name="image605.png" title="Image"/>
        <xdr:cNvPicPr preferRelativeResize="0"/>
      </xdr:nvPicPr>
      <xdr:blipFill>
        <a:blip cstate="print" r:embed="rId5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307</xdr:row>
      <xdr:rowOff>0</xdr:rowOff>
    </xdr:from>
    <xdr:ext cx="600075" cy="600075"/>
    <xdr:pic>
      <xdr:nvPicPr>
        <xdr:cNvPr id="0" name="image610.png" title="Image"/>
        <xdr:cNvPicPr preferRelativeResize="0"/>
      </xdr:nvPicPr>
      <xdr:blipFill>
        <a:blip cstate="print" r:embed="rId5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600075" cy="600075"/>
    <xdr:pic>
      <xdr:nvPicPr>
        <xdr:cNvPr id="0" name="image617.png" title="Image"/>
        <xdr:cNvPicPr preferRelativeResize="0"/>
      </xdr:nvPicPr>
      <xdr:blipFill>
        <a:blip cstate="print" r:embed="rId5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308</xdr:row>
      <xdr:rowOff>0</xdr:rowOff>
    </xdr:from>
    <xdr:ext cx="600075" cy="600075"/>
    <xdr:pic>
      <xdr:nvPicPr>
        <xdr:cNvPr id="0" name="image618.png" title="Image"/>
        <xdr:cNvPicPr preferRelativeResize="0"/>
      </xdr:nvPicPr>
      <xdr:blipFill>
        <a:blip cstate="print" r:embed="rId5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600075" cy="600075"/>
    <xdr:pic>
      <xdr:nvPicPr>
        <xdr:cNvPr id="0" name="image609.png" title="Image"/>
        <xdr:cNvPicPr preferRelativeResize="0"/>
      </xdr:nvPicPr>
      <xdr:blipFill>
        <a:blip cstate="print" r:embed="rId5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309</xdr:row>
      <xdr:rowOff>0</xdr:rowOff>
    </xdr:from>
    <xdr:ext cx="600075" cy="600075"/>
    <xdr:pic>
      <xdr:nvPicPr>
        <xdr:cNvPr id="0" name="image613.png" title="Image"/>
        <xdr:cNvPicPr preferRelativeResize="0"/>
      </xdr:nvPicPr>
      <xdr:blipFill>
        <a:blip cstate="print" r:embed="rId5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600075" cy="600075"/>
    <xdr:pic>
      <xdr:nvPicPr>
        <xdr:cNvPr id="0" name="image616.png" title="Image"/>
        <xdr:cNvPicPr preferRelativeResize="0"/>
      </xdr:nvPicPr>
      <xdr:blipFill>
        <a:blip cstate="print" r:embed="rId5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310</xdr:row>
      <xdr:rowOff>0</xdr:rowOff>
    </xdr:from>
    <xdr:ext cx="600075" cy="600075"/>
    <xdr:pic>
      <xdr:nvPicPr>
        <xdr:cNvPr id="0" name="image619.png" title="Image"/>
        <xdr:cNvPicPr preferRelativeResize="0"/>
      </xdr:nvPicPr>
      <xdr:blipFill>
        <a:blip cstate="print" r:embed="rId5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600075" cy="600075"/>
    <xdr:pic>
      <xdr:nvPicPr>
        <xdr:cNvPr id="0" name="image611.png" title="Image"/>
        <xdr:cNvPicPr preferRelativeResize="0"/>
      </xdr:nvPicPr>
      <xdr:blipFill>
        <a:blip cstate="print" r:embed="rId5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311</xdr:row>
      <xdr:rowOff>0</xdr:rowOff>
    </xdr:from>
    <xdr:ext cx="600075" cy="600075"/>
    <xdr:pic>
      <xdr:nvPicPr>
        <xdr:cNvPr id="0" name="image614.png" title="Image"/>
        <xdr:cNvPicPr preferRelativeResize="0"/>
      </xdr:nvPicPr>
      <xdr:blipFill>
        <a:blip cstate="print" r:embed="rId5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600075" cy="600075"/>
    <xdr:pic>
      <xdr:nvPicPr>
        <xdr:cNvPr id="0" name="image620.png" title="Image"/>
        <xdr:cNvPicPr preferRelativeResize="0"/>
      </xdr:nvPicPr>
      <xdr:blipFill>
        <a:blip cstate="print" r:embed="rId5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312</xdr:row>
      <xdr:rowOff>0</xdr:rowOff>
    </xdr:from>
    <xdr:ext cx="600075" cy="600075"/>
    <xdr:pic>
      <xdr:nvPicPr>
        <xdr:cNvPr id="0" name="image641.png" title="Image"/>
        <xdr:cNvPicPr preferRelativeResize="0"/>
      </xdr:nvPicPr>
      <xdr:blipFill>
        <a:blip cstate="print" r:embed="rId5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600075" cy="600075"/>
    <xdr:pic>
      <xdr:nvPicPr>
        <xdr:cNvPr id="0" name="image622.png" title="Image"/>
        <xdr:cNvPicPr preferRelativeResize="0"/>
      </xdr:nvPicPr>
      <xdr:blipFill>
        <a:blip cstate="print" r:embed="rId5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313</xdr:row>
      <xdr:rowOff>0</xdr:rowOff>
    </xdr:from>
    <xdr:ext cx="600075" cy="600075"/>
    <xdr:pic>
      <xdr:nvPicPr>
        <xdr:cNvPr id="0" name="image624.png" title="Image"/>
        <xdr:cNvPicPr preferRelativeResize="0"/>
      </xdr:nvPicPr>
      <xdr:blipFill>
        <a:blip cstate="print" r:embed="rId5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600075" cy="600075"/>
    <xdr:pic>
      <xdr:nvPicPr>
        <xdr:cNvPr id="0" name="image623.png" title="Image"/>
        <xdr:cNvPicPr preferRelativeResize="0"/>
      </xdr:nvPicPr>
      <xdr:blipFill>
        <a:blip cstate="print" r:embed="rId5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314</xdr:row>
      <xdr:rowOff>0</xdr:rowOff>
    </xdr:from>
    <xdr:ext cx="600075" cy="600075"/>
    <xdr:pic>
      <xdr:nvPicPr>
        <xdr:cNvPr id="0" name="image636.png" title="Image"/>
        <xdr:cNvPicPr preferRelativeResize="0"/>
      </xdr:nvPicPr>
      <xdr:blipFill>
        <a:blip cstate="print" r:embed="rId5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600075" cy="600075"/>
    <xdr:pic>
      <xdr:nvPicPr>
        <xdr:cNvPr id="0" name="image633.png" title="Image"/>
        <xdr:cNvPicPr preferRelativeResize="0"/>
      </xdr:nvPicPr>
      <xdr:blipFill>
        <a:blip cstate="print" r:embed="rId5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315</xdr:row>
      <xdr:rowOff>0</xdr:rowOff>
    </xdr:from>
    <xdr:ext cx="600075" cy="600075"/>
    <xdr:pic>
      <xdr:nvPicPr>
        <xdr:cNvPr id="0" name="image628.png" title="Image"/>
        <xdr:cNvPicPr preferRelativeResize="0"/>
      </xdr:nvPicPr>
      <xdr:blipFill>
        <a:blip cstate="print" r:embed="rId5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600075" cy="600075"/>
    <xdr:pic>
      <xdr:nvPicPr>
        <xdr:cNvPr id="0" name="image626.png" title="Image"/>
        <xdr:cNvPicPr preferRelativeResize="0"/>
      </xdr:nvPicPr>
      <xdr:blipFill>
        <a:blip cstate="print" r:embed="rId5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316</xdr:row>
      <xdr:rowOff>0</xdr:rowOff>
    </xdr:from>
    <xdr:ext cx="600075" cy="600075"/>
    <xdr:pic>
      <xdr:nvPicPr>
        <xdr:cNvPr id="0" name="image637.png" title="Image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600075" cy="600075"/>
    <xdr:pic>
      <xdr:nvPicPr>
        <xdr:cNvPr id="0" name="image676.png" title="Image"/>
        <xdr:cNvPicPr preferRelativeResize="0"/>
      </xdr:nvPicPr>
      <xdr:blipFill>
        <a:blip cstate="print" r:embed="rId5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317</xdr:row>
      <xdr:rowOff>0</xdr:rowOff>
    </xdr:from>
    <xdr:ext cx="600075" cy="600075"/>
    <xdr:pic>
      <xdr:nvPicPr>
        <xdr:cNvPr id="0" name="image630.png" title="Image"/>
        <xdr:cNvPicPr preferRelativeResize="0"/>
      </xdr:nvPicPr>
      <xdr:blipFill>
        <a:blip cstate="print" r:embed="rId5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600075" cy="600075"/>
    <xdr:pic>
      <xdr:nvPicPr>
        <xdr:cNvPr id="0" name="image627.png" title="Image"/>
        <xdr:cNvPicPr preferRelativeResize="0"/>
      </xdr:nvPicPr>
      <xdr:blipFill>
        <a:blip cstate="print" r:embed="rId5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318</xdr:row>
      <xdr:rowOff>0</xdr:rowOff>
    </xdr:from>
    <xdr:ext cx="600075" cy="600075"/>
    <xdr:pic>
      <xdr:nvPicPr>
        <xdr:cNvPr id="0" name="image635.png" title="Image"/>
        <xdr:cNvPicPr preferRelativeResize="0"/>
      </xdr:nvPicPr>
      <xdr:blipFill>
        <a:blip cstate="print" r:embed="rId5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600075" cy="600075"/>
    <xdr:pic>
      <xdr:nvPicPr>
        <xdr:cNvPr id="0" name="image640.png" title="Image"/>
        <xdr:cNvPicPr preferRelativeResize="0"/>
      </xdr:nvPicPr>
      <xdr:blipFill>
        <a:blip cstate="print" r:embed="rId5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319</xdr:row>
      <xdr:rowOff>0</xdr:rowOff>
    </xdr:from>
    <xdr:ext cx="600075" cy="600075"/>
    <xdr:pic>
      <xdr:nvPicPr>
        <xdr:cNvPr id="0" name="image629.png" title="Image"/>
        <xdr:cNvPicPr preferRelativeResize="0"/>
      </xdr:nvPicPr>
      <xdr:blipFill>
        <a:blip cstate="print" r:embed="rId5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600075" cy="600075"/>
    <xdr:pic>
      <xdr:nvPicPr>
        <xdr:cNvPr id="0" name="image621.png" title="Image"/>
        <xdr:cNvPicPr preferRelativeResize="0"/>
      </xdr:nvPicPr>
      <xdr:blipFill>
        <a:blip cstate="print" r:embed="rId5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320</xdr:row>
      <xdr:rowOff>0</xdr:rowOff>
    </xdr:from>
    <xdr:ext cx="600075" cy="600075"/>
    <xdr:pic>
      <xdr:nvPicPr>
        <xdr:cNvPr id="0" name="image632.png" title="Image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600075" cy="600075"/>
    <xdr:pic>
      <xdr:nvPicPr>
        <xdr:cNvPr id="0" name="image638.png" title="Image"/>
        <xdr:cNvPicPr preferRelativeResize="0"/>
      </xdr:nvPicPr>
      <xdr:blipFill>
        <a:blip cstate="print" r:embed="rId5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321</xdr:row>
      <xdr:rowOff>0</xdr:rowOff>
    </xdr:from>
    <xdr:ext cx="600075" cy="600075"/>
    <xdr:pic>
      <xdr:nvPicPr>
        <xdr:cNvPr id="0" name="image634.png" title="Image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600075" cy="600075"/>
    <xdr:pic>
      <xdr:nvPicPr>
        <xdr:cNvPr id="0" name="image639.png" title="Image"/>
        <xdr:cNvPicPr preferRelativeResize="0"/>
      </xdr:nvPicPr>
      <xdr:blipFill>
        <a:blip cstate="print" r:embed="rId5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322</xdr:row>
      <xdr:rowOff>0</xdr:rowOff>
    </xdr:from>
    <xdr:ext cx="600075" cy="600075"/>
    <xdr:pic>
      <xdr:nvPicPr>
        <xdr:cNvPr id="0" name="image667.png" title="Image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600075" cy="600075"/>
    <xdr:pic>
      <xdr:nvPicPr>
        <xdr:cNvPr id="0" name="image642.png" title="Image"/>
        <xdr:cNvPicPr preferRelativeResize="0"/>
      </xdr:nvPicPr>
      <xdr:blipFill>
        <a:blip cstate="print" r:embed="rId5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323</xdr:row>
      <xdr:rowOff>0</xdr:rowOff>
    </xdr:from>
    <xdr:ext cx="600075" cy="600075"/>
    <xdr:pic>
      <xdr:nvPicPr>
        <xdr:cNvPr id="0" name="image631.png" title="Image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600075" cy="600075"/>
    <xdr:pic>
      <xdr:nvPicPr>
        <xdr:cNvPr id="0" name="image653.png" title="Image"/>
        <xdr:cNvPicPr preferRelativeResize="0"/>
      </xdr:nvPicPr>
      <xdr:blipFill>
        <a:blip cstate="print" r:embed="rId5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324</xdr:row>
      <xdr:rowOff>0</xdr:rowOff>
    </xdr:from>
    <xdr:ext cx="600075" cy="600075"/>
    <xdr:pic>
      <xdr:nvPicPr>
        <xdr:cNvPr id="0" name="image643.png" title="Image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600075" cy="600075"/>
    <xdr:pic>
      <xdr:nvPicPr>
        <xdr:cNvPr id="0" name="image654.png" title="Image"/>
        <xdr:cNvPicPr preferRelativeResize="0"/>
      </xdr:nvPicPr>
      <xdr:blipFill>
        <a:blip cstate="print" r:embed="rId5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325</xdr:row>
      <xdr:rowOff>0</xdr:rowOff>
    </xdr:from>
    <xdr:ext cx="600075" cy="600075"/>
    <xdr:pic>
      <xdr:nvPicPr>
        <xdr:cNvPr id="0" name="image648.png" title="Image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600075" cy="600075"/>
    <xdr:pic>
      <xdr:nvPicPr>
        <xdr:cNvPr id="0" name="image645.png" title="Image"/>
        <xdr:cNvPicPr preferRelativeResize="0"/>
      </xdr:nvPicPr>
      <xdr:blipFill>
        <a:blip cstate="print" r:embed="rId5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326</xdr:row>
      <xdr:rowOff>0</xdr:rowOff>
    </xdr:from>
    <xdr:ext cx="600075" cy="600075"/>
    <xdr:pic>
      <xdr:nvPicPr>
        <xdr:cNvPr id="0" name="image644.png" title="Image"/>
        <xdr:cNvPicPr preferRelativeResize="0"/>
      </xdr:nvPicPr>
      <xdr:blipFill>
        <a:blip cstate="print" r:embed="rId5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600075" cy="600075"/>
    <xdr:pic>
      <xdr:nvPicPr>
        <xdr:cNvPr id="0" name="image671.png" title="Image"/>
        <xdr:cNvPicPr preferRelativeResize="0"/>
      </xdr:nvPicPr>
      <xdr:blipFill>
        <a:blip cstate="print" r:embed="rId5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327</xdr:row>
      <xdr:rowOff>0</xdr:rowOff>
    </xdr:from>
    <xdr:ext cx="600075" cy="600075"/>
    <xdr:pic>
      <xdr:nvPicPr>
        <xdr:cNvPr id="0" name="image646.png" title="Image"/>
        <xdr:cNvPicPr preferRelativeResize="0"/>
      </xdr:nvPicPr>
      <xdr:blipFill>
        <a:blip cstate="print" r:embed="rId5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600075" cy="600075"/>
    <xdr:pic>
      <xdr:nvPicPr>
        <xdr:cNvPr id="0" name="image659.png" title="Image"/>
        <xdr:cNvPicPr preferRelativeResize="0"/>
      </xdr:nvPicPr>
      <xdr:blipFill>
        <a:blip cstate="print" r:embed="rId6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328</xdr:row>
      <xdr:rowOff>0</xdr:rowOff>
    </xdr:from>
    <xdr:ext cx="600075" cy="600075"/>
    <xdr:pic>
      <xdr:nvPicPr>
        <xdr:cNvPr id="0" name="image666.png" title="Image"/>
        <xdr:cNvPicPr preferRelativeResize="0"/>
      </xdr:nvPicPr>
      <xdr:blipFill>
        <a:blip cstate="print" r:embed="rId5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600075" cy="600075"/>
    <xdr:pic>
      <xdr:nvPicPr>
        <xdr:cNvPr id="0" name="image651.png" title="Image"/>
        <xdr:cNvPicPr preferRelativeResize="0"/>
      </xdr:nvPicPr>
      <xdr:blipFill>
        <a:blip cstate="print" r:embed="rId6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329</xdr:row>
      <xdr:rowOff>0</xdr:rowOff>
    </xdr:from>
    <xdr:ext cx="600075" cy="600075"/>
    <xdr:pic>
      <xdr:nvPicPr>
        <xdr:cNvPr id="0" name="image647.png" title="Image"/>
        <xdr:cNvPicPr preferRelativeResize="0"/>
      </xdr:nvPicPr>
      <xdr:blipFill>
        <a:blip cstate="print" r:embed="rId6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600075" cy="600075"/>
    <xdr:pic>
      <xdr:nvPicPr>
        <xdr:cNvPr id="0" name="image664.png" title="Image"/>
        <xdr:cNvPicPr preferRelativeResize="0"/>
      </xdr:nvPicPr>
      <xdr:blipFill>
        <a:blip cstate="print" r:embed="rId6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330</xdr:row>
      <xdr:rowOff>0</xdr:rowOff>
    </xdr:from>
    <xdr:ext cx="600075" cy="600075"/>
    <xdr:pic>
      <xdr:nvPicPr>
        <xdr:cNvPr id="0" name="image649.png" title="Image"/>
        <xdr:cNvPicPr preferRelativeResize="0"/>
      </xdr:nvPicPr>
      <xdr:blipFill>
        <a:blip cstate="print" r:embed="rId6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600075" cy="600075"/>
    <xdr:pic>
      <xdr:nvPicPr>
        <xdr:cNvPr id="0" name="image662.png" title="Image"/>
        <xdr:cNvPicPr preferRelativeResize="0"/>
      </xdr:nvPicPr>
      <xdr:blipFill>
        <a:blip cstate="print" r:embed="rId6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331</xdr:row>
      <xdr:rowOff>0</xdr:rowOff>
    </xdr:from>
    <xdr:ext cx="600075" cy="600075"/>
    <xdr:pic>
      <xdr:nvPicPr>
        <xdr:cNvPr id="0" name="image661.png" title="Image"/>
        <xdr:cNvPicPr preferRelativeResize="0"/>
      </xdr:nvPicPr>
      <xdr:blipFill>
        <a:blip cstate="print" r:embed="rId6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600075" cy="600075"/>
    <xdr:pic>
      <xdr:nvPicPr>
        <xdr:cNvPr id="0" name="image650.png" title="Image"/>
        <xdr:cNvPicPr preferRelativeResize="0"/>
      </xdr:nvPicPr>
      <xdr:blipFill>
        <a:blip cstate="print" r:embed="rId6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332</xdr:row>
      <xdr:rowOff>0</xdr:rowOff>
    </xdr:from>
    <xdr:ext cx="600075" cy="600075"/>
    <xdr:pic>
      <xdr:nvPicPr>
        <xdr:cNvPr id="0" name="image657.png" title="Image"/>
        <xdr:cNvPicPr preferRelativeResize="0"/>
      </xdr:nvPicPr>
      <xdr:blipFill>
        <a:blip cstate="print" r:embed="rId6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600075" cy="600075"/>
    <xdr:pic>
      <xdr:nvPicPr>
        <xdr:cNvPr id="0" name="image660.png" title="Image"/>
        <xdr:cNvPicPr preferRelativeResize="0"/>
      </xdr:nvPicPr>
      <xdr:blipFill>
        <a:blip cstate="print" r:embed="rId6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333</xdr:row>
      <xdr:rowOff>0</xdr:rowOff>
    </xdr:from>
    <xdr:ext cx="600075" cy="600075"/>
    <xdr:pic>
      <xdr:nvPicPr>
        <xdr:cNvPr id="0" name="image652.png" title="Image"/>
        <xdr:cNvPicPr preferRelativeResize="0"/>
      </xdr:nvPicPr>
      <xdr:blipFill>
        <a:blip cstate="print" r:embed="rId6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600075" cy="600075"/>
    <xdr:pic>
      <xdr:nvPicPr>
        <xdr:cNvPr id="0" name="image658.png" title="Image"/>
        <xdr:cNvPicPr preferRelativeResize="0"/>
      </xdr:nvPicPr>
      <xdr:blipFill>
        <a:blip cstate="print" r:embed="rId6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334</xdr:row>
      <xdr:rowOff>0</xdr:rowOff>
    </xdr:from>
    <xdr:ext cx="600075" cy="600075"/>
    <xdr:pic>
      <xdr:nvPicPr>
        <xdr:cNvPr id="0" name="image663.png" title="Image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600075" cy="600075"/>
    <xdr:pic>
      <xdr:nvPicPr>
        <xdr:cNvPr id="0" name="image655.png" title="Image"/>
        <xdr:cNvPicPr preferRelativeResize="0"/>
      </xdr:nvPicPr>
      <xdr:blipFill>
        <a:blip cstate="print" r:embed="rId6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335</xdr:row>
      <xdr:rowOff>0</xdr:rowOff>
    </xdr:from>
    <xdr:ext cx="600075" cy="600075"/>
    <xdr:pic>
      <xdr:nvPicPr>
        <xdr:cNvPr id="0" name="image668.png" title="Image"/>
        <xdr:cNvPicPr preferRelativeResize="0"/>
      </xdr:nvPicPr>
      <xdr:blipFill>
        <a:blip cstate="print" r:embed="rId6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600075" cy="600075"/>
    <xdr:pic>
      <xdr:nvPicPr>
        <xdr:cNvPr id="0" name="image665.png" title="Image"/>
        <xdr:cNvPicPr preferRelativeResize="0"/>
      </xdr:nvPicPr>
      <xdr:blipFill>
        <a:blip cstate="print" r:embed="rId6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336</xdr:row>
      <xdr:rowOff>0</xdr:rowOff>
    </xdr:from>
    <xdr:ext cx="600075" cy="600075"/>
    <xdr:pic>
      <xdr:nvPicPr>
        <xdr:cNvPr id="0" name="image656.png" title="Image"/>
        <xdr:cNvPicPr preferRelativeResize="0"/>
      </xdr:nvPicPr>
      <xdr:blipFill>
        <a:blip cstate="print" r:embed="rId6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600075" cy="600075"/>
    <xdr:pic>
      <xdr:nvPicPr>
        <xdr:cNvPr id="0" name="image674.png" title="Image"/>
        <xdr:cNvPicPr preferRelativeResize="0"/>
      </xdr:nvPicPr>
      <xdr:blipFill>
        <a:blip cstate="print" r:embed="rId6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337</xdr:row>
      <xdr:rowOff>0</xdr:rowOff>
    </xdr:from>
    <xdr:ext cx="600075" cy="600075"/>
    <xdr:pic>
      <xdr:nvPicPr>
        <xdr:cNvPr id="0" name="image673.png" title="Image"/>
        <xdr:cNvPicPr preferRelativeResize="0"/>
      </xdr:nvPicPr>
      <xdr:blipFill>
        <a:blip cstate="print" r:embed="rId6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600075" cy="600075"/>
    <xdr:pic>
      <xdr:nvPicPr>
        <xdr:cNvPr id="0" name="image683.png" title="Image"/>
        <xdr:cNvPicPr preferRelativeResize="0"/>
      </xdr:nvPicPr>
      <xdr:blipFill>
        <a:blip cstate="print" r:embed="rId6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338</xdr:row>
      <xdr:rowOff>0</xdr:rowOff>
    </xdr:from>
    <xdr:ext cx="600075" cy="600075"/>
    <xdr:pic>
      <xdr:nvPicPr>
        <xdr:cNvPr id="0" name="image677.png" title="Image"/>
        <xdr:cNvPicPr preferRelativeResize="0"/>
      </xdr:nvPicPr>
      <xdr:blipFill>
        <a:blip cstate="print" r:embed="rId6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600075" cy="600075"/>
    <xdr:pic>
      <xdr:nvPicPr>
        <xdr:cNvPr id="0" name="image670.png" title="Image"/>
        <xdr:cNvPicPr preferRelativeResize="0"/>
      </xdr:nvPicPr>
      <xdr:blipFill>
        <a:blip cstate="print" r:embed="rId6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339</xdr:row>
      <xdr:rowOff>0</xdr:rowOff>
    </xdr:from>
    <xdr:ext cx="600075" cy="600075"/>
    <xdr:pic>
      <xdr:nvPicPr>
        <xdr:cNvPr id="0" name="image682.png" title="Image"/>
        <xdr:cNvPicPr preferRelativeResize="0"/>
      </xdr:nvPicPr>
      <xdr:blipFill>
        <a:blip cstate="print" r:embed="rId6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600075" cy="600075"/>
    <xdr:pic>
      <xdr:nvPicPr>
        <xdr:cNvPr id="0" name="image678.png" title="Image"/>
        <xdr:cNvPicPr preferRelativeResize="0"/>
      </xdr:nvPicPr>
      <xdr:blipFill>
        <a:blip cstate="print" r:embed="rId6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340</xdr:row>
      <xdr:rowOff>0</xdr:rowOff>
    </xdr:from>
    <xdr:ext cx="600075" cy="600075"/>
    <xdr:pic>
      <xdr:nvPicPr>
        <xdr:cNvPr id="0" name="image669.png" title="Image"/>
        <xdr:cNvPicPr preferRelativeResize="0"/>
      </xdr:nvPicPr>
      <xdr:blipFill>
        <a:blip cstate="print" r:embed="rId6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600075" cy="600075"/>
    <xdr:pic>
      <xdr:nvPicPr>
        <xdr:cNvPr id="0" name="image672.png" title="Image"/>
        <xdr:cNvPicPr preferRelativeResize="0"/>
      </xdr:nvPicPr>
      <xdr:blipFill>
        <a:blip cstate="print" r:embed="rId6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341</xdr:row>
      <xdr:rowOff>0</xdr:rowOff>
    </xdr:from>
    <xdr:ext cx="600075" cy="600075"/>
    <xdr:pic>
      <xdr:nvPicPr>
        <xdr:cNvPr id="0" name="image689.png" title="Image"/>
        <xdr:cNvPicPr preferRelativeResize="0"/>
      </xdr:nvPicPr>
      <xdr:blipFill>
        <a:blip cstate="print" r:embed="rId6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600075" cy="600075"/>
    <xdr:pic>
      <xdr:nvPicPr>
        <xdr:cNvPr id="0" name="image675.png" title="Image"/>
        <xdr:cNvPicPr preferRelativeResize="0"/>
      </xdr:nvPicPr>
      <xdr:blipFill>
        <a:blip cstate="print" r:embed="rId6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342</xdr:row>
      <xdr:rowOff>0</xdr:rowOff>
    </xdr:from>
    <xdr:ext cx="600075" cy="600075"/>
    <xdr:pic>
      <xdr:nvPicPr>
        <xdr:cNvPr id="0" name="image684.png" title="Image"/>
        <xdr:cNvPicPr preferRelativeResize="0"/>
      </xdr:nvPicPr>
      <xdr:blipFill>
        <a:blip cstate="print" r:embed="rId6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600075" cy="600075"/>
    <xdr:pic>
      <xdr:nvPicPr>
        <xdr:cNvPr id="0" name="image680.png" title="Image"/>
        <xdr:cNvPicPr preferRelativeResize="0"/>
      </xdr:nvPicPr>
      <xdr:blipFill>
        <a:blip cstate="print" r:embed="rId6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343</xdr:row>
      <xdr:rowOff>0</xdr:rowOff>
    </xdr:from>
    <xdr:ext cx="600075" cy="600075"/>
    <xdr:pic>
      <xdr:nvPicPr>
        <xdr:cNvPr id="0" name="image681.png" title="Image"/>
        <xdr:cNvPicPr preferRelativeResize="0"/>
      </xdr:nvPicPr>
      <xdr:blipFill>
        <a:blip cstate="print" r:embed="rId6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600075" cy="600075"/>
    <xdr:pic>
      <xdr:nvPicPr>
        <xdr:cNvPr id="0" name="image695.png" title="Image"/>
        <xdr:cNvPicPr preferRelativeResize="0"/>
      </xdr:nvPicPr>
      <xdr:blipFill>
        <a:blip cstate="print" r:embed="rId6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344</xdr:row>
      <xdr:rowOff>0</xdr:rowOff>
    </xdr:from>
    <xdr:ext cx="600075" cy="600075"/>
    <xdr:pic>
      <xdr:nvPicPr>
        <xdr:cNvPr id="0" name="image686.png" title="Image"/>
        <xdr:cNvPicPr preferRelativeResize="0"/>
      </xdr:nvPicPr>
      <xdr:blipFill>
        <a:blip cstate="print" r:embed="rId6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600075" cy="600075"/>
    <xdr:pic>
      <xdr:nvPicPr>
        <xdr:cNvPr id="0" name="image685.png" title="Image"/>
        <xdr:cNvPicPr preferRelativeResize="0"/>
      </xdr:nvPicPr>
      <xdr:blipFill>
        <a:blip cstate="print" r:embed="rId6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345</xdr:row>
      <xdr:rowOff>0</xdr:rowOff>
    </xdr:from>
    <xdr:ext cx="600075" cy="600075"/>
    <xdr:pic>
      <xdr:nvPicPr>
        <xdr:cNvPr id="0" name="image679.png" title="Image"/>
        <xdr:cNvPicPr preferRelativeResize="0"/>
      </xdr:nvPicPr>
      <xdr:blipFill>
        <a:blip cstate="print" r:embed="rId6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600075" cy="600075"/>
    <xdr:pic>
      <xdr:nvPicPr>
        <xdr:cNvPr id="0" name="image693.png" title="Image"/>
        <xdr:cNvPicPr preferRelativeResize="0"/>
      </xdr:nvPicPr>
      <xdr:blipFill>
        <a:blip cstate="print" r:embed="rId6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346</xdr:row>
      <xdr:rowOff>0</xdr:rowOff>
    </xdr:from>
    <xdr:ext cx="600075" cy="600075"/>
    <xdr:pic>
      <xdr:nvPicPr>
        <xdr:cNvPr id="0" name="image690.png" title="Image"/>
        <xdr:cNvPicPr preferRelativeResize="0"/>
      </xdr:nvPicPr>
      <xdr:blipFill>
        <a:blip cstate="print" r:embed="rId6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600075" cy="600075"/>
    <xdr:pic>
      <xdr:nvPicPr>
        <xdr:cNvPr id="0" name="image688.png" title="Image"/>
        <xdr:cNvPicPr preferRelativeResize="0"/>
      </xdr:nvPicPr>
      <xdr:blipFill>
        <a:blip cstate="print" r:embed="rId6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347</xdr:row>
      <xdr:rowOff>0</xdr:rowOff>
    </xdr:from>
    <xdr:ext cx="600075" cy="600075"/>
    <xdr:pic>
      <xdr:nvPicPr>
        <xdr:cNvPr id="0" name="image687.png" title="Image"/>
        <xdr:cNvPicPr preferRelativeResize="0"/>
      </xdr:nvPicPr>
      <xdr:blipFill>
        <a:blip cstate="print" r:embed="rId6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600075" cy="600075"/>
    <xdr:pic>
      <xdr:nvPicPr>
        <xdr:cNvPr id="0" name="image709.png" title="Image"/>
        <xdr:cNvPicPr preferRelativeResize="0"/>
      </xdr:nvPicPr>
      <xdr:blipFill>
        <a:blip cstate="print" r:embed="rId6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348</xdr:row>
      <xdr:rowOff>0</xdr:rowOff>
    </xdr:from>
    <xdr:ext cx="600075" cy="600075"/>
    <xdr:pic>
      <xdr:nvPicPr>
        <xdr:cNvPr id="0" name="image691.png" title="Image"/>
        <xdr:cNvPicPr preferRelativeResize="0"/>
      </xdr:nvPicPr>
      <xdr:blipFill>
        <a:blip cstate="print" r:embed="rId6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600075" cy="600075"/>
    <xdr:pic>
      <xdr:nvPicPr>
        <xdr:cNvPr id="0" name="image716.png" title="Image"/>
        <xdr:cNvPicPr preferRelativeResize="0"/>
      </xdr:nvPicPr>
      <xdr:blipFill>
        <a:blip cstate="print" r:embed="rId6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349</xdr:row>
      <xdr:rowOff>0</xdr:rowOff>
    </xdr:from>
    <xdr:ext cx="600075" cy="600075"/>
    <xdr:pic>
      <xdr:nvPicPr>
        <xdr:cNvPr id="0" name="image708.png" title="Image"/>
        <xdr:cNvPicPr preferRelativeResize="0"/>
      </xdr:nvPicPr>
      <xdr:blipFill>
        <a:blip cstate="print" r:embed="rId6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600075" cy="600075"/>
    <xdr:pic>
      <xdr:nvPicPr>
        <xdr:cNvPr id="0" name="image707.png" title="Image"/>
        <xdr:cNvPicPr preferRelativeResize="0"/>
      </xdr:nvPicPr>
      <xdr:blipFill>
        <a:blip cstate="print" r:embed="rId6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350</xdr:row>
      <xdr:rowOff>0</xdr:rowOff>
    </xdr:from>
    <xdr:ext cx="600075" cy="600075"/>
    <xdr:pic>
      <xdr:nvPicPr>
        <xdr:cNvPr id="0" name="image706.png" title="Image"/>
        <xdr:cNvPicPr preferRelativeResize="0"/>
      </xdr:nvPicPr>
      <xdr:blipFill>
        <a:blip cstate="print" r:embed="rId6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600075" cy="600075"/>
    <xdr:pic>
      <xdr:nvPicPr>
        <xdr:cNvPr id="0" name="image694.png" title="Image"/>
        <xdr:cNvPicPr preferRelativeResize="0"/>
      </xdr:nvPicPr>
      <xdr:blipFill>
        <a:blip cstate="print" r:embed="rId6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351</xdr:row>
      <xdr:rowOff>0</xdr:rowOff>
    </xdr:from>
    <xdr:ext cx="600075" cy="600075"/>
    <xdr:pic>
      <xdr:nvPicPr>
        <xdr:cNvPr id="0" name="image696.png" title="Image"/>
        <xdr:cNvPicPr preferRelativeResize="0"/>
      </xdr:nvPicPr>
      <xdr:blipFill>
        <a:blip cstate="print" r:embed="rId6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600075" cy="600075"/>
    <xdr:pic>
      <xdr:nvPicPr>
        <xdr:cNvPr id="0" name="image697.png" title="Image"/>
        <xdr:cNvPicPr preferRelativeResize="0"/>
      </xdr:nvPicPr>
      <xdr:blipFill>
        <a:blip cstate="print" r:embed="rId6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352</xdr:row>
      <xdr:rowOff>0</xdr:rowOff>
    </xdr:from>
    <xdr:ext cx="600075" cy="600075"/>
    <xdr:pic>
      <xdr:nvPicPr>
        <xdr:cNvPr id="0" name="image692.png" title="Image"/>
        <xdr:cNvPicPr preferRelativeResize="0"/>
      </xdr:nvPicPr>
      <xdr:blipFill>
        <a:blip cstate="print" r:embed="rId6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600075" cy="600075"/>
    <xdr:pic>
      <xdr:nvPicPr>
        <xdr:cNvPr id="0" name="image698.png" title="Image"/>
        <xdr:cNvPicPr preferRelativeResize="0"/>
      </xdr:nvPicPr>
      <xdr:blipFill>
        <a:blip cstate="print" r:embed="rId6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353</xdr:row>
      <xdr:rowOff>0</xdr:rowOff>
    </xdr:from>
    <xdr:ext cx="600075" cy="600075"/>
    <xdr:pic>
      <xdr:nvPicPr>
        <xdr:cNvPr id="0" name="image700.png" title="Image"/>
        <xdr:cNvPicPr preferRelativeResize="0"/>
      </xdr:nvPicPr>
      <xdr:blipFill>
        <a:blip cstate="print" r:embed="rId6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600075" cy="600075"/>
    <xdr:pic>
      <xdr:nvPicPr>
        <xdr:cNvPr id="0" name="image699.png" title="Image"/>
        <xdr:cNvPicPr preferRelativeResize="0"/>
      </xdr:nvPicPr>
      <xdr:blipFill>
        <a:blip cstate="print" r:embed="rId6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354</xdr:row>
      <xdr:rowOff>0</xdr:rowOff>
    </xdr:from>
    <xdr:ext cx="600075" cy="600075"/>
    <xdr:pic>
      <xdr:nvPicPr>
        <xdr:cNvPr id="0" name="image704.png" title="Image"/>
        <xdr:cNvPicPr preferRelativeResize="0"/>
      </xdr:nvPicPr>
      <xdr:blipFill>
        <a:blip cstate="print" r:embed="rId6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600075" cy="600075"/>
    <xdr:pic>
      <xdr:nvPicPr>
        <xdr:cNvPr id="0" name="image705.png" title="Image"/>
        <xdr:cNvPicPr preferRelativeResize="0"/>
      </xdr:nvPicPr>
      <xdr:blipFill>
        <a:blip cstate="print" r:embed="rId6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355</xdr:row>
      <xdr:rowOff>0</xdr:rowOff>
    </xdr:from>
    <xdr:ext cx="600075" cy="600075"/>
    <xdr:pic>
      <xdr:nvPicPr>
        <xdr:cNvPr id="0" name="image703.png" title="Image"/>
        <xdr:cNvPicPr preferRelativeResize="0"/>
      </xdr:nvPicPr>
      <xdr:blipFill>
        <a:blip cstate="print" r:embed="rId6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600075" cy="600075"/>
    <xdr:pic>
      <xdr:nvPicPr>
        <xdr:cNvPr id="0" name="image710.png" title="Image"/>
        <xdr:cNvPicPr preferRelativeResize="0"/>
      </xdr:nvPicPr>
      <xdr:blipFill>
        <a:blip cstate="print" r:embed="rId6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356</xdr:row>
      <xdr:rowOff>0</xdr:rowOff>
    </xdr:from>
    <xdr:ext cx="600075" cy="600075"/>
    <xdr:pic>
      <xdr:nvPicPr>
        <xdr:cNvPr id="0" name="image730.png" title="Image"/>
        <xdr:cNvPicPr preferRelativeResize="0"/>
      </xdr:nvPicPr>
      <xdr:blipFill>
        <a:blip cstate="print" r:embed="rId6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600075" cy="600075"/>
    <xdr:pic>
      <xdr:nvPicPr>
        <xdr:cNvPr id="0" name="image713.png" title="Image"/>
        <xdr:cNvPicPr preferRelativeResize="0"/>
      </xdr:nvPicPr>
      <xdr:blipFill>
        <a:blip cstate="print" r:embed="rId6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357</xdr:row>
      <xdr:rowOff>0</xdr:rowOff>
    </xdr:from>
    <xdr:ext cx="600075" cy="600075"/>
    <xdr:pic>
      <xdr:nvPicPr>
        <xdr:cNvPr id="0" name="image712.png" title="Image"/>
        <xdr:cNvPicPr preferRelativeResize="0"/>
      </xdr:nvPicPr>
      <xdr:blipFill>
        <a:blip cstate="print" r:embed="rId6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600075" cy="600075"/>
    <xdr:pic>
      <xdr:nvPicPr>
        <xdr:cNvPr id="0" name="image701.png" title="Image"/>
        <xdr:cNvPicPr preferRelativeResize="0"/>
      </xdr:nvPicPr>
      <xdr:blipFill>
        <a:blip cstate="print" r:embed="rId6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358</xdr:row>
      <xdr:rowOff>0</xdr:rowOff>
    </xdr:from>
    <xdr:ext cx="600075" cy="600075"/>
    <xdr:pic>
      <xdr:nvPicPr>
        <xdr:cNvPr id="0" name="image702.png" title="Image"/>
        <xdr:cNvPicPr preferRelativeResize="0"/>
      </xdr:nvPicPr>
      <xdr:blipFill>
        <a:blip cstate="print" r:embed="rId6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600075" cy="600075"/>
    <xdr:pic>
      <xdr:nvPicPr>
        <xdr:cNvPr id="0" name="image711.png" title="Image"/>
        <xdr:cNvPicPr preferRelativeResize="0"/>
      </xdr:nvPicPr>
      <xdr:blipFill>
        <a:blip cstate="print" r:embed="rId6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359</xdr:row>
      <xdr:rowOff>0</xdr:rowOff>
    </xdr:from>
    <xdr:ext cx="600075" cy="600075"/>
    <xdr:pic>
      <xdr:nvPicPr>
        <xdr:cNvPr id="0" name="image727.png" title="Image"/>
        <xdr:cNvPicPr preferRelativeResize="0"/>
      </xdr:nvPicPr>
      <xdr:blipFill>
        <a:blip cstate="print" r:embed="rId6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600075" cy="600075"/>
    <xdr:pic>
      <xdr:nvPicPr>
        <xdr:cNvPr id="0" name="image714.png" title="Image"/>
        <xdr:cNvPicPr preferRelativeResize="0"/>
      </xdr:nvPicPr>
      <xdr:blipFill>
        <a:blip cstate="print" r:embed="rId6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360</xdr:row>
      <xdr:rowOff>0</xdr:rowOff>
    </xdr:from>
    <xdr:ext cx="600075" cy="600075"/>
    <xdr:pic>
      <xdr:nvPicPr>
        <xdr:cNvPr id="0" name="image723.png" title="Image"/>
        <xdr:cNvPicPr preferRelativeResize="0"/>
      </xdr:nvPicPr>
      <xdr:blipFill>
        <a:blip cstate="print" r:embed="rId6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600075" cy="600075"/>
    <xdr:pic>
      <xdr:nvPicPr>
        <xdr:cNvPr id="0" name="image715.png" title="Image"/>
        <xdr:cNvPicPr preferRelativeResize="0"/>
      </xdr:nvPicPr>
      <xdr:blipFill>
        <a:blip cstate="print" r:embed="rId6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361</xdr:row>
      <xdr:rowOff>0</xdr:rowOff>
    </xdr:from>
    <xdr:ext cx="600075" cy="600075"/>
    <xdr:pic>
      <xdr:nvPicPr>
        <xdr:cNvPr id="0" name="image718.png" title="Image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600075" cy="600075"/>
    <xdr:pic>
      <xdr:nvPicPr>
        <xdr:cNvPr id="0" name="image720.png" title="Image"/>
        <xdr:cNvPicPr preferRelativeResize="0"/>
      </xdr:nvPicPr>
      <xdr:blipFill>
        <a:blip cstate="print" r:embed="rId6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362</xdr:row>
      <xdr:rowOff>0</xdr:rowOff>
    </xdr:from>
    <xdr:ext cx="600075" cy="600075"/>
    <xdr:pic>
      <xdr:nvPicPr>
        <xdr:cNvPr id="0" name="image717.png" title="Image"/>
        <xdr:cNvPicPr preferRelativeResize="0"/>
      </xdr:nvPicPr>
      <xdr:blipFill>
        <a:blip cstate="print" r:embed="rId6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600075" cy="600075"/>
    <xdr:pic>
      <xdr:nvPicPr>
        <xdr:cNvPr id="0" name="image725.png" title="Image"/>
        <xdr:cNvPicPr preferRelativeResize="0"/>
      </xdr:nvPicPr>
      <xdr:blipFill>
        <a:blip cstate="print" r:embed="rId6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363</xdr:row>
      <xdr:rowOff>0</xdr:rowOff>
    </xdr:from>
    <xdr:ext cx="600075" cy="600075"/>
    <xdr:pic>
      <xdr:nvPicPr>
        <xdr:cNvPr id="0" name="image719.png" title="Image"/>
        <xdr:cNvPicPr preferRelativeResize="0"/>
      </xdr:nvPicPr>
      <xdr:blipFill>
        <a:blip cstate="print" r:embed="rId6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600075" cy="600075"/>
    <xdr:pic>
      <xdr:nvPicPr>
        <xdr:cNvPr id="0" name="image735.png" title="Image"/>
        <xdr:cNvPicPr preferRelativeResize="0"/>
      </xdr:nvPicPr>
      <xdr:blipFill>
        <a:blip cstate="print" r:embed="rId6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364</xdr:row>
      <xdr:rowOff>0</xdr:rowOff>
    </xdr:from>
    <xdr:ext cx="600075" cy="600075"/>
    <xdr:pic>
      <xdr:nvPicPr>
        <xdr:cNvPr id="0" name="image726.png" title="Image"/>
        <xdr:cNvPicPr preferRelativeResize="0"/>
      </xdr:nvPicPr>
      <xdr:blipFill>
        <a:blip cstate="print" r:embed="rId6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600075" cy="600075"/>
    <xdr:pic>
      <xdr:nvPicPr>
        <xdr:cNvPr id="0" name="image721.png" title="Image"/>
        <xdr:cNvPicPr preferRelativeResize="0"/>
      </xdr:nvPicPr>
      <xdr:blipFill>
        <a:blip cstate="print" r:embed="rId6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365</xdr:row>
      <xdr:rowOff>0</xdr:rowOff>
    </xdr:from>
    <xdr:ext cx="600075" cy="600075"/>
    <xdr:pic>
      <xdr:nvPicPr>
        <xdr:cNvPr id="0" name="image722.png" title="Image"/>
        <xdr:cNvPicPr preferRelativeResize="0"/>
      </xdr:nvPicPr>
      <xdr:blipFill>
        <a:blip cstate="print" r:embed="rId6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600075" cy="600075"/>
    <xdr:pic>
      <xdr:nvPicPr>
        <xdr:cNvPr id="0" name="image734.png" title="Image"/>
        <xdr:cNvPicPr preferRelativeResize="0"/>
      </xdr:nvPicPr>
      <xdr:blipFill>
        <a:blip cstate="print" r:embed="rId6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366</xdr:row>
      <xdr:rowOff>0</xdr:rowOff>
    </xdr:from>
    <xdr:ext cx="600075" cy="600075"/>
    <xdr:pic>
      <xdr:nvPicPr>
        <xdr:cNvPr id="0" name="image663.png" title="Image"/>
        <xdr:cNvPicPr preferRelativeResize="0"/>
      </xdr:nvPicPr>
      <xdr:blipFill>
        <a:blip cstate="print" r:embed="rId6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600075" cy="600075"/>
    <xdr:pic>
      <xdr:nvPicPr>
        <xdr:cNvPr id="0" name="image731.png" title="Image"/>
        <xdr:cNvPicPr preferRelativeResize="0"/>
      </xdr:nvPicPr>
      <xdr:blipFill>
        <a:blip cstate="print" r:embed="rId6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367</xdr:row>
      <xdr:rowOff>0</xdr:rowOff>
    </xdr:from>
    <xdr:ext cx="600075" cy="600075"/>
    <xdr:pic>
      <xdr:nvPicPr>
        <xdr:cNvPr id="0" name="image724.png" title="Image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600075" cy="600075"/>
    <xdr:pic>
      <xdr:nvPicPr>
        <xdr:cNvPr id="0" name="image728.png" title="Image"/>
        <xdr:cNvPicPr preferRelativeResize="0"/>
      </xdr:nvPicPr>
      <xdr:blipFill>
        <a:blip cstate="print" r:embed="rId6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368</xdr:row>
      <xdr:rowOff>0</xdr:rowOff>
    </xdr:from>
    <xdr:ext cx="600075" cy="600075"/>
    <xdr:pic>
      <xdr:nvPicPr>
        <xdr:cNvPr id="0" name="image729.png" title="Image"/>
        <xdr:cNvPicPr preferRelativeResize="0"/>
      </xdr:nvPicPr>
      <xdr:blipFill>
        <a:blip cstate="print" r:embed="rId4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600075" cy="600075"/>
    <xdr:pic>
      <xdr:nvPicPr>
        <xdr:cNvPr id="0" name="image739.png" title="Image"/>
        <xdr:cNvPicPr preferRelativeResize="0"/>
      </xdr:nvPicPr>
      <xdr:blipFill>
        <a:blip cstate="print" r:embed="rId6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369</xdr:row>
      <xdr:rowOff>0</xdr:rowOff>
    </xdr:from>
    <xdr:ext cx="600075" cy="600075"/>
    <xdr:pic>
      <xdr:nvPicPr>
        <xdr:cNvPr id="0" name="image742.png" title="Image"/>
        <xdr:cNvPicPr preferRelativeResize="0"/>
      </xdr:nvPicPr>
      <xdr:blipFill>
        <a:blip cstate="print" r:embed="rId6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600075" cy="600075"/>
    <xdr:pic>
      <xdr:nvPicPr>
        <xdr:cNvPr id="0" name="image736.png" title="Image"/>
        <xdr:cNvPicPr preferRelativeResize="0"/>
      </xdr:nvPicPr>
      <xdr:blipFill>
        <a:blip cstate="print" r:embed="rId6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370</xdr:row>
      <xdr:rowOff>0</xdr:rowOff>
    </xdr:from>
    <xdr:ext cx="600075" cy="600075"/>
    <xdr:pic>
      <xdr:nvPicPr>
        <xdr:cNvPr id="0" name="image741.png" title="Image"/>
        <xdr:cNvPicPr preferRelativeResize="0"/>
      </xdr:nvPicPr>
      <xdr:blipFill>
        <a:blip cstate="print" r:embed="rId4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600075" cy="600075"/>
    <xdr:pic>
      <xdr:nvPicPr>
        <xdr:cNvPr id="0" name="image738.png" title="Image"/>
        <xdr:cNvPicPr preferRelativeResize="0"/>
      </xdr:nvPicPr>
      <xdr:blipFill>
        <a:blip cstate="print" r:embed="rId6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371</xdr:row>
      <xdr:rowOff>0</xdr:rowOff>
    </xdr:from>
    <xdr:ext cx="600075" cy="600075"/>
    <xdr:pic>
      <xdr:nvPicPr>
        <xdr:cNvPr id="0" name="image732.png" title="Image"/>
        <xdr:cNvPicPr preferRelativeResize="0"/>
      </xdr:nvPicPr>
      <xdr:blipFill>
        <a:blip cstate="print" r:embed="rId4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600075" cy="600075"/>
    <xdr:pic>
      <xdr:nvPicPr>
        <xdr:cNvPr id="0" name="image737.png" title="Image"/>
        <xdr:cNvPicPr preferRelativeResize="0"/>
      </xdr:nvPicPr>
      <xdr:blipFill>
        <a:blip cstate="print" r:embed="rId6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372</xdr:row>
      <xdr:rowOff>0</xdr:rowOff>
    </xdr:from>
    <xdr:ext cx="600075" cy="600075"/>
    <xdr:pic>
      <xdr:nvPicPr>
        <xdr:cNvPr id="0" name="image740.png" title="Image"/>
        <xdr:cNvPicPr preferRelativeResize="0"/>
      </xdr:nvPicPr>
      <xdr:blipFill>
        <a:blip cstate="print" r:embed="rId3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600075" cy="600075"/>
    <xdr:pic>
      <xdr:nvPicPr>
        <xdr:cNvPr id="0" name="image762.png" title="Image"/>
        <xdr:cNvPicPr preferRelativeResize="0"/>
      </xdr:nvPicPr>
      <xdr:blipFill>
        <a:blip cstate="print" r:embed="rId6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373</xdr:row>
      <xdr:rowOff>0</xdr:rowOff>
    </xdr:from>
    <xdr:ext cx="600075" cy="600075"/>
    <xdr:pic>
      <xdr:nvPicPr>
        <xdr:cNvPr id="0" name="image750.png" title="Image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600075" cy="600075"/>
    <xdr:pic>
      <xdr:nvPicPr>
        <xdr:cNvPr id="0" name="image745.png" title="Image"/>
        <xdr:cNvPicPr preferRelativeResize="0"/>
      </xdr:nvPicPr>
      <xdr:blipFill>
        <a:blip cstate="print" r:embed="rId6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374</xdr:row>
      <xdr:rowOff>0</xdr:rowOff>
    </xdr:from>
    <xdr:ext cx="600075" cy="600075"/>
    <xdr:pic>
      <xdr:nvPicPr>
        <xdr:cNvPr id="0" name="image743.png" title="Image"/>
        <xdr:cNvPicPr preferRelativeResize="0"/>
      </xdr:nvPicPr>
      <xdr:blipFill>
        <a:blip cstate="print" r:embed="rId5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600075" cy="600075"/>
    <xdr:pic>
      <xdr:nvPicPr>
        <xdr:cNvPr id="0" name="image744.png" title="Image"/>
        <xdr:cNvPicPr preferRelativeResize="0"/>
      </xdr:nvPicPr>
      <xdr:blipFill>
        <a:blip cstate="print" r:embed="rId6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375</xdr:row>
      <xdr:rowOff>0</xdr:rowOff>
    </xdr:from>
    <xdr:ext cx="600075" cy="600075"/>
    <xdr:pic>
      <xdr:nvPicPr>
        <xdr:cNvPr id="0" name="image733.png" title="Image"/>
        <xdr:cNvPicPr preferRelativeResize="0"/>
      </xdr:nvPicPr>
      <xdr:blipFill>
        <a:blip cstate="print" r:embed="rId3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600075" cy="600075"/>
    <xdr:pic>
      <xdr:nvPicPr>
        <xdr:cNvPr id="0" name="image749.png" title="Image"/>
        <xdr:cNvPicPr preferRelativeResize="0"/>
      </xdr:nvPicPr>
      <xdr:blipFill>
        <a:blip cstate="print" r:embed="rId6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376</xdr:row>
      <xdr:rowOff>0</xdr:rowOff>
    </xdr:from>
    <xdr:ext cx="600075" cy="600075"/>
    <xdr:pic>
      <xdr:nvPicPr>
        <xdr:cNvPr id="0" name="image746.png" title="Image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600075" cy="600075"/>
    <xdr:pic>
      <xdr:nvPicPr>
        <xdr:cNvPr id="0" name="image752.png" title="Image"/>
        <xdr:cNvPicPr preferRelativeResize="0"/>
      </xdr:nvPicPr>
      <xdr:blipFill>
        <a:blip cstate="print" r:embed="rId6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377</xdr:row>
      <xdr:rowOff>0</xdr:rowOff>
    </xdr:from>
    <xdr:ext cx="600075" cy="600075"/>
    <xdr:pic>
      <xdr:nvPicPr>
        <xdr:cNvPr id="0" name="image754.png" title="Image"/>
        <xdr:cNvPicPr preferRelativeResize="0"/>
      </xdr:nvPicPr>
      <xdr:blipFill>
        <a:blip cstate="print" r:embed="rId3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600075" cy="600075"/>
    <xdr:pic>
      <xdr:nvPicPr>
        <xdr:cNvPr id="0" name="image751.png" title="Image"/>
        <xdr:cNvPicPr preferRelativeResize="0"/>
      </xdr:nvPicPr>
      <xdr:blipFill>
        <a:blip cstate="print" r:embed="rId6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378</xdr:row>
      <xdr:rowOff>0</xdr:rowOff>
    </xdr:from>
    <xdr:ext cx="600075" cy="600075"/>
    <xdr:pic>
      <xdr:nvPicPr>
        <xdr:cNvPr id="0" name="image748.png" title="Image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600075" cy="600075"/>
    <xdr:pic>
      <xdr:nvPicPr>
        <xdr:cNvPr id="0" name="image753.png" title="Image"/>
        <xdr:cNvPicPr preferRelativeResize="0"/>
      </xdr:nvPicPr>
      <xdr:blipFill>
        <a:blip cstate="print" r:embed="rId6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379</xdr:row>
      <xdr:rowOff>0</xdr:rowOff>
    </xdr:from>
    <xdr:ext cx="600075" cy="600075"/>
    <xdr:pic>
      <xdr:nvPicPr>
        <xdr:cNvPr id="0" name="image747.png" title="Image"/>
        <xdr:cNvPicPr preferRelativeResize="0"/>
      </xdr:nvPicPr>
      <xdr:blipFill>
        <a:blip cstate="print" r:embed="rId3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600075" cy="600075"/>
    <xdr:pic>
      <xdr:nvPicPr>
        <xdr:cNvPr id="0" name="image756.png" title="Image"/>
        <xdr:cNvPicPr preferRelativeResize="0"/>
      </xdr:nvPicPr>
      <xdr:blipFill>
        <a:blip cstate="print" r:embed="rId6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600075" cy="600075"/>
    <xdr:pic>
      <xdr:nvPicPr>
        <xdr:cNvPr id="0" name="image758.png" title="Image"/>
        <xdr:cNvPicPr preferRelativeResize="0"/>
      </xdr:nvPicPr>
      <xdr:blipFill>
        <a:blip cstate="print" r:embed="rId6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600075" cy="600075"/>
    <xdr:pic>
      <xdr:nvPicPr>
        <xdr:cNvPr id="0" name="image755.png" title="Image"/>
        <xdr:cNvPicPr preferRelativeResize="0"/>
      </xdr:nvPicPr>
      <xdr:blipFill>
        <a:blip cstate="print" r:embed="rId6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600075" cy="600075"/>
    <xdr:pic>
      <xdr:nvPicPr>
        <xdr:cNvPr id="0" name="image760.png" title="Image"/>
        <xdr:cNvPicPr preferRelativeResize="0"/>
      </xdr:nvPicPr>
      <xdr:blipFill>
        <a:blip cstate="print" r:embed="rId6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600075" cy="600075"/>
    <xdr:pic>
      <xdr:nvPicPr>
        <xdr:cNvPr id="0" name="image759.png" title="Image"/>
        <xdr:cNvPicPr preferRelativeResize="0"/>
      </xdr:nvPicPr>
      <xdr:blipFill>
        <a:blip cstate="print" r:embed="rId6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600075" cy="600075"/>
    <xdr:pic>
      <xdr:nvPicPr>
        <xdr:cNvPr id="0" name="image757.png" title="Image"/>
        <xdr:cNvPicPr preferRelativeResize="0"/>
      </xdr:nvPicPr>
      <xdr:blipFill>
        <a:blip cstate="print" r:embed="rId6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600075" cy="600075"/>
    <xdr:pic>
      <xdr:nvPicPr>
        <xdr:cNvPr id="0" name="image763.png" title="Image"/>
        <xdr:cNvPicPr preferRelativeResize="0"/>
      </xdr:nvPicPr>
      <xdr:blipFill>
        <a:blip cstate="print" r:embed="rId6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600075" cy="600075"/>
    <xdr:pic>
      <xdr:nvPicPr>
        <xdr:cNvPr id="0" name="image761.png" title="Image"/>
        <xdr:cNvPicPr preferRelativeResize="0"/>
      </xdr:nvPicPr>
      <xdr:blipFill>
        <a:blip cstate="print" r:embed="rId6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63"/>
    <col customWidth="1" min="3" max="5" width="7.13"/>
    <col customWidth="1" min="6" max="7" width="7.38"/>
    <col customWidth="1" min="8" max="8" width="67.0"/>
    <col customWidth="1" min="9" max="9" width="54.63"/>
    <col customWidth="1" min="10" max="10" width="31.13"/>
    <col customWidth="1" hidden="1" min="11" max="11" width="28.25"/>
    <col customWidth="1" hidden="1" min="12" max="12" width="33.5"/>
    <col customWidth="1" hidden="1" min="13" max="13" width="28.63"/>
    <col hidden="1" min="14" max="14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47.25" customHeight="1">
      <c r="A2" s="4"/>
      <c r="B2" s="5"/>
      <c r="C2" s="6">
        <v>1.0</v>
      </c>
      <c r="D2" s="6">
        <v>1.0</v>
      </c>
      <c r="E2" s="6">
        <v>1.0</v>
      </c>
      <c r="F2" s="7" t="str">
        <f t="shared" ref="F2:G2" si="1">if(L2&gt;"","Yes","")</f>
        <v>Yes</v>
      </c>
      <c r="G2" s="7" t="str">
        <f t="shared" si="1"/>
        <v>Yes</v>
      </c>
      <c r="H2" s="8" t="str">
        <f t="shared" ref="H2:H387" si="3">if(L2&gt;"", """img:///"&amp;L2&amp;"."&amp;K2&amp;"""","")</f>
        <v>"img:///EB_ColorClassIcons_UI.class_grenadier_color"</v>
      </c>
      <c r="I2" s="8" t="str">
        <f t="shared" ref="I2:I387" si="4">if(M2&gt;"", """img:///"&amp;M2&amp;"."&amp;K2&amp;"""","")</f>
        <v>"img:///UIClassIcons_EBColor_Misc.class_grenadier_color"</v>
      </c>
      <c r="J2" s="3"/>
      <c r="K2" s="5" t="s">
        <v>13</v>
      </c>
      <c r="L2" s="5" t="s">
        <v>14</v>
      </c>
      <c r="M2" s="5" t="s">
        <v>15</v>
      </c>
      <c r="N2" s="8" t="str">
        <f t="shared" ref="N2:N387" si="5">B2</f>
        <v/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7.25" customHeight="1">
      <c r="A3" s="4"/>
      <c r="B3" s="5"/>
      <c r="C3" s="6">
        <v>1.0</v>
      </c>
      <c r="D3" s="6">
        <v>1.0</v>
      </c>
      <c r="E3" s="6">
        <v>2.0</v>
      </c>
      <c r="F3" s="7" t="str">
        <f t="shared" ref="F3:G3" si="2">if(L3&gt;"","Yes","")</f>
        <v>Yes</v>
      </c>
      <c r="G3" s="7" t="str">
        <f t="shared" si="2"/>
        <v/>
      </c>
      <c r="H3" s="8" t="str">
        <f t="shared" si="3"/>
        <v>"img:///EB_ColorClassIcons_UI.class_Ranger_olive"</v>
      </c>
      <c r="I3" s="8" t="str">
        <f t="shared" si="4"/>
        <v/>
      </c>
      <c r="J3" s="3"/>
      <c r="K3" s="5" t="s">
        <v>16</v>
      </c>
      <c r="L3" s="5" t="s">
        <v>14</v>
      </c>
      <c r="M3" s="8"/>
      <c r="N3" s="8" t="str">
        <f t="shared" si="5"/>
        <v/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47.25" customHeight="1">
      <c r="A4" s="8"/>
      <c r="B4" s="8"/>
      <c r="C4" s="6" t="s">
        <v>17</v>
      </c>
      <c r="D4" s="6" t="s">
        <v>17</v>
      </c>
      <c r="E4" s="6" t="s">
        <v>17</v>
      </c>
      <c r="F4" s="7" t="str">
        <f t="shared" ref="F4:G4" si="6">if(L4&gt;"","Yes","")</f>
        <v>Yes</v>
      </c>
      <c r="G4" s="7" t="str">
        <f t="shared" si="6"/>
        <v>Yes</v>
      </c>
      <c r="H4" s="8" t="str">
        <f t="shared" si="3"/>
        <v>"img:///EB_ColorClassIcons_UI.class_ranger_color"</v>
      </c>
      <c r="I4" s="8" t="str">
        <f t="shared" si="4"/>
        <v>"img:///UIClassIcons_EBColor_Misc.class_ranger_color"</v>
      </c>
      <c r="J4" s="3"/>
      <c r="K4" s="5" t="s">
        <v>18</v>
      </c>
      <c r="L4" s="5" t="s">
        <v>14</v>
      </c>
      <c r="M4" s="5" t="s">
        <v>15</v>
      </c>
      <c r="N4" s="8" t="str">
        <f t="shared" si="5"/>
        <v/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47.25" customHeight="1">
      <c r="A5" s="8"/>
      <c r="B5" s="8"/>
      <c r="C5" s="6">
        <v>1.0</v>
      </c>
      <c r="D5" s="6">
        <v>1.0</v>
      </c>
      <c r="E5" s="6">
        <v>3.0</v>
      </c>
      <c r="F5" s="7" t="str">
        <f t="shared" ref="F5:G5" si="7">if(L5&gt;"","Yes","")</f>
        <v>Yes</v>
      </c>
      <c r="G5" s="7" t="str">
        <f t="shared" si="7"/>
        <v/>
      </c>
      <c r="H5" s="8" t="str">
        <f t="shared" si="3"/>
        <v>"img:///UIIcons_EBColor_RPGO.class_Ranger_color"</v>
      </c>
      <c r="I5" s="8" t="str">
        <f t="shared" si="4"/>
        <v/>
      </c>
      <c r="J5" s="3"/>
      <c r="K5" s="5" t="s">
        <v>19</v>
      </c>
      <c r="L5" s="5" t="s">
        <v>20</v>
      </c>
      <c r="M5" s="8"/>
      <c r="N5" s="8" t="str">
        <f t="shared" si="5"/>
        <v/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47.25" customHeight="1">
      <c r="A6" s="5"/>
      <c r="B6" s="5"/>
      <c r="C6" s="6">
        <v>1.0</v>
      </c>
      <c r="D6" s="6">
        <v>1.0</v>
      </c>
      <c r="E6" s="6">
        <v>4.0</v>
      </c>
      <c r="F6" s="7" t="str">
        <f t="shared" ref="F6:G6" si="8">if(L6&gt;"","Yes","")</f>
        <v>Yes</v>
      </c>
      <c r="G6" s="7" t="str">
        <f t="shared" si="8"/>
        <v>Yes</v>
      </c>
      <c r="H6" s="8" t="str">
        <f t="shared" si="3"/>
        <v>"img:///EB_ColorClassIcons_UI.class_Marksman_color"</v>
      </c>
      <c r="I6" s="8" t="str">
        <f t="shared" si="4"/>
        <v>"img:///UIClassIcons_EBColor_Misc.class_Marksman_color"</v>
      </c>
      <c r="J6" s="3"/>
      <c r="K6" s="5" t="s">
        <v>21</v>
      </c>
      <c r="L6" s="5" t="s">
        <v>14</v>
      </c>
      <c r="M6" s="5" t="s">
        <v>15</v>
      </c>
      <c r="N6" s="8" t="str">
        <f t="shared" si="5"/>
        <v/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47.25" customHeight="1">
      <c r="A7" s="5"/>
      <c r="B7" s="5"/>
      <c r="C7" s="6" t="s">
        <v>17</v>
      </c>
      <c r="D7" s="6" t="s">
        <v>17</v>
      </c>
      <c r="E7" s="6" t="s">
        <v>17</v>
      </c>
      <c r="F7" s="7" t="str">
        <f t="shared" ref="F7:G7" si="9">if(L7&gt;"","Yes","")</f>
        <v>Yes</v>
      </c>
      <c r="G7" s="7" t="str">
        <f t="shared" si="9"/>
        <v/>
      </c>
      <c r="H7" s="8" t="str">
        <f t="shared" si="3"/>
        <v>"img:///EB_ColorClassIcons_UI.class_Marksman_color_magenta"</v>
      </c>
      <c r="I7" s="8" t="str">
        <f t="shared" si="4"/>
        <v/>
      </c>
      <c r="J7" s="3"/>
      <c r="K7" s="5" t="s">
        <v>22</v>
      </c>
      <c r="L7" s="5" t="s">
        <v>14</v>
      </c>
      <c r="M7" s="8"/>
      <c r="N7" s="8" t="str">
        <f t="shared" si="5"/>
        <v/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47.25" customHeight="1">
      <c r="A8" s="5"/>
      <c r="B8" s="5"/>
      <c r="C8" s="6">
        <v>1.0</v>
      </c>
      <c r="D8" s="6">
        <v>1.0</v>
      </c>
      <c r="E8" s="6">
        <v>5.0</v>
      </c>
      <c r="F8" s="7" t="str">
        <f t="shared" ref="F8:G8" si="10">if(L8&gt;"","Yes","")</f>
        <v>Yes</v>
      </c>
      <c r="G8" s="7" t="str">
        <f t="shared" si="10"/>
        <v>Yes</v>
      </c>
      <c r="H8" s="8" t="str">
        <f t="shared" si="3"/>
        <v>"img:///EB_ColorClassIcons_UI.class_sharpshooter_color"</v>
      </c>
      <c r="I8" s="8" t="str">
        <f t="shared" si="4"/>
        <v>"img:///UIClassIcons_EBColor_Misc.class_sharpshooter_color"</v>
      </c>
      <c r="J8" s="3"/>
      <c r="K8" s="5" t="s">
        <v>23</v>
      </c>
      <c r="L8" s="5" t="s">
        <v>14</v>
      </c>
      <c r="M8" s="5" t="s">
        <v>15</v>
      </c>
      <c r="N8" s="8" t="str">
        <f t="shared" si="5"/>
        <v/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47.25" customHeight="1">
      <c r="A9" s="5"/>
      <c r="B9" s="5"/>
      <c r="C9" s="6" t="s">
        <v>17</v>
      </c>
      <c r="D9" s="6" t="s">
        <v>17</v>
      </c>
      <c r="E9" s="6" t="s">
        <v>17</v>
      </c>
      <c r="F9" s="7" t="str">
        <f t="shared" ref="F9:G9" si="11">if(L9&gt;"","Yes","")</f>
        <v>Yes</v>
      </c>
      <c r="G9" s="7" t="str">
        <f t="shared" si="11"/>
        <v>Yes</v>
      </c>
      <c r="H9" s="8" t="str">
        <f t="shared" si="3"/>
        <v>"img:///EB_ColorClassIcons_UI.class_Sharpshooter_magenta"</v>
      </c>
      <c r="I9" s="8" t="str">
        <f t="shared" si="4"/>
        <v>"img:///UIClassIcons_EBColor_Misc.class_Sharpshooter_magenta"</v>
      </c>
      <c r="J9" s="3"/>
      <c r="K9" s="5" t="s">
        <v>24</v>
      </c>
      <c r="L9" s="5" t="s">
        <v>14</v>
      </c>
      <c r="M9" s="5" t="s">
        <v>15</v>
      </c>
      <c r="N9" s="8" t="str">
        <f t="shared" si="5"/>
        <v/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47.25" customHeight="1">
      <c r="A10" s="5"/>
      <c r="B10" s="5"/>
      <c r="C10" s="6">
        <v>1.0</v>
      </c>
      <c r="D10" s="6">
        <v>1.0</v>
      </c>
      <c r="E10" s="6">
        <v>6.0</v>
      </c>
      <c r="F10" s="7" t="str">
        <f t="shared" ref="F10:G10" si="12">if(L10&gt;"","Yes","")</f>
        <v>Yes</v>
      </c>
      <c r="G10" s="7" t="str">
        <f t="shared" si="12"/>
        <v/>
      </c>
      <c r="H10" s="8" t="str">
        <f t="shared" si="3"/>
        <v>"img:///EB_ColorClassIcons_UI.class_Specialist_color"</v>
      </c>
      <c r="I10" s="8" t="str">
        <f t="shared" si="4"/>
        <v/>
      </c>
      <c r="J10" s="3"/>
      <c r="K10" s="5" t="s">
        <v>25</v>
      </c>
      <c r="L10" s="5" t="s">
        <v>14</v>
      </c>
      <c r="M10" s="8"/>
      <c r="N10" s="8" t="str">
        <f t="shared" si="5"/>
        <v/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47.25" customHeight="1">
      <c r="A11" s="5"/>
      <c r="B11" s="5"/>
      <c r="C11" s="6">
        <v>1.0</v>
      </c>
      <c r="D11" s="6">
        <v>1.0</v>
      </c>
      <c r="E11" s="6">
        <v>7.0</v>
      </c>
      <c r="F11" s="7" t="str">
        <f t="shared" ref="F11:G11" si="13">if(L11&gt;"","Yes","")</f>
        <v>Yes</v>
      </c>
      <c r="G11" s="7" t="str">
        <f t="shared" si="13"/>
        <v/>
      </c>
      <c r="H11" s="8" t="str">
        <f t="shared" si="3"/>
        <v>"img:///UIClassIcons_EBColor_KetarosPkg.class_Rifle_color"</v>
      </c>
      <c r="I11" s="8" t="str">
        <f t="shared" si="4"/>
        <v/>
      </c>
      <c r="J11" s="3"/>
      <c r="K11" s="5" t="s">
        <v>26</v>
      </c>
      <c r="L11" s="5" t="s">
        <v>27</v>
      </c>
      <c r="M11" s="8"/>
      <c r="N11" s="8" t="str">
        <f t="shared" si="5"/>
        <v/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47.25" customHeight="1">
      <c r="A12" s="5"/>
      <c r="B12" s="5"/>
      <c r="C12" s="6">
        <v>1.0</v>
      </c>
      <c r="D12" s="6">
        <v>1.0</v>
      </c>
      <c r="E12" s="6">
        <v>8.0</v>
      </c>
      <c r="F12" s="7" t="str">
        <f t="shared" ref="F12:G12" si="14">if(L12&gt;"","Yes","")</f>
        <v>Yes</v>
      </c>
      <c r="G12" s="7" t="str">
        <f t="shared" si="14"/>
        <v/>
      </c>
      <c r="H12" s="8" t="str">
        <f t="shared" si="3"/>
        <v>"img:///EB_ColorClassIcons_UI.class_StormGuard_color"</v>
      </c>
      <c r="I12" s="8" t="str">
        <f t="shared" si="4"/>
        <v/>
      </c>
      <c r="J12" s="3"/>
      <c r="K12" s="5" t="s">
        <v>28</v>
      </c>
      <c r="L12" s="5" t="s">
        <v>14</v>
      </c>
      <c r="M12" s="8"/>
      <c r="N12" s="8" t="str">
        <f t="shared" si="5"/>
        <v/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47.25" customHeight="1">
      <c r="A13" s="5"/>
      <c r="B13" s="5"/>
      <c r="C13" s="6">
        <v>1.0</v>
      </c>
      <c r="D13" s="6">
        <v>1.0</v>
      </c>
      <c r="E13" s="6">
        <v>9.0</v>
      </c>
      <c r="F13" s="7" t="str">
        <f t="shared" ref="F13:G13" si="15">if(L13&gt;"","Yes","")</f>
        <v>Yes</v>
      </c>
      <c r="G13" s="7" t="str">
        <f t="shared" si="15"/>
        <v/>
      </c>
      <c r="H13" s="8" t="str">
        <f t="shared" si="3"/>
        <v>"img:///UIIcons_EBColor_RPGO.class_Infantry_color"</v>
      </c>
      <c r="I13" s="8" t="str">
        <f t="shared" si="4"/>
        <v/>
      </c>
      <c r="J13" s="3"/>
      <c r="K13" s="5" t="s">
        <v>29</v>
      </c>
      <c r="L13" s="5" t="s">
        <v>20</v>
      </c>
      <c r="M13" s="8"/>
      <c r="N13" s="8" t="str">
        <f t="shared" si="5"/>
        <v/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47.25" customHeight="1">
      <c r="A14" s="5"/>
      <c r="B14" s="5"/>
      <c r="C14" s="6">
        <v>1.0</v>
      </c>
      <c r="D14" s="6">
        <v>1.0</v>
      </c>
      <c r="E14" s="6">
        <v>10.0</v>
      </c>
      <c r="F14" s="7" t="str">
        <f t="shared" ref="F14:G14" si="16">if(L14&gt;"","Yes","")</f>
        <v>Yes</v>
      </c>
      <c r="G14" s="7" t="str">
        <f t="shared" si="16"/>
        <v/>
      </c>
      <c r="H14" s="8" t="str">
        <f t="shared" si="3"/>
        <v>"img:///UIClassIcons_EBColor_nelVlesis.class_Akimbo_color"</v>
      </c>
      <c r="I14" s="8" t="str">
        <f t="shared" si="4"/>
        <v/>
      </c>
      <c r="J14" s="1" t="s">
        <v>30</v>
      </c>
      <c r="K14" s="5" t="s">
        <v>31</v>
      </c>
      <c r="L14" s="5" t="s">
        <v>32</v>
      </c>
      <c r="M14" s="8"/>
      <c r="N14" s="8" t="str">
        <f t="shared" si="5"/>
        <v/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47.25" customHeight="1">
      <c r="A15" s="8"/>
      <c r="B15" s="8"/>
      <c r="C15" s="6" t="s">
        <v>17</v>
      </c>
      <c r="D15" s="6" t="s">
        <v>17</v>
      </c>
      <c r="E15" s="6" t="s">
        <v>17</v>
      </c>
      <c r="F15" s="7" t="str">
        <f t="shared" ref="F15:G15" si="17">if(L15&gt;"","Yes","")</f>
        <v>Yes</v>
      </c>
      <c r="G15" s="7" t="str">
        <f t="shared" si="17"/>
        <v/>
      </c>
      <c r="H15" s="8" t="str">
        <f t="shared" si="3"/>
        <v>"img:///EB_ColorClassIcons_UI.class_Akimbo_color"</v>
      </c>
      <c r="I15" s="8" t="str">
        <f t="shared" si="4"/>
        <v/>
      </c>
      <c r="J15" s="3"/>
      <c r="K15" s="5" t="s">
        <v>31</v>
      </c>
      <c r="L15" s="5" t="s">
        <v>14</v>
      </c>
      <c r="M15" s="8"/>
      <c r="N15" s="8" t="str">
        <f t="shared" si="5"/>
        <v/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47.25" customHeight="1">
      <c r="A16" s="5"/>
      <c r="B16" s="5"/>
      <c r="C16" s="6">
        <v>1.0</v>
      </c>
      <c r="D16" s="6">
        <v>1.0</v>
      </c>
      <c r="E16" s="6">
        <v>11.0</v>
      </c>
      <c r="F16" s="7" t="str">
        <f t="shared" ref="F16:G16" si="18">if(L16&gt;"","Yes","")</f>
        <v>Yes</v>
      </c>
      <c r="G16" s="7" t="str">
        <f t="shared" si="18"/>
        <v>Yes</v>
      </c>
      <c r="H16" s="8" t="str">
        <f t="shared" si="3"/>
        <v>"img:///EB_ColorClassIcons_UI.class_psiop_coloured"</v>
      </c>
      <c r="I16" s="8" t="str">
        <f t="shared" si="4"/>
        <v>"img:///UIClassIcons_EBColor_Misc.class_psiop_coloured"</v>
      </c>
      <c r="J16" s="1" t="s">
        <v>33</v>
      </c>
      <c r="K16" s="5" t="s">
        <v>34</v>
      </c>
      <c r="L16" s="5" t="s">
        <v>14</v>
      </c>
      <c r="M16" s="5" t="s">
        <v>15</v>
      </c>
      <c r="N16" s="8" t="str">
        <f t="shared" si="5"/>
        <v/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47.25" customHeight="1">
      <c r="A17" s="5"/>
      <c r="B17" s="5"/>
      <c r="C17" s="6">
        <v>1.0</v>
      </c>
      <c r="D17" s="6">
        <v>2.0</v>
      </c>
      <c r="E17" s="6">
        <v>1.0</v>
      </c>
      <c r="F17" s="7" t="str">
        <f t="shared" ref="F17:G17" si="19">if(L17&gt;"","Yes","")</f>
        <v>Yes</v>
      </c>
      <c r="G17" s="7" t="str">
        <f t="shared" si="19"/>
        <v/>
      </c>
      <c r="H17" s="8" t="str">
        <f t="shared" si="3"/>
        <v>"img:///UIClassIcons_EBColor_KetarosPkg.class_Bolt_color"</v>
      </c>
      <c r="I17" s="8" t="str">
        <f t="shared" si="4"/>
        <v/>
      </c>
      <c r="J17" s="3"/>
      <c r="K17" s="5" t="s">
        <v>35</v>
      </c>
      <c r="L17" s="5" t="s">
        <v>27</v>
      </c>
      <c r="M17" s="8"/>
      <c r="N17" s="8" t="str">
        <f t="shared" si="5"/>
        <v/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47.25" customHeight="1">
      <c r="A18" s="5"/>
      <c r="B18" s="5"/>
      <c r="C18" s="6">
        <v>1.0</v>
      </c>
      <c r="D18" s="6">
        <v>2.0</v>
      </c>
      <c r="E18" s="6">
        <v>2.0</v>
      </c>
      <c r="F18" s="7" t="str">
        <f t="shared" ref="F18:G18" si="20">if(L18&gt;"","Yes","")</f>
        <v>Yes</v>
      </c>
      <c r="G18" s="7" t="str">
        <f t="shared" si="20"/>
        <v/>
      </c>
      <c r="H18" s="8" t="str">
        <f t="shared" si="3"/>
        <v>"img:///EB_ColorClassIcons_UI.class_Shinobi_color"</v>
      </c>
      <c r="I18" s="8" t="str">
        <f t="shared" si="4"/>
        <v/>
      </c>
      <c r="J18" s="3"/>
      <c r="K18" s="5" t="s">
        <v>36</v>
      </c>
      <c r="L18" s="5" t="s">
        <v>14</v>
      </c>
      <c r="M18" s="8"/>
      <c r="N18" s="8" t="str">
        <f t="shared" si="5"/>
        <v/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47.25" customHeight="1">
      <c r="A19" s="5"/>
      <c r="B19" s="5"/>
      <c r="C19" s="6">
        <v>1.0</v>
      </c>
      <c r="D19" s="6">
        <v>2.0</v>
      </c>
      <c r="E19" s="6">
        <v>3.0</v>
      </c>
      <c r="F19" s="7" t="str">
        <f t="shared" ref="F19:G19" si="21">if(L19&gt;"","Yes","")</f>
        <v>Yes</v>
      </c>
      <c r="G19" s="7" t="str">
        <f t="shared" si="21"/>
        <v>Yes</v>
      </c>
      <c r="H19" s="8" t="str">
        <f t="shared" si="3"/>
        <v>"img:///UIClassIcons_EBColor_Richard.class_Shocktrooper_color"</v>
      </c>
      <c r="I19" s="8" t="str">
        <f t="shared" si="4"/>
        <v>"img:///UIClassIcons_EBColor_Richard.class_Shocktrooper_color"</v>
      </c>
      <c r="J19" s="3"/>
      <c r="K19" s="5" t="s">
        <v>37</v>
      </c>
      <c r="L19" s="5" t="s">
        <v>38</v>
      </c>
      <c r="M19" s="5" t="s">
        <v>38</v>
      </c>
      <c r="N19" s="8" t="str">
        <f t="shared" si="5"/>
        <v/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47.25" customHeight="1">
      <c r="A20" s="5"/>
      <c r="B20" s="5"/>
      <c r="C20" s="6">
        <v>1.0</v>
      </c>
      <c r="D20" s="6">
        <v>2.0</v>
      </c>
      <c r="E20" s="6">
        <v>4.0</v>
      </c>
      <c r="F20" s="7" t="str">
        <f t="shared" ref="F20:G20" si="22">if(L20&gt;"","Yes","")</f>
        <v>Yes</v>
      </c>
      <c r="G20" s="7" t="str">
        <f t="shared" si="22"/>
        <v>Yes</v>
      </c>
      <c r="H20" s="8" t="str">
        <f t="shared" si="3"/>
        <v>"img:///UIClassIcons_EBColor_KetarosPkg.class_Smoke_olive"</v>
      </c>
      <c r="I20" s="8" t="str">
        <f t="shared" si="4"/>
        <v>"img:///UIClassIcons_EBColor_Ketaros.class_Smoke_olive"</v>
      </c>
      <c r="J20" s="3"/>
      <c r="K20" s="5" t="s">
        <v>39</v>
      </c>
      <c r="L20" s="5" t="s">
        <v>27</v>
      </c>
      <c r="M20" s="5" t="s">
        <v>40</v>
      </c>
      <c r="N20" s="8" t="str">
        <f t="shared" si="5"/>
        <v/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47.25" customHeight="1">
      <c r="A21" s="5"/>
      <c r="B21" s="5"/>
      <c r="C21" s="6">
        <v>1.0</v>
      </c>
      <c r="D21" s="6">
        <v>2.0</v>
      </c>
      <c r="E21" s="6">
        <v>5.0</v>
      </c>
      <c r="F21" s="7" t="str">
        <f t="shared" ref="F21:G21" si="23">if(L21&gt;"","Yes","")</f>
        <v>Yes</v>
      </c>
      <c r="G21" s="7" t="str">
        <f t="shared" si="23"/>
        <v>Yes</v>
      </c>
      <c r="H21" s="8" t="str">
        <f t="shared" si="3"/>
        <v>"img:///UIClassIcons_EBColor_KetarosPkg.class_Smoke_color"</v>
      </c>
      <c r="I21" s="8" t="str">
        <f t="shared" si="4"/>
        <v>"img:///UIClassIcons_EBColor_Ketaros.class_Smoke_color"</v>
      </c>
      <c r="J21" s="3"/>
      <c r="K21" s="5" t="s">
        <v>41</v>
      </c>
      <c r="L21" s="5" t="s">
        <v>27</v>
      </c>
      <c r="M21" s="5" t="s">
        <v>40</v>
      </c>
      <c r="N21" s="8" t="str">
        <f t="shared" si="5"/>
        <v/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47.25" customHeight="1">
      <c r="A22" s="5"/>
      <c r="B22" s="5"/>
      <c r="C22" s="6">
        <v>1.0</v>
      </c>
      <c r="D22" s="6">
        <v>2.0</v>
      </c>
      <c r="E22" s="6">
        <v>6.0</v>
      </c>
      <c r="F22" s="7" t="str">
        <f t="shared" ref="F22:G22" si="24">if(L22&gt;"","Yes","")</f>
        <v>Yes</v>
      </c>
      <c r="G22" s="7" t="str">
        <f t="shared" si="24"/>
        <v>Yes</v>
      </c>
      <c r="H22" s="8" t="str">
        <f t="shared" si="3"/>
        <v>"img:///UIClassIcons_EBColor_KetarosPkg.class_Skull_white"</v>
      </c>
      <c r="I22" s="8" t="str">
        <f t="shared" si="4"/>
        <v>"img:///UIClassIcons_EBColor_Ketaros.class_Skull_white"</v>
      </c>
      <c r="J22" s="3"/>
      <c r="K22" s="5" t="s">
        <v>42</v>
      </c>
      <c r="L22" s="5" t="s">
        <v>27</v>
      </c>
      <c r="M22" s="5" t="s">
        <v>40</v>
      </c>
      <c r="N22" s="8" t="str">
        <f t="shared" si="5"/>
        <v/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47.25" customHeight="1">
      <c r="A23" s="5"/>
      <c r="B23" s="5"/>
      <c r="C23" s="6">
        <v>1.0</v>
      </c>
      <c r="D23" s="6">
        <v>2.0</v>
      </c>
      <c r="E23" s="6">
        <v>7.0</v>
      </c>
      <c r="F23" s="7" t="str">
        <f t="shared" ref="F23:G23" si="25">if(L23&gt;"","Yes","")</f>
        <v>Yes</v>
      </c>
      <c r="G23" s="7" t="str">
        <f t="shared" si="25"/>
        <v/>
      </c>
      <c r="H23" s="8" t="str">
        <f t="shared" si="3"/>
        <v>"img:///UIClassIcons_EBColor_KetarosPkg.class_Skull_brown"</v>
      </c>
      <c r="I23" s="8" t="str">
        <f t="shared" si="4"/>
        <v/>
      </c>
      <c r="J23" s="3"/>
      <c r="K23" s="5" t="s">
        <v>43</v>
      </c>
      <c r="L23" s="5" t="s">
        <v>27</v>
      </c>
      <c r="M23" s="8"/>
      <c r="N23" s="8" t="str">
        <f t="shared" si="5"/>
        <v/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47.25" customHeight="1">
      <c r="A24" s="5"/>
      <c r="B24" s="5"/>
      <c r="C24" s="6">
        <v>1.0</v>
      </c>
      <c r="D24" s="6">
        <v>2.0</v>
      </c>
      <c r="E24" s="6">
        <v>8.0</v>
      </c>
      <c r="F24" s="7" t="str">
        <f t="shared" ref="F24:G24" si="26">if(L24&gt;"","Yes","")</f>
        <v>Yes</v>
      </c>
      <c r="G24" s="7" t="str">
        <f t="shared" si="26"/>
        <v/>
      </c>
      <c r="H24" s="8" t="str">
        <f t="shared" si="3"/>
        <v>"img:///EB_ColorClassIcons_UI.class_ResistanceLeader_color"</v>
      </c>
      <c r="I24" s="8" t="str">
        <f t="shared" si="4"/>
        <v/>
      </c>
      <c r="J24" s="3"/>
      <c r="K24" s="5" t="s">
        <v>44</v>
      </c>
      <c r="L24" s="5" t="s">
        <v>14</v>
      </c>
      <c r="M24" s="8"/>
      <c r="N24" s="8" t="str">
        <f t="shared" si="5"/>
        <v/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47.25" customHeight="1">
      <c r="A25" s="5"/>
      <c r="B25" s="5"/>
      <c r="C25" s="6">
        <v>1.0</v>
      </c>
      <c r="D25" s="6">
        <v>2.0</v>
      </c>
      <c r="E25" s="6">
        <v>9.0</v>
      </c>
      <c r="F25" s="7" t="str">
        <f t="shared" ref="F25:G25" si="27">if(L25&gt;"","Yes","")</f>
        <v>Yes</v>
      </c>
      <c r="G25" s="7" t="str">
        <f t="shared" si="27"/>
        <v/>
      </c>
      <c r="H25" s="8" t="str">
        <f t="shared" si="3"/>
        <v>"img:///UIClassIcons_EBColor_KetarosPkg.class_Medalist_color"</v>
      </c>
      <c r="I25" s="8" t="str">
        <f t="shared" si="4"/>
        <v/>
      </c>
      <c r="J25" s="3"/>
      <c r="K25" s="5" t="s">
        <v>45</v>
      </c>
      <c r="L25" s="5" t="s">
        <v>27</v>
      </c>
      <c r="M25" s="8"/>
      <c r="N25" s="8" t="str">
        <f t="shared" si="5"/>
        <v/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47.25" customHeight="1">
      <c r="A26" s="5"/>
      <c r="B26" s="5"/>
      <c r="C26" s="6">
        <v>1.0</v>
      </c>
      <c r="D26" s="6">
        <v>2.0</v>
      </c>
      <c r="E26" s="6">
        <v>10.0</v>
      </c>
      <c r="F26" s="7" t="str">
        <f t="shared" ref="F26:G26" si="28">if(L26&gt;"","Yes","")</f>
        <v>Yes</v>
      </c>
      <c r="G26" s="7" t="str">
        <f t="shared" si="28"/>
        <v>Yes</v>
      </c>
      <c r="H26" s="8" t="str">
        <f t="shared" si="3"/>
        <v>"img:///UIClassIcons_EBColor_Surplus.class_Machete_color"</v>
      </c>
      <c r="I26" s="8" t="str">
        <f t="shared" si="4"/>
        <v>"img:///UIClassIcons_EBColor_Surplus.class_Machete_color"</v>
      </c>
      <c r="J26" s="3"/>
      <c r="K26" s="5" t="s">
        <v>46</v>
      </c>
      <c r="L26" s="5" t="s">
        <v>47</v>
      </c>
      <c r="M26" s="5" t="s">
        <v>47</v>
      </c>
      <c r="N26" s="8" t="str">
        <f t="shared" si="5"/>
        <v/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47.25" customHeight="1">
      <c r="A27" s="5"/>
      <c r="B27" s="5"/>
      <c r="C27" s="6">
        <v>1.0</v>
      </c>
      <c r="D27" s="6">
        <v>2.0</v>
      </c>
      <c r="E27" s="6">
        <v>11.0</v>
      </c>
      <c r="F27" s="7" t="str">
        <f t="shared" ref="F27:G27" si="29">if(L27&gt;"","Yes","")</f>
        <v>Yes</v>
      </c>
      <c r="G27" s="7" t="str">
        <f t="shared" si="29"/>
        <v/>
      </c>
      <c r="H27" s="8" t="str">
        <f t="shared" si="3"/>
        <v>"img:///UIClassIcons_EBColor_nelVlesis.class_Biotic_color"</v>
      </c>
      <c r="I27" s="8" t="str">
        <f t="shared" si="4"/>
        <v/>
      </c>
      <c r="J27" s="1" t="s">
        <v>30</v>
      </c>
      <c r="K27" s="5" t="s">
        <v>48</v>
      </c>
      <c r="L27" s="5" t="s">
        <v>32</v>
      </c>
      <c r="M27" s="8"/>
      <c r="N27" s="8" t="str">
        <f t="shared" si="5"/>
        <v/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47.25" customHeight="1">
      <c r="A28" s="5"/>
      <c r="B28" s="5"/>
      <c r="C28" s="6">
        <v>1.0</v>
      </c>
      <c r="D28" s="6">
        <v>3.0</v>
      </c>
      <c r="E28" s="6">
        <v>1.0</v>
      </c>
      <c r="F28" s="7" t="str">
        <f t="shared" ref="F28:G28" si="30">if(L28&gt;"","Yes","")</f>
        <v>Yes</v>
      </c>
      <c r="G28" s="7" t="str">
        <f t="shared" si="30"/>
        <v/>
      </c>
      <c r="H28" s="8" t="str">
        <f t="shared" si="3"/>
        <v>"img:///UIClassIcons_EBColor_KetarosPkg.class_Alchemist_color"</v>
      </c>
      <c r="I28" s="8" t="str">
        <f t="shared" si="4"/>
        <v/>
      </c>
      <c r="J28" s="1" t="s">
        <v>49</v>
      </c>
      <c r="K28" s="5" t="s">
        <v>50</v>
      </c>
      <c r="L28" s="5" t="s">
        <v>27</v>
      </c>
      <c r="M28" s="5"/>
      <c r="N28" s="8" t="str">
        <f t="shared" si="5"/>
        <v/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47.25" customHeight="1">
      <c r="A29" s="5"/>
      <c r="B29" s="5"/>
      <c r="C29" s="6">
        <v>1.0</v>
      </c>
      <c r="D29" s="6">
        <v>3.0</v>
      </c>
      <c r="E29" s="6">
        <v>2.0</v>
      </c>
      <c r="F29" s="7" t="str">
        <f t="shared" ref="F29:G29" si="31">if(L29&gt;"","Yes","")</f>
        <v>Yes</v>
      </c>
      <c r="G29" s="7" t="str">
        <f t="shared" si="31"/>
        <v/>
      </c>
      <c r="H29" s="8" t="str">
        <f t="shared" si="3"/>
        <v>"img:///UIClassIcons_EBColor_KetarosPkg.class_Defender_color"</v>
      </c>
      <c r="I29" s="8" t="str">
        <f t="shared" si="4"/>
        <v/>
      </c>
      <c r="J29" s="3"/>
      <c r="K29" s="5" t="s">
        <v>51</v>
      </c>
      <c r="L29" s="5" t="s">
        <v>27</v>
      </c>
      <c r="M29" s="8"/>
      <c r="N29" s="8" t="str">
        <f t="shared" si="5"/>
        <v/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47.25" customHeight="1">
      <c r="A30" s="5"/>
      <c r="B30" s="5"/>
      <c r="C30" s="6">
        <v>1.0</v>
      </c>
      <c r="D30" s="6">
        <v>3.0</v>
      </c>
      <c r="E30" s="6">
        <v>3.0</v>
      </c>
      <c r="F30" s="7" t="str">
        <f t="shared" ref="F30:G30" si="32">if(L30&gt;"","Yes","")</f>
        <v>Yes</v>
      </c>
      <c r="G30" s="7" t="str">
        <f t="shared" si="32"/>
        <v>Yes</v>
      </c>
      <c r="H30" s="8" t="str">
        <f t="shared" si="3"/>
        <v>"img:///EB_ColorClassIcons_UI.class_Keeper_color"</v>
      </c>
      <c r="I30" s="8" t="str">
        <f t="shared" si="4"/>
        <v>"img:///UIClassIcons_EBColor_Misc.class_Keeper_color"</v>
      </c>
      <c r="J30" s="3"/>
      <c r="K30" s="5" t="s">
        <v>52</v>
      </c>
      <c r="L30" s="5" t="s">
        <v>14</v>
      </c>
      <c r="M30" s="5" t="s">
        <v>15</v>
      </c>
      <c r="N30" s="8" t="str">
        <f t="shared" si="5"/>
        <v/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47.25" customHeight="1">
      <c r="A31" s="5"/>
      <c r="B31" s="5"/>
      <c r="C31" s="6">
        <v>1.0</v>
      </c>
      <c r="D31" s="6">
        <v>3.0</v>
      </c>
      <c r="E31" s="6">
        <v>4.0</v>
      </c>
      <c r="F31" s="7" t="str">
        <f t="shared" ref="F31:G31" si="33">if(L31&gt;"","Yes","")</f>
        <v>Yes</v>
      </c>
      <c r="G31" s="7" t="str">
        <f t="shared" si="33"/>
        <v>Yes</v>
      </c>
      <c r="H31" s="8" t="str">
        <f t="shared" si="3"/>
        <v>"img:///EB_ColorClassIcons_UI.class_Stormrider_color"</v>
      </c>
      <c r="I31" s="8" t="str">
        <f t="shared" si="4"/>
        <v>"img:///UIClassIcons_EBColor_Misc.class_Stormrider_color"</v>
      </c>
      <c r="J31" s="3"/>
      <c r="K31" s="5" t="s">
        <v>53</v>
      </c>
      <c r="L31" s="5" t="s">
        <v>14</v>
      </c>
      <c r="M31" s="5" t="s">
        <v>15</v>
      </c>
      <c r="N31" s="8" t="str">
        <f t="shared" si="5"/>
        <v/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47.25" customHeight="1">
      <c r="A32" s="5"/>
      <c r="B32" s="5"/>
      <c r="C32" s="6" t="s">
        <v>17</v>
      </c>
      <c r="D32" s="6" t="s">
        <v>17</v>
      </c>
      <c r="E32" s="6" t="s">
        <v>17</v>
      </c>
      <c r="F32" s="7" t="str">
        <f t="shared" ref="F32:G32" si="34">if(L32&gt;"","Yes","")</f>
        <v>Yes</v>
      </c>
      <c r="G32" s="7" t="str">
        <f t="shared" si="34"/>
        <v/>
      </c>
      <c r="H32" s="8" t="str">
        <f t="shared" si="3"/>
        <v>"img:///UIClassIcons_EBColor_nelVlesis.class_Stormrider_color"</v>
      </c>
      <c r="I32" s="8" t="str">
        <f t="shared" si="4"/>
        <v/>
      </c>
      <c r="J32" s="1" t="s">
        <v>30</v>
      </c>
      <c r="K32" s="5" t="s">
        <v>53</v>
      </c>
      <c r="L32" s="5" t="s">
        <v>32</v>
      </c>
      <c r="M32" s="5"/>
      <c r="N32" s="8" t="str">
        <f t="shared" si="5"/>
        <v/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47.25" customHeight="1">
      <c r="A33" s="5"/>
      <c r="B33" s="5"/>
      <c r="C33" s="6">
        <v>1.0</v>
      </c>
      <c r="D33" s="6">
        <v>3.0</v>
      </c>
      <c r="E33" s="6">
        <v>5.0</v>
      </c>
      <c r="F33" s="7" t="str">
        <f t="shared" ref="F33:G33" si="35">if(L33&gt;"","Yes","")</f>
        <v>Yes</v>
      </c>
      <c r="G33" s="7" t="str">
        <f t="shared" si="35"/>
        <v/>
      </c>
      <c r="H33" s="8" t="str">
        <f t="shared" si="3"/>
        <v>"img:///UIClassIcons_EBColor_KetarosPkg.class_Sentry_color"</v>
      </c>
      <c r="I33" s="8" t="str">
        <f t="shared" si="4"/>
        <v/>
      </c>
      <c r="J33" s="3"/>
      <c r="K33" s="5" t="s">
        <v>54</v>
      </c>
      <c r="L33" s="5" t="s">
        <v>27</v>
      </c>
      <c r="M33" s="8"/>
      <c r="N33" s="8" t="str">
        <f t="shared" si="5"/>
        <v/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47.25" customHeight="1">
      <c r="A34" s="5"/>
      <c r="B34" s="5"/>
      <c r="C34" s="6">
        <v>1.0</v>
      </c>
      <c r="D34" s="6">
        <v>3.0</v>
      </c>
      <c r="E34" s="6">
        <v>6.0</v>
      </c>
      <c r="F34" s="7" t="str">
        <f t="shared" ref="F34:G34" si="36">if(L34&gt;"","Yes","")</f>
        <v>Yes</v>
      </c>
      <c r="G34" s="7" t="str">
        <f t="shared" si="36"/>
        <v/>
      </c>
      <c r="H34" s="8" t="str">
        <f t="shared" si="3"/>
        <v>"img:///UIIcons_EBColor_RPGO.class_Sentinel_color"</v>
      </c>
      <c r="I34" s="8" t="str">
        <f t="shared" si="4"/>
        <v/>
      </c>
      <c r="J34" s="3"/>
      <c r="K34" s="5" t="s">
        <v>55</v>
      </c>
      <c r="L34" s="5" t="s">
        <v>20</v>
      </c>
      <c r="M34" s="8"/>
      <c r="N34" s="8" t="str">
        <f t="shared" si="5"/>
        <v/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47.25" customHeight="1">
      <c r="A35" s="5"/>
      <c r="B35" s="5"/>
      <c r="C35" s="6">
        <v>1.0</v>
      </c>
      <c r="D35" s="6">
        <v>3.0</v>
      </c>
      <c r="E35" s="6">
        <v>7.0</v>
      </c>
      <c r="F35" s="7" t="str">
        <f t="shared" ref="F35:G35" si="37">if(L35&gt;"","Yes","")</f>
        <v>Yes</v>
      </c>
      <c r="G35" s="7" t="str">
        <f t="shared" si="37"/>
        <v/>
      </c>
      <c r="H35" s="8" t="str">
        <f t="shared" si="3"/>
        <v>"img:///UIIcons_EBColor_RPGO.class_Scout_color"</v>
      </c>
      <c r="I35" s="8" t="str">
        <f t="shared" si="4"/>
        <v/>
      </c>
      <c r="J35" s="3"/>
      <c r="K35" s="5" t="s">
        <v>56</v>
      </c>
      <c r="L35" s="5" t="s">
        <v>20</v>
      </c>
      <c r="M35" s="8"/>
      <c r="N35" s="8" t="str">
        <f t="shared" si="5"/>
        <v/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47.25" customHeight="1">
      <c r="A36" s="5"/>
      <c r="B36" s="5"/>
      <c r="C36" s="6">
        <v>1.0</v>
      </c>
      <c r="D36" s="6">
        <v>3.0</v>
      </c>
      <c r="E36" s="6">
        <v>8.0</v>
      </c>
      <c r="F36" s="7" t="str">
        <f t="shared" ref="F36:G36" si="38">if(L36&gt;"","Yes","")</f>
        <v>Yes</v>
      </c>
      <c r="G36" s="7" t="str">
        <f t="shared" si="38"/>
        <v/>
      </c>
      <c r="H36" s="8" t="str">
        <f t="shared" si="3"/>
        <v>"img:///EB_ColorClassIcons_UI.class_Assault_blue"</v>
      </c>
      <c r="I36" s="8" t="str">
        <f t="shared" si="4"/>
        <v/>
      </c>
      <c r="J36" s="3"/>
      <c r="K36" s="5" t="s">
        <v>57</v>
      </c>
      <c r="L36" s="5" t="s">
        <v>14</v>
      </c>
      <c r="M36" s="8"/>
      <c r="N36" s="8" t="str">
        <f t="shared" si="5"/>
        <v/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47.25" customHeight="1">
      <c r="A37" s="5"/>
      <c r="B37" s="5"/>
      <c r="C37" s="6">
        <v>1.0</v>
      </c>
      <c r="D37" s="6">
        <v>3.0</v>
      </c>
      <c r="E37" s="6">
        <v>9.0</v>
      </c>
      <c r="F37" s="7" t="str">
        <f t="shared" ref="F37:G37" si="39">if(L37&gt;"","Yes","")</f>
        <v>Yes</v>
      </c>
      <c r="G37" s="7" t="str">
        <f t="shared" si="39"/>
        <v/>
      </c>
      <c r="H37" s="8" t="str">
        <f t="shared" si="3"/>
        <v>"img:///UIIcons_EBColor_RPGO.class_spartan_color"</v>
      </c>
      <c r="I37" s="8" t="str">
        <f t="shared" si="4"/>
        <v/>
      </c>
      <c r="J37" s="3"/>
      <c r="K37" s="5" t="s">
        <v>58</v>
      </c>
      <c r="L37" s="5" t="s">
        <v>20</v>
      </c>
      <c r="M37" s="8"/>
      <c r="N37" s="8" t="str">
        <f t="shared" si="5"/>
        <v/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47.25" customHeight="1">
      <c r="A38" s="5"/>
      <c r="B38" s="5"/>
      <c r="C38" s="6">
        <v>1.0</v>
      </c>
      <c r="D38" s="6">
        <v>3.0</v>
      </c>
      <c r="E38" s="6">
        <v>10.0</v>
      </c>
      <c r="F38" s="7" t="str">
        <f t="shared" ref="F38:G38" si="40">if(L38&gt;"","Yes","")</f>
        <v>Yes</v>
      </c>
      <c r="G38" s="7" t="str">
        <f t="shared" si="40"/>
        <v/>
      </c>
      <c r="H38" s="8" t="str">
        <f t="shared" si="3"/>
        <v>"img:///UIClassIcons_EBColor_nelVlesis.class_Infiltrator_color"</v>
      </c>
      <c r="I38" s="8" t="str">
        <f t="shared" si="4"/>
        <v/>
      </c>
      <c r="J38" s="3"/>
      <c r="K38" s="5" t="s">
        <v>59</v>
      </c>
      <c r="L38" s="5" t="s">
        <v>32</v>
      </c>
      <c r="M38" s="8"/>
      <c r="N38" s="8" t="str">
        <f t="shared" si="5"/>
        <v/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47.25" customHeight="1">
      <c r="A39" s="5"/>
      <c r="B39" s="5"/>
      <c r="C39" s="6">
        <v>1.0</v>
      </c>
      <c r="D39" s="6">
        <v>3.0</v>
      </c>
      <c r="E39" s="6">
        <v>11.0</v>
      </c>
      <c r="F39" s="7" t="str">
        <f t="shared" ref="F39:G39" si="41">if(L39&gt;"","Yes","")</f>
        <v>Yes</v>
      </c>
      <c r="G39" s="7" t="str">
        <f t="shared" si="41"/>
        <v/>
      </c>
      <c r="H39" s="8" t="str">
        <f t="shared" si="3"/>
        <v>"img:///UIClassIcons_EBColor_nelVlesis.class_Warden_color"</v>
      </c>
      <c r="I39" s="8" t="str">
        <f t="shared" si="4"/>
        <v/>
      </c>
      <c r="J39" s="1" t="s">
        <v>60</v>
      </c>
      <c r="K39" s="5" t="s">
        <v>61</v>
      </c>
      <c r="L39" s="5" t="s">
        <v>32</v>
      </c>
      <c r="M39" s="8"/>
      <c r="N39" s="8" t="str">
        <f t="shared" si="5"/>
        <v/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47.25" customHeight="1">
      <c r="A40" s="5"/>
      <c r="B40" s="5"/>
      <c r="C40" s="6">
        <v>1.0</v>
      </c>
      <c r="D40" s="6">
        <v>4.0</v>
      </c>
      <c r="E40" s="6">
        <v>1.0</v>
      </c>
      <c r="F40" s="7" t="str">
        <f t="shared" ref="F40:G40" si="42">if(L40&gt;"","Yes","")</f>
        <v>Yes</v>
      </c>
      <c r="G40" s="7" t="str">
        <f t="shared" si="42"/>
        <v/>
      </c>
      <c r="H40" s="8" t="str">
        <f t="shared" si="3"/>
        <v>"img:///EB_ColorClassIcons_UI.class_CombatEngineer_color"</v>
      </c>
      <c r="I40" s="8" t="str">
        <f t="shared" si="4"/>
        <v/>
      </c>
      <c r="J40" s="1" t="s">
        <v>62</v>
      </c>
      <c r="K40" s="5" t="s">
        <v>63</v>
      </c>
      <c r="L40" s="5" t="s">
        <v>14</v>
      </c>
      <c r="M40" s="8"/>
      <c r="N40" s="8" t="str">
        <f t="shared" si="5"/>
        <v/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47.25" customHeight="1">
      <c r="A41" s="5"/>
      <c r="B41" s="5"/>
      <c r="C41" s="6">
        <v>1.0</v>
      </c>
      <c r="D41" s="6">
        <v>4.0</v>
      </c>
      <c r="E41" s="6">
        <v>2.0</v>
      </c>
      <c r="F41" s="7" t="str">
        <f t="shared" ref="F41:G41" si="43">if(L41&gt;"","Yes","")</f>
        <v>Yes</v>
      </c>
      <c r="G41" s="7" t="str">
        <f t="shared" si="43"/>
        <v/>
      </c>
      <c r="H41" s="8" t="str">
        <f t="shared" si="3"/>
        <v>"img:///EB_ColorClassIcons_UI.class_AssaultInfantry_color"</v>
      </c>
      <c r="I41" s="8" t="str">
        <f t="shared" si="4"/>
        <v/>
      </c>
      <c r="J41" s="1" t="s">
        <v>64</v>
      </c>
      <c r="K41" s="5" t="s">
        <v>65</v>
      </c>
      <c r="L41" s="5" t="s">
        <v>14</v>
      </c>
      <c r="M41" s="5"/>
      <c r="N41" s="8" t="str">
        <f t="shared" si="5"/>
        <v/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47.25" customHeight="1">
      <c r="A42" s="5"/>
      <c r="B42" s="5"/>
      <c r="C42" s="6">
        <v>1.0</v>
      </c>
      <c r="D42" s="6">
        <v>4.0</v>
      </c>
      <c r="E42" s="6">
        <v>3.0</v>
      </c>
      <c r="F42" s="7" t="str">
        <f t="shared" ref="F42:G42" si="44">if(L42&gt;"","Yes","")</f>
        <v>Yes</v>
      </c>
      <c r="G42" s="7" t="str">
        <f t="shared" si="44"/>
        <v/>
      </c>
      <c r="H42" s="8" t="str">
        <f t="shared" si="3"/>
        <v>"img:///EB_ColorClassIcons_UI.class_DPFlame_color"</v>
      </c>
      <c r="I42" s="8" t="str">
        <f t="shared" si="4"/>
        <v/>
      </c>
      <c r="J42" s="3"/>
      <c r="K42" s="5" t="s">
        <v>66</v>
      </c>
      <c r="L42" s="5" t="s">
        <v>14</v>
      </c>
      <c r="M42" s="8"/>
      <c r="N42" s="8" t="str">
        <f t="shared" si="5"/>
        <v/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47.25" customHeight="1">
      <c r="A43" s="5"/>
      <c r="B43" s="5"/>
      <c r="C43" s="6">
        <v>1.0</v>
      </c>
      <c r="D43" s="6">
        <v>4.0</v>
      </c>
      <c r="E43" s="6">
        <v>4.0</v>
      </c>
      <c r="F43" s="7" t="str">
        <f t="shared" ref="F43:G43" si="45">if(L43&gt;"","Yes","")</f>
        <v>Yes</v>
      </c>
      <c r="G43" s="7" t="str">
        <f t="shared" si="45"/>
        <v/>
      </c>
      <c r="H43" s="8" t="str">
        <f t="shared" si="3"/>
        <v>"img:///UIClassIcons_EBColor_KetarosPkg.class_Explosiver_color"</v>
      </c>
      <c r="I43" s="8" t="str">
        <f t="shared" si="4"/>
        <v/>
      </c>
      <c r="J43" s="3"/>
      <c r="K43" s="5" t="s">
        <v>67</v>
      </c>
      <c r="L43" s="5" t="s">
        <v>27</v>
      </c>
      <c r="M43" s="8"/>
      <c r="N43" s="8" t="str">
        <f t="shared" si="5"/>
        <v/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ht="47.25" customHeight="1">
      <c r="A44" s="5"/>
      <c r="B44" s="5"/>
      <c r="C44" s="6">
        <v>1.0</v>
      </c>
      <c r="D44" s="6">
        <v>4.0</v>
      </c>
      <c r="E44" s="6">
        <v>5.0</v>
      </c>
      <c r="F44" s="7" t="str">
        <f t="shared" ref="F44:G44" si="46">if(L44&gt;"","Yes","")</f>
        <v>Yes</v>
      </c>
      <c r="G44" s="7" t="str">
        <f t="shared" si="46"/>
        <v/>
      </c>
      <c r="H44" s="8" t="str">
        <f t="shared" si="3"/>
        <v>"img:///EB_ColorClassIcons_UI.class_Technical_color"</v>
      </c>
      <c r="I44" s="8" t="str">
        <f t="shared" si="4"/>
        <v/>
      </c>
      <c r="J44" s="3"/>
      <c r="K44" s="5" t="s">
        <v>68</v>
      </c>
      <c r="L44" s="5" t="s">
        <v>14</v>
      </c>
      <c r="M44" s="8"/>
      <c r="N44" s="8" t="str">
        <f t="shared" si="5"/>
        <v/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ht="47.25" customHeight="1">
      <c r="A45" s="5"/>
      <c r="B45" s="5"/>
      <c r="C45" s="6">
        <v>1.0</v>
      </c>
      <c r="D45" s="6">
        <v>4.0</v>
      </c>
      <c r="E45" s="6">
        <v>6.0</v>
      </c>
      <c r="F45" s="7" t="str">
        <f t="shared" ref="F45:G45" si="47">if(L45&gt;"","Yes","")</f>
        <v>Yes</v>
      </c>
      <c r="G45" s="7" t="str">
        <f t="shared" si="47"/>
        <v/>
      </c>
      <c r="H45" s="8" t="str">
        <f t="shared" si="3"/>
        <v>"img:///EB_ColorClassIcons_UI.class_Sapper_color"</v>
      </c>
      <c r="I45" s="8" t="str">
        <f t="shared" si="4"/>
        <v/>
      </c>
      <c r="J45" s="1" t="s">
        <v>69</v>
      </c>
      <c r="K45" s="5" t="s">
        <v>70</v>
      </c>
      <c r="L45" s="5" t="s">
        <v>14</v>
      </c>
      <c r="M45" s="8"/>
      <c r="N45" s="8" t="str">
        <f t="shared" si="5"/>
        <v/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ht="47.25" customHeight="1">
      <c r="A46" s="5"/>
      <c r="B46" s="5"/>
      <c r="C46" s="6">
        <v>1.0</v>
      </c>
      <c r="D46" s="6">
        <v>4.0</v>
      </c>
      <c r="E46" s="6">
        <v>7.0</v>
      </c>
      <c r="F46" s="7" t="str">
        <f t="shared" ref="F46:G46" si="48">if(L46&gt;"","Yes","")</f>
        <v>Yes</v>
      </c>
      <c r="G46" s="7" t="str">
        <f t="shared" si="48"/>
        <v>Yes</v>
      </c>
      <c r="H46" s="8" t="str">
        <f t="shared" si="3"/>
        <v>"img:///EB_ColorClassIcons_UI.class_TechSpecialist_color"</v>
      </c>
      <c r="I46" s="8" t="str">
        <f t="shared" si="4"/>
        <v>"img:///UIClassIcons_EBColor_Misc.class_TechSpecialist_color"</v>
      </c>
      <c r="J46" s="3"/>
      <c r="K46" s="5" t="s">
        <v>71</v>
      </c>
      <c r="L46" s="5" t="s">
        <v>14</v>
      </c>
      <c r="M46" s="5" t="s">
        <v>15</v>
      </c>
      <c r="N46" s="8" t="str">
        <f t="shared" si="5"/>
        <v/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47.25" customHeight="1">
      <c r="A47" s="5"/>
      <c r="B47" s="5"/>
      <c r="C47" s="6">
        <v>1.0</v>
      </c>
      <c r="D47" s="6">
        <v>4.0</v>
      </c>
      <c r="E47" s="6">
        <v>8.0</v>
      </c>
      <c r="F47" s="7" t="str">
        <f t="shared" ref="F47:G47" si="49">if(L47&gt;"","Yes","")</f>
        <v>Yes</v>
      </c>
      <c r="G47" s="7" t="str">
        <f t="shared" si="49"/>
        <v/>
      </c>
      <c r="H47" s="8" t="str">
        <f t="shared" si="3"/>
        <v>"img:///UIClassIcons_EBColor_KetarosPkg.class_Machinist_color"</v>
      </c>
      <c r="I47" s="8" t="str">
        <f t="shared" si="4"/>
        <v/>
      </c>
      <c r="J47" s="3"/>
      <c r="K47" s="5" t="s">
        <v>72</v>
      </c>
      <c r="L47" s="5" t="s">
        <v>27</v>
      </c>
      <c r="M47" s="8"/>
      <c r="N47" s="8" t="str">
        <f t="shared" si="5"/>
        <v/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47.25" customHeight="1">
      <c r="A48" s="5"/>
      <c r="B48" s="5"/>
      <c r="C48" s="6">
        <v>1.0</v>
      </c>
      <c r="D48" s="6">
        <v>4.0</v>
      </c>
      <c r="E48" s="6">
        <v>9.0</v>
      </c>
      <c r="F48" s="7" t="str">
        <f t="shared" ref="F48:G48" si="50">if(L48&gt;"","Yes","")</f>
        <v>Yes</v>
      </c>
      <c r="G48" s="7" t="str">
        <f t="shared" si="50"/>
        <v/>
      </c>
      <c r="H48" s="8" t="str">
        <f t="shared" si="3"/>
        <v>"img:///UIClassIcons_EBColor_KetarosPkg.class_CombatMedic_color"</v>
      </c>
      <c r="I48" s="8" t="str">
        <f t="shared" si="4"/>
        <v/>
      </c>
      <c r="J48" s="3"/>
      <c r="K48" s="5" t="s">
        <v>73</v>
      </c>
      <c r="L48" s="5" t="s">
        <v>27</v>
      </c>
      <c r="M48" s="8"/>
      <c r="N48" s="8" t="str">
        <f t="shared" si="5"/>
        <v/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ht="47.25" customHeight="1">
      <c r="A49" s="5"/>
      <c r="B49" s="5"/>
      <c r="C49" s="6">
        <v>1.0</v>
      </c>
      <c r="D49" s="6">
        <v>4.0</v>
      </c>
      <c r="E49" s="6">
        <v>10.0</v>
      </c>
      <c r="F49" s="7" t="str">
        <f t="shared" ref="F49:G49" si="51">if(L49&gt;"","Yes","")</f>
        <v>Yes</v>
      </c>
      <c r="G49" s="7" t="str">
        <f t="shared" si="51"/>
        <v>Yes</v>
      </c>
      <c r="H49" s="8" t="str">
        <f t="shared" si="3"/>
        <v>"img:///EB_ColorClassIcons_UI.class_Pharmacist0_color"</v>
      </c>
      <c r="I49" s="8" t="str">
        <f t="shared" si="4"/>
        <v>"img:///UIClassIcons_EBColor_Misc.class_Pharmacist0_color"</v>
      </c>
      <c r="J49" s="3"/>
      <c r="K49" s="5" t="s">
        <v>74</v>
      </c>
      <c r="L49" s="5" t="s">
        <v>14</v>
      </c>
      <c r="M49" s="5" t="s">
        <v>15</v>
      </c>
      <c r="N49" s="8" t="str">
        <f t="shared" si="5"/>
        <v/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47.25" customHeight="1">
      <c r="A50" s="5"/>
      <c r="B50" s="5"/>
      <c r="C50" s="6">
        <v>1.0</v>
      </c>
      <c r="D50" s="6">
        <v>4.0</v>
      </c>
      <c r="E50" s="6">
        <v>11.0</v>
      </c>
      <c r="F50" s="7" t="str">
        <f t="shared" ref="F50:G50" si="52">if(L50&gt;"","Yes","")</f>
        <v>Yes</v>
      </c>
      <c r="G50" s="7" t="str">
        <f t="shared" si="52"/>
        <v/>
      </c>
      <c r="H50" s="8" t="str">
        <f t="shared" si="3"/>
        <v>"img:///UIClassIcons_EBColor_nelVlesis.class_Warden2_color"</v>
      </c>
      <c r="I50" s="8" t="str">
        <f t="shared" si="4"/>
        <v/>
      </c>
      <c r="J50" s="1" t="s">
        <v>75</v>
      </c>
      <c r="K50" s="5" t="s">
        <v>76</v>
      </c>
      <c r="L50" s="5" t="s">
        <v>32</v>
      </c>
      <c r="M50" s="8"/>
      <c r="N50" s="8" t="str">
        <f t="shared" si="5"/>
        <v/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47.25" customHeight="1">
      <c r="A51" s="5"/>
      <c r="B51" s="5"/>
      <c r="C51" s="6">
        <v>1.0</v>
      </c>
      <c r="D51" s="6">
        <v>5.0</v>
      </c>
      <c r="E51" s="6">
        <v>1.0</v>
      </c>
      <c r="F51" s="7" t="str">
        <f t="shared" ref="F51:G51" si="53">if(L51&gt;"","Yes","")</f>
        <v>Yes</v>
      </c>
      <c r="G51" s="7" t="str">
        <f t="shared" si="53"/>
        <v>Yes</v>
      </c>
      <c r="H51" s="8" t="str">
        <f t="shared" si="3"/>
        <v>"img:///EB_ColorClassIcons_UI.class_Marine_color"</v>
      </c>
      <c r="I51" s="8" t="str">
        <f t="shared" si="4"/>
        <v>"img:///UIClassIcons_EBColor_Misc.class_Marine_color"</v>
      </c>
      <c r="J51" s="3"/>
      <c r="K51" s="5" t="s">
        <v>77</v>
      </c>
      <c r="L51" s="5" t="s">
        <v>14</v>
      </c>
      <c r="M51" s="5" t="s">
        <v>15</v>
      </c>
      <c r="N51" s="8" t="str">
        <f t="shared" si="5"/>
        <v/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47.25" customHeight="1">
      <c r="A52" s="5"/>
      <c r="B52" s="5"/>
      <c r="C52" s="6">
        <v>1.0</v>
      </c>
      <c r="D52" s="6">
        <v>5.0</v>
      </c>
      <c r="E52" s="6">
        <v>2.0</v>
      </c>
      <c r="F52" s="7" t="str">
        <f t="shared" ref="F52:G52" si="54">if(L52&gt;"","Yes","")</f>
        <v>Yes</v>
      </c>
      <c r="G52" s="7" t="str">
        <f t="shared" si="54"/>
        <v/>
      </c>
      <c r="H52" s="8" t="str">
        <f t="shared" si="3"/>
        <v>"img:///EB_ColorClassIcons_UI.class_FieldMedic_color"</v>
      </c>
      <c r="I52" s="8" t="str">
        <f t="shared" si="4"/>
        <v/>
      </c>
      <c r="J52" s="3"/>
      <c r="K52" s="5" t="s">
        <v>78</v>
      </c>
      <c r="L52" s="5" t="s">
        <v>14</v>
      </c>
      <c r="M52" s="8"/>
      <c r="N52" s="8" t="str">
        <f t="shared" si="5"/>
        <v/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47.25" customHeight="1">
      <c r="A53" s="5"/>
      <c r="B53" s="5"/>
      <c r="C53" s="6">
        <v>1.0</v>
      </c>
      <c r="D53" s="6">
        <v>5.0</v>
      </c>
      <c r="E53" s="6">
        <v>3.0</v>
      </c>
      <c r="F53" s="7" t="str">
        <f t="shared" ref="F53:G53" si="55">if(L53&gt;"","Yes","")</f>
        <v>Yes</v>
      </c>
      <c r="G53" s="7" t="str">
        <f t="shared" si="55"/>
        <v/>
      </c>
      <c r="H53" s="8" t="str">
        <f t="shared" si="3"/>
        <v>"img:///UIClassIcons_EBColor_KetarosPkg.class_Observer_color"</v>
      </c>
      <c r="I53" s="8" t="str">
        <f t="shared" si="4"/>
        <v/>
      </c>
      <c r="J53" s="3"/>
      <c r="K53" s="5" t="s">
        <v>79</v>
      </c>
      <c r="L53" s="5" t="s">
        <v>27</v>
      </c>
      <c r="M53" s="8"/>
      <c r="N53" s="8" t="str">
        <f t="shared" si="5"/>
        <v/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47.25" customHeight="1">
      <c r="A54" s="5"/>
      <c r="B54" s="5"/>
      <c r="C54" s="6">
        <v>1.0</v>
      </c>
      <c r="D54" s="6">
        <v>5.0</v>
      </c>
      <c r="E54" s="6">
        <v>4.0</v>
      </c>
      <c r="F54" s="7" t="str">
        <f t="shared" ref="F54:G54" si="56">if(L54&gt;"","Yes","")</f>
        <v>Yes</v>
      </c>
      <c r="G54" s="7" t="str">
        <f t="shared" si="56"/>
        <v/>
      </c>
      <c r="H54" s="8" t="str">
        <f t="shared" si="3"/>
        <v>"img:///UIClassIcons_EBColor_KetarosPkg.class_Grunt_color"</v>
      </c>
      <c r="I54" s="8" t="str">
        <f t="shared" si="4"/>
        <v/>
      </c>
      <c r="J54" s="3"/>
      <c r="K54" s="5" t="s">
        <v>80</v>
      </c>
      <c r="L54" s="5" t="s">
        <v>27</v>
      </c>
      <c r="M54" s="8"/>
      <c r="N54" s="8" t="str">
        <f t="shared" si="5"/>
        <v/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47.25" customHeight="1">
      <c r="A55" s="5"/>
      <c r="B55" s="5"/>
      <c r="C55" s="6">
        <v>1.0</v>
      </c>
      <c r="D55" s="6">
        <v>5.0</v>
      </c>
      <c r="E55" s="6">
        <v>5.0</v>
      </c>
      <c r="F55" s="7" t="str">
        <f t="shared" ref="F55:G55" si="57">if(L55&gt;"","Yes","")</f>
        <v>Yes</v>
      </c>
      <c r="G55" s="7" t="str">
        <f t="shared" si="57"/>
        <v/>
      </c>
      <c r="H55" s="8" t="str">
        <f t="shared" si="3"/>
        <v>"img:///UIClassIcons_EBColor_KetarosPkg.class_Knight_color"</v>
      </c>
      <c r="I55" s="8" t="str">
        <f t="shared" si="4"/>
        <v/>
      </c>
      <c r="J55" s="3"/>
      <c r="K55" s="5" t="s">
        <v>81</v>
      </c>
      <c r="L55" s="5" t="s">
        <v>27</v>
      </c>
      <c r="M55" s="8"/>
      <c r="N55" s="8" t="str">
        <f t="shared" si="5"/>
        <v/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47.25" customHeight="1">
      <c r="A56" s="5"/>
      <c r="B56" s="5"/>
      <c r="C56" s="6">
        <v>1.0</v>
      </c>
      <c r="D56" s="6">
        <v>5.0</v>
      </c>
      <c r="E56" s="6">
        <v>6.0</v>
      </c>
      <c r="F56" s="7" t="str">
        <f t="shared" ref="F56:G56" si="58">if(L56&gt;"","Yes","")</f>
        <v>Yes</v>
      </c>
      <c r="G56" s="7" t="str">
        <f t="shared" si="58"/>
        <v/>
      </c>
      <c r="H56" s="8" t="str">
        <f t="shared" si="3"/>
        <v>"img:///UIIcons_EBColor_RPGO.class_assault_color"</v>
      </c>
      <c r="I56" s="8" t="str">
        <f t="shared" si="4"/>
        <v/>
      </c>
      <c r="J56" s="3"/>
      <c r="K56" s="5" t="s">
        <v>82</v>
      </c>
      <c r="L56" s="5" t="s">
        <v>20</v>
      </c>
      <c r="M56" s="8"/>
      <c r="N56" s="8" t="str">
        <f t="shared" si="5"/>
        <v/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47.25" customHeight="1">
      <c r="A57" s="5"/>
      <c r="B57" s="5"/>
      <c r="C57" s="6">
        <v>1.0</v>
      </c>
      <c r="D57" s="6">
        <v>5.0</v>
      </c>
      <c r="E57" s="6">
        <v>7.0</v>
      </c>
      <c r="F57" s="7" t="str">
        <f t="shared" ref="F57:G57" si="59">if(L57&gt;"","Yes","")</f>
        <v>Yes</v>
      </c>
      <c r="G57" s="7" t="str">
        <f t="shared" si="59"/>
        <v/>
      </c>
      <c r="H57" s="8" t="str">
        <f t="shared" si="3"/>
        <v>"img:///UIClassIcons_EBColor_KetarosPkg.class_Ninja_black"</v>
      </c>
      <c r="I57" s="8" t="str">
        <f t="shared" si="4"/>
        <v/>
      </c>
      <c r="J57" s="3"/>
      <c r="K57" s="5" t="s">
        <v>83</v>
      </c>
      <c r="L57" s="5" t="s">
        <v>27</v>
      </c>
      <c r="M57" s="8"/>
      <c r="N57" s="8" t="str">
        <f t="shared" si="5"/>
        <v/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47.25" customHeight="1">
      <c r="A58" s="5"/>
      <c r="B58" s="5"/>
      <c r="C58" s="6">
        <v>1.0</v>
      </c>
      <c r="D58" s="6">
        <v>5.0</v>
      </c>
      <c r="E58" s="6">
        <v>8.0</v>
      </c>
      <c r="F58" s="7" t="str">
        <f t="shared" ref="F58:G58" si="60">if(L58&gt;"","Yes","")</f>
        <v>Yes</v>
      </c>
      <c r="G58" s="7" t="str">
        <f t="shared" si="60"/>
        <v/>
      </c>
      <c r="H58" s="8" t="str">
        <f t="shared" si="3"/>
        <v>"img:///UIClassIcons_EBColor_KetarosPkg.class_Ninja_color"</v>
      </c>
      <c r="I58" s="8" t="str">
        <f t="shared" si="4"/>
        <v/>
      </c>
      <c r="J58" s="3"/>
      <c r="K58" s="5" t="s">
        <v>84</v>
      </c>
      <c r="L58" s="5" t="s">
        <v>27</v>
      </c>
      <c r="M58" s="8"/>
      <c r="N58" s="8" t="str">
        <f t="shared" si="5"/>
        <v/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47.25" customHeight="1">
      <c r="A59" s="5"/>
      <c r="B59" s="5"/>
      <c r="C59" s="6">
        <v>1.0</v>
      </c>
      <c r="D59" s="6">
        <v>5.0</v>
      </c>
      <c r="E59" s="6">
        <v>9.0</v>
      </c>
      <c r="F59" s="7" t="str">
        <f t="shared" ref="F59:G59" si="61">if(L59&gt;"","Yes","")</f>
        <v>Yes</v>
      </c>
      <c r="G59" s="7" t="str">
        <f t="shared" si="61"/>
        <v>Yes</v>
      </c>
      <c r="H59" s="8" t="str">
        <f t="shared" si="3"/>
        <v>"img:///EB_ColorClassIcons_UI.class_BeagsRocketeer_color"</v>
      </c>
      <c r="I59" s="8" t="str">
        <f t="shared" si="4"/>
        <v>"img:///UIClassIcons_EBColor_Misc.class_BeagsRocketeer_color"</v>
      </c>
      <c r="J59" s="3"/>
      <c r="K59" s="5" t="s">
        <v>85</v>
      </c>
      <c r="L59" s="5" t="s">
        <v>14</v>
      </c>
      <c r="M59" s="5" t="s">
        <v>15</v>
      </c>
      <c r="N59" s="8" t="str">
        <f t="shared" si="5"/>
        <v/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47.25" customHeight="1">
      <c r="A60" s="5"/>
      <c r="B60" s="5"/>
      <c r="C60" s="6">
        <v>1.0</v>
      </c>
      <c r="D60" s="6">
        <v>5.0</v>
      </c>
      <c r="E60" s="6">
        <v>10.0</v>
      </c>
      <c r="F60" s="7" t="str">
        <f t="shared" ref="F60:G60" si="62">if(L60&gt;"","Yes","")</f>
        <v>Yes</v>
      </c>
      <c r="G60" s="7" t="str">
        <f t="shared" si="62"/>
        <v>Yes</v>
      </c>
      <c r="H60" s="8" t="str">
        <f t="shared" si="3"/>
        <v>"img:///UIClassIcons_EBColor_KetarosPkg.class_Assassin_color"</v>
      </c>
      <c r="I60" s="8" t="str">
        <f t="shared" si="4"/>
        <v>"img:///UIClassIcons_EBColor_Ketaros.class_Assassin_color"</v>
      </c>
      <c r="J60" s="3"/>
      <c r="K60" s="5" t="s">
        <v>86</v>
      </c>
      <c r="L60" s="5" t="s">
        <v>27</v>
      </c>
      <c r="M60" s="5" t="s">
        <v>40</v>
      </c>
      <c r="N60" s="8" t="str">
        <f t="shared" si="5"/>
        <v/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ht="47.25" customHeight="1">
      <c r="A61" s="5"/>
      <c r="B61" s="5"/>
      <c r="C61" s="6">
        <v>1.0</v>
      </c>
      <c r="D61" s="6">
        <v>5.0</v>
      </c>
      <c r="E61" s="6">
        <v>11.0</v>
      </c>
      <c r="F61" s="7" t="str">
        <f t="shared" ref="F61:G61" si="63">if(L61&gt;"","Yes","")</f>
        <v>Yes</v>
      </c>
      <c r="G61" s="7" t="str">
        <f t="shared" si="63"/>
        <v/>
      </c>
      <c r="H61" s="8" t="str">
        <f t="shared" si="3"/>
        <v>"img:///EB_ColorClassIcons_UI.class_BeagsGunner_color"</v>
      </c>
      <c r="I61" s="8" t="str">
        <f t="shared" si="4"/>
        <v/>
      </c>
      <c r="J61" s="3"/>
      <c r="K61" s="5" t="s">
        <v>87</v>
      </c>
      <c r="L61" s="5" t="s">
        <v>14</v>
      </c>
      <c r="M61" s="8"/>
      <c r="N61" s="8" t="str">
        <f t="shared" si="5"/>
        <v/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ht="47.25" customHeight="1">
      <c r="A62" s="5"/>
      <c r="B62" s="5"/>
      <c r="C62" s="6">
        <v>1.0</v>
      </c>
      <c r="D62" s="6">
        <v>6.0</v>
      </c>
      <c r="E62" s="6">
        <v>1.0</v>
      </c>
      <c r="F62" s="7" t="str">
        <f t="shared" ref="F62:G62" si="64">if(L62&gt;"","Yes","")</f>
        <v>Yes</v>
      </c>
      <c r="G62" s="7" t="str">
        <f t="shared" si="64"/>
        <v/>
      </c>
      <c r="H62" s="8" t="str">
        <f t="shared" si="3"/>
        <v>"img:///UIIcons_EBColor_RPGO.class_Gunslinger_color"</v>
      </c>
      <c r="I62" s="8" t="str">
        <f t="shared" si="4"/>
        <v/>
      </c>
      <c r="J62" s="3"/>
      <c r="K62" s="5" t="s">
        <v>88</v>
      </c>
      <c r="L62" s="5" t="s">
        <v>20</v>
      </c>
      <c r="M62" s="8"/>
      <c r="N62" s="8" t="str">
        <f t="shared" si="5"/>
        <v/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47.25" customHeight="1">
      <c r="A63" s="5"/>
      <c r="B63" s="5"/>
      <c r="C63" s="6">
        <v>1.0</v>
      </c>
      <c r="D63" s="6">
        <v>6.0</v>
      </c>
      <c r="E63" s="6">
        <v>2.0</v>
      </c>
      <c r="F63" s="7" t="str">
        <f t="shared" ref="F63:G63" si="65">if(L63&gt;"","Yes","")</f>
        <v>Yes</v>
      </c>
      <c r="G63" s="7" t="str">
        <f t="shared" si="65"/>
        <v/>
      </c>
      <c r="H63" s="8" t="str">
        <f t="shared" si="3"/>
        <v>"img:///EB_ColorClassIcons_UI.class_Gunner_olive"</v>
      </c>
      <c r="I63" s="8" t="str">
        <f t="shared" si="4"/>
        <v/>
      </c>
      <c r="J63" s="3"/>
      <c r="K63" s="5" t="s">
        <v>89</v>
      </c>
      <c r="L63" s="5" t="s">
        <v>14</v>
      </c>
      <c r="M63" s="8"/>
      <c r="N63" s="8" t="str">
        <f t="shared" si="5"/>
        <v/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47.25" customHeight="1">
      <c r="A64" s="5"/>
      <c r="B64" s="5"/>
      <c r="C64" s="6">
        <v>1.0</v>
      </c>
      <c r="D64" s="6">
        <v>6.0</v>
      </c>
      <c r="E64" s="6">
        <v>3.0</v>
      </c>
      <c r="F64" s="7" t="str">
        <f t="shared" ref="F64:G64" si="66">if(L64&gt;"","Yes","")</f>
        <v>Yes</v>
      </c>
      <c r="G64" s="7" t="str">
        <f t="shared" si="66"/>
        <v/>
      </c>
      <c r="H64" s="8" t="str">
        <f t="shared" si="3"/>
        <v>"img:///EB_ColorClassIcons_UI.class_Gunner_color"</v>
      </c>
      <c r="I64" s="8" t="str">
        <f t="shared" si="4"/>
        <v/>
      </c>
      <c r="J64" s="3"/>
      <c r="K64" s="5" t="s">
        <v>90</v>
      </c>
      <c r="L64" s="5" t="s">
        <v>14</v>
      </c>
      <c r="M64" s="8"/>
      <c r="N64" s="8" t="str">
        <f t="shared" si="5"/>
        <v/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47.25" customHeight="1">
      <c r="A65" s="5"/>
      <c r="B65" s="5"/>
      <c r="C65" s="6">
        <v>1.0</v>
      </c>
      <c r="D65" s="6">
        <v>6.0</v>
      </c>
      <c r="E65" s="6">
        <v>4.0</v>
      </c>
      <c r="F65" s="7" t="str">
        <f t="shared" ref="F65:G65" si="67">if(L65&gt;"","Yes","")</f>
        <v>Yes</v>
      </c>
      <c r="G65" s="7" t="str">
        <f t="shared" si="67"/>
        <v/>
      </c>
      <c r="H65" s="8" t="str">
        <f t="shared" si="3"/>
        <v>"img:///EB_ColorClassIcons_UI.class_Gunslinger_color"</v>
      </c>
      <c r="I65" s="8" t="str">
        <f t="shared" si="4"/>
        <v/>
      </c>
      <c r="J65" s="3"/>
      <c r="K65" s="5" t="s">
        <v>88</v>
      </c>
      <c r="L65" s="5" t="s">
        <v>14</v>
      </c>
      <c r="M65" s="8"/>
      <c r="N65" s="8" t="str">
        <f t="shared" si="5"/>
        <v/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47.25" customHeight="1">
      <c r="A66" s="5"/>
      <c r="B66" s="5"/>
      <c r="C66" s="6">
        <v>1.0</v>
      </c>
      <c r="D66" s="6">
        <v>6.0</v>
      </c>
      <c r="E66" s="6">
        <v>5.0</v>
      </c>
      <c r="F66" s="7" t="str">
        <f t="shared" ref="F66:G66" si="68">if(L66&gt;"","Yes","")</f>
        <v>Yes</v>
      </c>
      <c r="G66" s="7" t="str">
        <f t="shared" si="68"/>
        <v/>
      </c>
      <c r="H66" s="8" t="str">
        <f t="shared" si="3"/>
        <v>"img:///UIClassIcons_EBColor_KetarosPkg.class_Guide_color"</v>
      </c>
      <c r="I66" s="8" t="str">
        <f t="shared" si="4"/>
        <v/>
      </c>
      <c r="J66" s="1" t="s">
        <v>91</v>
      </c>
      <c r="K66" s="5" t="s">
        <v>92</v>
      </c>
      <c r="L66" s="5" t="s">
        <v>27</v>
      </c>
      <c r="M66" s="5"/>
      <c r="N66" s="8" t="str">
        <f t="shared" si="5"/>
        <v/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47.25" customHeight="1">
      <c r="A67" s="5"/>
      <c r="B67" s="5"/>
      <c r="C67" s="6">
        <v>1.0</v>
      </c>
      <c r="D67" s="6">
        <v>6.0</v>
      </c>
      <c r="E67" s="6">
        <v>6.0</v>
      </c>
      <c r="F67" s="7" t="str">
        <f t="shared" ref="F67:G67" si="69">if(L67&gt;"","Yes","")</f>
        <v>Yes</v>
      </c>
      <c r="G67" s="7" t="str">
        <f t="shared" si="69"/>
        <v/>
      </c>
      <c r="H67" s="8" t="str">
        <f t="shared" si="3"/>
        <v>"img:///UIIcons_EBColor_RPGO.class_Skirmisher_color"</v>
      </c>
      <c r="I67" s="8" t="str">
        <f t="shared" si="4"/>
        <v/>
      </c>
      <c r="J67" s="3"/>
      <c r="K67" s="5" t="s">
        <v>93</v>
      </c>
      <c r="L67" s="5" t="s">
        <v>20</v>
      </c>
      <c r="M67" s="8"/>
      <c r="N67" s="8" t="str">
        <f t="shared" si="5"/>
        <v/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47.25" customHeight="1">
      <c r="A68" s="5"/>
      <c r="B68" s="5"/>
      <c r="C68" s="6">
        <v>1.0</v>
      </c>
      <c r="D68" s="6">
        <v>6.0</v>
      </c>
      <c r="E68" s="6">
        <v>7.0</v>
      </c>
      <c r="F68" s="7" t="str">
        <f t="shared" ref="F68:G68" si="70">if(L68&gt;"","Yes","")</f>
        <v>Yes</v>
      </c>
      <c r="G68" s="7" t="str">
        <f t="shared" si="70"/>
        <v/>
      </c>
      <c r="H68" s="8" t="str">
        <f t="shared" si="3"/>
        <v>"img:///UIIcons_EBColor_RPGO.class_Spotter_color"</v>
      </c>
      <c r="I68" s="8" t="str">
        <f t="shared" si="4"/>
        <v/>
      </c>
      <c r="J68" s="3"/>
      <c r="K68" s="5" t="s">
        <v>94</v>
      </c>
      <c r="L68" s="5" t="s">
        <v>20</v>
      </c>
      <c r="M68" s="8"/>
      <c r="N68" s="8" t="str">
        <f t="shared" si="5"/>
        <v/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47.25" customHeight="1">
      <c r="A69" s="5"/>
      <c r="B69" s="5"/>
      <c r="C69" s="6">
        <v>1.0</v>
      </c>
      <c r="D69" s="6">
        <v>6.0</v>
      </c>
      <c r="E69" s="6">
        <v>8.0</v>
      </c>
      <c r="F69" s="7" t="str">
        <f t="shared" ref="F69:G69" si="71">if(L69&gt;"","Yes","")</f>
        <v>Yes</v>
      </c>
      <c r="G69" s="7" t="str">
        <f t="shared" si="71"/>
        <v/>
      </c>
      <c r="H69" s="8" t="str">
        <f t="shared" si="3"/>
        <v>"img:///EB_ColorClassIcons_UI.class_Spark_color"</v>
      </c>
      <c r="I69" s="8" t="str">
        <f t="shared" si="4"/>
        <v/>
      </c>
      <c r="J69" s="3"/>
      <c r="K69" s="5" t="s">
        <v>95</v>
      </c>
      <c r="L69" s="5" t="s">
        <v>14</v>
      </c>
      <c r="M69" s="8"/>
      <c r="N69" s="8" t="str">
        <f t="shared" si="5"/>
        <v/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47.25" customHeight="1">
      <c r="A70" s="5"/>
      <c r="B70" s="5"/>
      <c r="C70" s="6">
        <v>1.0</v>
      </c>
      <c r="D70" s="6">
        <v>6.0</v>
      </c>
      <c r="E70" s="6">
        <v>9.0</v>
      </c>
      <c r="F70" s="7" t="str">
        <f t="shared" ref="F70:G70" si="72">if(L70&gt;"","Yes","")</f>
        <v>Yes</v>
      </c>
      <c r="G70" s="7" t="str">
        <f t="shared" si="72"/>
        <v/>
      </c>
      <c r="H70" s="8" t="str">
        <f t="shared" si="3"/>
        <v>"img:///EB_ColorClassIcons_UI.class_SparkInfiltrator_color"</v>
      </c>
      <c r="I70" s="8" t="str">
        <f t="shared" si="4"/>
        <v/>
      </c>
      <c r="J70" s="3"/>
      <c r="K70" s="5" t="s">
        <v>96</v>
      </c>
      <c r="L70" s="5" t="s">
        <v>14</v>
      </c>
      <c r="M70" s="8"/>
      <c r="N70" s="8" t="str">
        <f t="shared" si="5"/>
        <v/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47.25" customHeight="1">
      <c r="A71" s="5"/>
      <c r="B71" s="5"/>
      <c r="C71" s="6">
        <v>1.0</v>
      </c>
      <c r="D71" s="6">
        <v>6.0</v>
      </c>
      <c r="E71" s="6">
        <v>10.0</v>
      </c>
      <c r="F71" s="7" t="str">
        <f t="shared" ref="F71:G71" si="73">if(L71&gt;"","Yes","")</f>
        <v>Yes</v>
      </c>
      <c r="G71" s="7" t="str">
        <f t="shared" si="73"/>
        <v/>
      </c>
      <c r="H71" s="8" t="str">
        <f t="shared" si="3"/>
        <v>"img:///EB_ColorClassIcons_UI.class_SparkPioneer_color"</v>
      </c>
      <c r="I71" s="8" t="str">
        <f t="shared" si="4"/>
        <v/>
      </c>
      <c r="J71" s="3"/>
      <c r="K71" s="5" t="s">
        <v>97</v>
      </c>
      <c r="L71" s="5" t="s">
        <v>14</v>
      </c>
      <c r="M71" s="8"/>
      <c r="N71" s="8" t="str">
        <f t="shared" si="5"/>
        <v/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47.25" customHeight="1">
      <c r="A72" s="5"/>
      <c r="B72" s="5"/>
      <c r="C72" s="6">
        <v>1.0</v>
      </c>
      <c r="D72" s="6">
        <v>6.0</v>
      </c>
      <c r="E72" s="6">
        <v>11.0</v>
      </c>
      <c r="F72" s="7" t="str">
        <f t="shared" ref="F72:G72" si="74">if(L72&gt;"","Yes","")</f>
        <v>Yes</v>
      </c>
      <c r="G72" s="7" t="str">
        <f t="shared" si="74"/>
        <v/>
      </c>
      <c r="H72" s="8" t="str">
        <f t="shared" si="3"/>
        <v>"img:///EB_ColorClassIcons_UI.class_SparkArtillery_color"</v>
      </c>
      <c r="I72" s="8" t="str">
        <f t="shared" si="4"/>
        <v/>
      </c>
      <c r="J72" s="3"/>
      <c r="K72" s="5" t="s">
        <v>98</v>
      </c>
      <c r="L72" s="5" t="s">
        <v>14</v>
      </c>
      <c r="M72" s="8"/>
      <c r="N72" s="8" t="str">
        <f t="shared" si="5"/>
        <v/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ht="47.25" customHeight="1">
      <c r="A73" s="5"/>
      <c r="B73" s="5"/>
      <c r="C73" s="6" t="s">
        <v>17</v>
      </c>
      <c r="D73" s="6" t="s">
        <v>17</v>
      </c>
      <c r="E73" s="6" t="s">
        <v>17</v>
      </c>
      <c r="F73" s="7" t="str">
        <f t="shared" ref="F73:G73" si="75">if(L73&gt;"","Yes","")</f>
        <v>Yes</v>
      </c>
      <c r="G73" s="7" t="str">
        <f t="shared" si="75"/>
        <v/>
      </c>
      <c r="H73" s="8" t="str">
        <f t="shared" si="3"/>
        <v>"img:///EB_ColorClassIcons_UI.class_SparkArtillery_magenta"</v>
      </c>
      <c r="I73" s="8" t="str">
        <f t="shared" si="4"/>
        <v/>
      </c>
      <c r="J73" s="1"/>
      <c r="K73" s="5" t="s">
        <v>99</v>
      </c>
      <c r="L73" s="5" t="s">
        <v>14</v>
      </c>
      <c r="M73" s="5"/>
      <c r="N73" s="8" t="str">
        <f t="shared" si="5"/>
        <v/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ht="47.25" customHeight="1">
      <c r="A74" s="5"/>
      <c r="B74" s="5"/>
      <c r="C74" s="6">
        <v>2.0</v>
      </c>
      <c r="D74" s="6">
        <v>1.0</v>
      </c>
      <c r="E74" s="6">
        <v>1.0</v>
      </c>
      <c r="F74" s="7" t="str">
        <f t="shared" ref="F74:G74" si="76">if(L74&gt;"","Yes","")</f>
        <v>Yes</v>
      </c>
      <c r="G74" s="7" t="str">
        <f t="shared" si="76"/>
        <v>Yes</v>
      </c>
      <c r="H74" s="8" t="str">
        <f t="shared" si="3"/>
        <v>"img:///UIClassIcons_EBColor_Amalgamation.class_Blademaster_color"</v>
      </c>
      <c r="I74" s="8" t="str">
        <f t="shared" si="4"/>
        <v>"img:///UIClassIcons_EBColor_BaseAmal.class_Blademaster_color"</v>
      </c>
      <c r="J74" s="3"/>
      <c r="K74" s="5" t="s">
        <v>100</v>
      </c>
      <c r="L74" s="5" t="s">
        <v>101</v>
      </c>
      <c r="M74" s="5" t="s">
        <v>102</v>
      </c>
      <c r="N74" s="8" t="str">
        <f t="shared" si="5"/>
        <v/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47.25" customHeight="1">
      <c r="A75" s="5"/>
      <c r="B75" s="5"/>
      <c r="C75" s="6">
        <v>2.0</v>
      </c>
      <c r="D75" s="6">
        <v>1.0</v>
      </c>
      <c r="E75" s="6">
        <v>2.0</v>
      </c>
      <c r="F75" s="7" t="str">
        <f t="shared" ref="F75:G75" si="77">if(L75&gt;"","Yes","")</f>
        <v>Yes</v>
      </c>
      <c r="G75" s="7" t="str">
        <f t="shared" si="77"/>
        <v>Yes</v>
      </c>
      <c r="H75" s="8" t="str">
        <f t="shared" si="3"/>
        <v>"img:///UIClassIcons_EBColor_Amalgamation.class_CombatMedic_color"</v>
      </c>
      <c r="I75" s="8" t="str">
        <f t="shared" si="4"/>
        <v>"img:///UIClassIcons_EBColor_BaseAmal.class_CombatMedic_color"</v>
      </c>
      <c r="J75" s="3"/>
      <c r="K75" s="5" t="s">
        <v>73</v>
      </c>
      <c r="L75" s="5" t="s">
        <v>101</v>
      </c>
      <c r="M75" s="5" t="s">
        <v>102</v>
      </c>
      <c r="N75" s="8" t="str">
        <f t="shared" si="5"/>
        <v/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47.25" customHeight="1">
      <c r="A76" s="5"/>
      <c r="B76" s="5"/>
      <c r="C76" s="6">
        <v>2.0</v>
      </c>
      <c r="D76" s="6">
        <v>1.0</v>
      </c>
      <c r="E76" s="6">
        <v>3.0</v>
      </c>
      <c r="F76" s="7" t="str">
        <f t="shared" ref="F76:G76" si="78">if(L76&gt;"","Yes","")</f>
        <v>Yes</v>
      </c>
      <c r="G76" s="7" t="str">
        <f t="shared" si="78"/>
        <v>Yes</v>
      </c>
      <c r="H76" s="8" t="str">
        <f t="shared" si="3"/>
        <v>"img:///UIClassIcons_EBColor_Amalgamation.class_Commando_color"</v>
      </c>
      <c r="I76" s="8" t="str">
        <f t="shared" si="4"/>
        <v>"img:///UIClassIcons_EBColor_BaseAmal.class_Commando_color"</v>
      </c>
      <c r="J76" s="3"/>
      <c r="K76" s="5" t="s">
        <v>103</v>
      </c>
      <c r="L76" s="5" t="s">
        <v>101</v>
      </c>
      <c r="M76" s="5" t="s">
        <v>102</v>
      </c>
      <c r="N76" s="8" t="str">
        <f t="shared" si="5"/>
        <v/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ht="47.25" customHeight="1">
      <c r="A77" s="5"/>
      <c r="B77" s="5"/>
      <c r="C77" s="6">
        <v>2.0</v>
      </c>
      <c r="D77" s="6">
        <v>1.0</v>
      </c>
      <c r="E77" s="6">
        <v>4.0</v>
      </c>
      <c r="F77" s="7" t="str">
        <f t="shared" ref="F77:G77" si="79">if(L77&gt;"","Yes","")</f>
        <v>Yes</v>
      </c>
      <c r="G77" s="7" t="str">
        <f t="shared" si="79"/>
        <v>Yes</v>
      </c>
      <c r="H77" s="8" t="str">
        <f t="shared" si="3"/>
        <v>"img:///UIClassIcons_EBColor_Amalgamation.class_Corpsman_color"</v>
      </c>
      <c r="I77" s="8" t="str">
        <f t="shared" si="4"/>
        <v>"img:///UIClassIcons_EBColor_BaseAmal.class_Corpsman_color"</v>
      </c>
      <c r="J77" s="3"/>
      <c r="K77" s="5" t="s">
        <v>104</v>
      </c>
      <c r="L77" s="5" t="s">
        <v>101</v>
      </c>
      <c r="M77" s="5" t="s">
        <v>102</v>
      </c>
      <c r="N77" s="8" t="str">
        <f t="shared" si="5"/>
        <v/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ht="47.25" customHeight="1">
      <c r="A78" s="5"/>
      <c r="B78" s="5"/>
      <c r="C78" s="6">
        <v>2.0</v>
      </c>
      <c r="D78" s="6">
        <v>1.0</v>
      </c>
      <c r="E78" s="6">
        <v>5.0</v>
      </c>
      <c r="F78" s="7" t="str">
        <f t="shared" ref="F78:G78" si="80">if(L78&gt;"","Yes","")</f>
        <v>Yes</v>
      </c>
      <c r="G78" s="7" t="str">
        <f t="shared" si="80"/>
        <v>Yes</v>
      </c>
      <c r="H78" s="8" t="str">
        <f t="shared" si="3"/>
        <v>"img:///UIClassIcons_EBColor_Amalgamation.class_Corpsman2_color"</v>
      </c>
      <c r="I78" s="8" t="str">
        <f t="shared" si="4"/>
        <v>"img:///UIClassIcons_EBColor_BaseAmal.class_Corpsman2_color"</v>
      </c>
      <c r="J78" s="3"/>
      <c r="K78" s="5" t="s">
        <v>105</v>
      </c>
      <c r="L78" s="5" t="s">
        <v>101</v>
      </c>
      <c r="M78" s="5" t="s">
        <v>102</v>
      </c>
      <c r="N78" s="8" t="str">
        <f t="shared" si="5"/>
        <v/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ht="47.25" customHeight="1">
      <c r="A79" s="5"/>
      <c r="B79" s="5"/>
      <c r="C79" s="6">
        <v>2.0</v>
      </c>
      <c r="D79" s="6">
        <v>1.0</v>
      </c>
      <c r="E79" s="6">
        <v>6.0</v>
      </c>
      <c r="F79" s="7" t="str">
        <f t="shared" ref="F79:G79" si="81">if(L79&gt;"","Yes","")</f>
        <v>Yes</v>
      </c>
      <c r="G79" s="7" t="str">
        <f t="shared" si="81"/>
        <v>Yes</v>
      </c>
      <c r="H79" s="8" t="str">
        <f t="shared" si="3"/>
        <v>"img:///UIClassIcons_EBColor_Amalgamation.class_Engineer_color"</v>
      </c>
      <c r="I79" s="8" t="str">
        <f t="shared" si="4"/>
        <v>"img:///UIClassIcons_EBColor_BaseAmal.class_Engineer_color"</v>
      </c>
      <c r="J79" s="3"/>
      <c r="K79" s="5" t="s">
        <v>106</v>
      </c>
      <c r="L79" s="5" t="s">
        <v>101</v>
      </c>
      <c r="M79" s="5" t="s">
        <v>102</v>
      </c>
      <c r="N79" s="8" t="str">
        <f t="shared" si="5"/>
        <v/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ht="47.25" customHeight="1">
      <c r="A80" s="5"/>
      <c r="B80" s="5"/>
      <c r="C80" s="6">
        <v>2.0</v>
      </c>
      <c r="D80" s="6">
        <v>1.0</v>
      </c>
      <c r="E80" s="6">
        <v>7.0</v>
      </c>
      <c r="F80" s="7" t="str">
        <f t="shared" ref="F80:G80" si="82">if(L80&gt;"","Yes","")</f>
        <v>Yes</v>
      </c>
      <c r="G80" s="7" t="str">
        <f t="shared" si="82"/>
        <v>Yes</v>
      </c>
      <c r="H80" s="8" t="str">
        <f t="shared" si="3"/>
        <v>"img:///UIClassIcons_EBColor_Amalgamation.class_Executioner_color"</v>
      </c>
      <c r="I80" s="8" t="str">
        <f t="shared" si="4"/>
        <v>"img:///UIClassIcons_EBColor_BaseAmal.class_Executioner_color"</v>
      </c>
      <c r="J80" s="3"/>
      <c r="K80" s="5" t="s">
        <v>107</v>
      </c>
      <c r="L80" s="5" t="s">
        <v>101</v>
      </c>
      <c r="M80" s="5" t="s">
        <v>102</v>
      </c>
      <c r="N80" s="8" t="str">
        <f t="shared" si="5"/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ht="47.25" customHeight="1">
      <c r="A81" s="5"/>
      <c r="B81" s="5"/>
      <c r="C81" s="6">
        <v>2.0</v>
      </c>
      <c r="D81" s="6">
        <v>1.0</v>
      </c>
      <c r="E81" s="6">
        <v>8.0</v>
      </c>
      <c r="F81" s="7" t="str">
        <f t="shared" ref="F81:G81" si="83">if(L81&gt;"","Yes","")</f>
        <v>Yes</v>
      </c>
      <c r="G81" s="7" t="str">
        <f t="shared" si="83"/>
        <v>Yes</v>
      </c>
      <c r="H81" s="8" t="str">
        <f t="shared" si="3"/>
        <v>"img:///UIClassIcons_EBColor_Amalgamation.class_Gunner_color"</v>
      </c>
      <c r="I81" s="8" t="str">
        <f t="shared" si="4"/>
        <v>"img:///UIClassIcons_EBColor_BaseAmal.class_Gunner_color"</v>
      </c>
      <c r="J81" s="3"/>
      <c r="K81" s="5" t="s">
        <v>90</v>
      </c>
      <c r="L81" s="5" t="s">
        <v>101</v>
      </c>
      <c r="M81" s="5" t="s">
        <v>102</v>
      </c>
      <c r="N81" s="8" t="str">
        <f t="shared" si="5"/>
        <v/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ht="47.25" customHeight="1">
      <c r="A82" s="5"/>
      <c r="B82" s="5"/>
      <c r="C82" s="6">
        <v>2.0</v>
      </c>
      <c r="D82" s="6">
        <v>1.0</v>
      </c>
      <c r="E82" s="6">
        <v>9.0</v>
      </c>
      <c r="F82" s="7" t="str">
        <f t="shared" ref="F82:G82" si="84">if(L82&gt;"","Yes","")</f>
        <v>Yes</v>
      </c>
      <c r="G82" s="7" t="str">
        <f t="shared" si="84"/>
        <v>Yes</v>
      </c>
      <c r="H82" s="8" t="str">
        <f t="shared" si="3"/>
        <v>"img:///UIClassIcons_EBColor_Amalgamation.class_Gunslinger_color"</v>
      </c>
      <c r="I82" s="8" t="str">
        <f t="shared" si="4"/>
        <v>"img:///UIClassIcons_EBColor_BaseAmal.class_Gunslinger_color"</v>
      </c>
      <c r="J82" s="3"/>
      <c r="K82" s="5" t="s">
        <v>88</v>
      </c>
      <c r="L82" s="5" t="s">
        <v>101</v>
      </c>
      <c r="M82" s="5" t="s">
        <v>102</v>
      </c>
      <c r="N82" s="8" t="str">
        <f t="shared" si="5"/>
        <v/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ht="47.25" customHeight="1">
      <c r="A83" s="5"/>
      <c r="B83" s="5"/>
      <c r="C83" s="6">
        <v>2.0</v>
      </c>
      <c r="D83" s="6">
        <v>1.0</v>
      </c>
      <c r="E83" s="6">
        <v>10.0</v>
      </c>
      <c r="F83" s="7" t="str">
        <f t="shared" ref="F83:G83" si="85">if(L83&gt;"","Yes","")</f>
        <v>Yes</v>
      </c>
      <c r="G83" s="7" t="str">
        <f t="shared" si="85"/>
        <v>Yes</v>
      </c>
      <c r="H83" s="8" t="str">
        <f t="shared" si="3"/>
        <v>"img:///UIClassIcons_EBColor_Amalgamation.class_Heavy_color"</v>
      </c>
      <c r="I83" s="8" t="str">
        <f t="shared" si="4"/>
        <v>"img:///UIClassIcons_EBColor_BaseAmal.class_Heavy_color"</v>
      </c>
      <c r="J83" s="3"/>
      <c r="K83" s="5" t="s">
        <v>108</v>
      </c>
      <c r="L83" s="5" t="s">
        <v>101</v>
      </c>
      <c r="M83" s="5" t="s">
        <v>102</v>
      </c>
      <c r="N83" s="8" t="str">
        <f t="shared" si="5"/>
        <v/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ht="47.25" customHeight="1">
      <c r="A84" s="5"/>
      <c r="B84" s="5"/>
      <c r="C84" s="6">
        <v>2.0</v>
      </c>
      <c r="D84" s="6">
        <v>1.0</v>
      </c>
      <c r="E84" s="6">
        <v>11.0</v>
      </c>
      <c r="F84" s="7" t="str">
        <f t="shared" ref="F84:G84" si="86">if(L84&gt;"","Yes","")</f>
        <v>Yes</v>
      </c>
      <c r="G84" s="7" t="str">
        <f t="shared" si="86"/>
        <v>Yes</v>
      </c>
      <c r="H84" s="8" t="str">
        <f t="shared" si="3"/>
        <v>"img:///UIClassIcons_EBColor_Amalgamation.class_Infantry_color"</v>
      </c>
      <c r="I84" s="8" t="str">
        <f t="shared" si="4"/>
        <v>"img:///UIClassIcons_EBColor_BaseAmal.class_Infantry_color"</v>
      </c>
      <c r="J84" s="3"/>
      <c r="K84" s="5" t="s">
        <v>29</v>
      </c>
      <c r="L84" s="5" t="s">
        <v>101</v>
      </c>
      <c r="M84" s="5" t="s">
        <v>102</v>
      </c>
      <c r="N84" s="8" t="str">
        <f t="shared" si="5"/>
        <v/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ht="47.25" customHeight="1">
      <c r="A85" s="5"/>
      <c r="B85" s="5"/>
      <c r="C85" s="6" t="s">
        <v>17</v>
      </c>
      <c r="D85" s="6" t="s">
        <v>17</v>
      </c>
      <c r="E85" s="6" t="s">
        <v>17</v>
      </c>
      <c r="F85" s="7" t="str">
        <f t="shared" ref="F85:G85" si="87">if(L85&gt;"","Yes","")</f>
        <v/>
      </c>
      <c r="G85" s="7" t="str">
        <f t="shared" si="87"/>
        <v>Yes</v>
      </c>
      <c r="H85" s="8" t="str">
        <f t="shared" si="3"/>
        <v/>
      </c>
      <c r="I85" s="8" t="str">
        <f t="shared" si="4"/>
        <v>"img:///UIClassIcons_EBColor_BaseAmal.class_Infantry_filled"</v>
      </c>
      <c r="J85" s="1"/>
      <c r="K85" s="5" t="s">
        <v>109</v>
      </c>
      <c r="L85" s="8"/>
      <c r="M85" s="5" t="s">
        <v>102</v>
      </c>
      <c r="N85" s="8" t="str">
        <f t="shared" si="5"/>
        <v/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ht="47.25" customHeight="1">
      <c r="A86" s="5"/>
      <c r="B86" s="5"/>
      <c r="C86" s="6">
        <v>2.0</v>
      </c>
      <c r="D86" s="6">
        <v>2.0</v>
      </c>
      <c r="E86" s="6">
        <v>1.0</v>
      </c>
      <c r="F86" s="7" t="str">
        <f t="shared" ref="F86:G86" si="88">if(L86&gt;"","Yes","")</f>
        <v>Yes</v>
      </c>
      <c r="G86" s="7" t="str">
        <f t="shared" si="88"/>
        <v>Yes</v>
      </c>
      <c r="H86" s="8" t="str">
        <f t="shared" si="3"/>
        <v>"img:///UIClassIcons_EBColor_Amalgamation.class_Marauder_color"</v>
      </c>
      <c r="I86" s="8" t="str">
        <f t="shared" si="4"/>
        <v>"img:///UIClassIcons_EBColor_BaseAmal.class_Marauder_color"</v>
      </c>
      <c r="J86" s="3"/>
      <c r="K86" s="5" t="s">
        <v>110</v>
      </c>
      <c r="L86" s="5" t="s">
        <v>101</v>
      </c>
      <c r="M86" s="5" t="s">
        <v>102</v>
      </c>
      <c r="N86" s="8" t="str">
        <f t="shared" si="5"/>
        <v/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ht="47.25" customHeight="1">
      <c r="A87" s="5"/>
      <c r="B87" s="5"/>
      <c r="C87" s="6">
        <v>2.0</v>
      </c>
      <c r="D87" s="6">
        <v>2.0</v>
      </c>
      <c r="E87" s="6">
        <v>2.0</v>
      </c>
      <c r="F87" s="7" t="str">
        <f t="shared" ref="F87:G87" si="89">if(L87&gt;"","Yes","")</f>
        <v>Yes</v>
      </c>
      <c r="G87" s="7" t="str">
        <f t="shared" si="89"/>
        <v>Yes</v>
      </c>
      <c r="H87" s="8" t="str">
        <f t="shared" si="3"/>
        <v>"img:///UIClassIcons_EBColor_Amalgamation.class_Officer_color"</v>
      </c>
      <c r="I87" s="8" t="str">
        <f t="shared" si="4"/>
        <v>"img:///UIClassIcons_EBColor_BaseAmal.class_Officer_color"</v>
      </c>
      <c r="J87" s="3"/>
      <c r="K87" s="5" t="s">
        <v>111</v>
      </c>
      <c r="L87" s="5" t="s">
        <v>101</v>
      </c>
      <c r="M87" s="5" t="s">
        <v>102</v>
      </c>
      <c r="N87" s="8" t="str">
        <f t="shared" si="5"/>
        <v/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47.25" customHeight="1">
      <c r="A88" s="5"/>
      <c r="B88" s="5"/>
      <c r="C88" s="6">
        <v>2.0</v>
      </c>
      <c r="D88" s="6">
        <v>2.0</v>
      </c>
      <c r="E88" s="6">
        <v>3.0</v>
      </c>
      <c r="F88" s="7" t="str">
        <f t="shared" ref="F88:G88" si="90">if(L88&gt;"","Yes","")</f>
        <v>Yes</v>
      </c>
      <c r="G88" s="7" t="str">
        <f t="shared" si="90"/>
        <v>Yes</v>
      </c>
      <c r="H88" s="8" t="str">
        <f t="shared" si="3"/>
        <v>"img:///UIClassIcons_EBColor_Amalgamation.class_Sentinel_color"</v>
      </c>
      <c r="I88" s="8" t="str">
        <f t="shared" si="4"/>
        <v>"img:///UIClassIcons_EBColor_BaseAmal.class_Sentinel_color"</v>
      </c>
      <c r="J88" s="3"/>
      <c r="K88" s="5" t="s">
        <v>55</v>
      </c>
      <c r="L88" s="5" t="s">
        <v>101</v>
      </c>
      <c r="M88" s="5" t="s">
        <v>102</v>
      </c>
      <c r="N88" s="8" t="str">
        <f t="shared" si="5"/>
        <v/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47.25" customHeight="1">
      <c r="A89" s="5"/>
      <c r="B89" s="5"/>
      <c r="C89" s="6">
        <v>2.0</v>
      </c>
      <c r="D89" s="6">
        <v>2.0</v>
      </c>
      <c r="E89" s="6">
        <v>4.0</v>
      </c>
      <c r="F89" s="7" t="str">
        <f t="shared" ref="F89:G89" si="91">if(L89&gt;"","Yes","")</f>
        <v>Yes</v>
      </c>
      <c r="G89" s="7" t="str">
        <f t="shared" si="91"/>
        <v>Yes</v>
      </c>
      <c r="H89" s="8" t="str">
        <f t="shared" si="3"/>
        <v>"img:///UIClassIcons_EBColor_Amalgamation.class_Shadow_color"</v>
      </c>
      <c r="I89" s="8" t="str">
        <f t="shared" si="4"/>
        <v>"img:///UIClassIcons_EBColor_BaseAmal.class_Shadow_color"</v>
      </c>
      <c r="J89" s="3"/>
      <c r="K89" s="5" t="s">
        <v>112</v>
      </c>
      <c r="L89" s="5" t="s">
        <v>101</v>
      </c>
      <c r="M89" s="5" t="s">
        <v>102</v>
      </c>
      <c r="N89" s="8" t="str">
        <f t="shared" si="5"/>
        <v/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ht="47.25" customHeight="1">
      <c r="A90" s="5"/>
      <c r="B90" s="5"/>
      <c r="C90" s="6">
        <v>2.0</v>
      </c>
      <c r="D90" s="6">
        <v>2.0</v>
      </c>
      <c r="E90" s="6">
        <v>5.0</v>
      </c>
      <c r="F90" s="7" t="str">
        <f t="shared" ref="F90:G90" si="92">if(L90&gt;"","Yes","")</f>
        <v>Yes</v>
      </c>
      <c r="G90" s="7" t="str">
        <f t="shared" si="92"/>
        <v>Yes</v>
      </c>
      <c r="H90" s="8" t="str">
        <f t="shared" si="3"/>
        <v>"img:///UIClassIcons_EBColor_Amalgamation.class_Support_color"</v>
      </c>
      <c r="I90" s="8" t="str">
        <f t="shared" si="4"/>
        <v>"img:///UIClassIcons_EBColor_BaseAmal.class_Support_color"</v>
      </c>
      <c r="J90" s="3"/>
      <c r="K90" s="5" t="s">
        <v>113</v>
      </c>
      <c r="L90" s="5" t="s">
        <v>101</v>
      </c>
      <c r="M90" s="5" t="s">
        <v>102</v>
      </c>
      <c r="N90" s="8" t="str">
        <f t="shared" si="5"/>
        <v/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ht="47.25" customHeight="1">
      <c r="A91" s="5"/>
      <c r="B91" s="5"/>
      <c r="C91" s="6" t="s">
        <v>17</v>
      </c>
      <c r="D91" s="6" t="s">
        <v>17</v>
      </c>
      <c r="E91" s="6" t="s">
        <v>17</v>
      </c>
      <c r="F91" s="7" t="str">
        <f t="shared" ref="F91:G91" si="93">if(L91&gt;"","Yes","")</f>
        <v>Yes</v>
      </c>
      <c r="G91" s="7" t="str">
        <f t="shared" si="93"/>
        <v>Yes</v>
      </c>
      <c r="H91" s="8" t="str">
        <f t="shared" si="3"/>
        <v>"img:///UIClassIcons_EBColor_Amalgamation.class_Tank_color"</v>
      </c>
      <c r="I91" s="8" t="str">
        <f t="shared" si="4"/>
        <v>"img:///UIClassIcons_EBColor_BaseAmal.class_Tank_color"</v>
      </c>
      <c r="J91" s="1"/>
      <c r="K91" s="5" t="s">
        <v>114</v>
      </c>
      <c r="L91" s="5" t="s">
        <v>101</v>
      </c>
      <c r="M91" s="5" t="s">
        <v>102</v>
      </c>
      <c r="N91" s="8" t="str">
        <f t="shared" si="5"/>
        <v/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ht="47.25" customHeight="1">
      <c r="A92" s="5"/>
      <c r="B92" s="5"/>
      <c r="C92" s="6">
        <v>2.0</v>
      </c>
      <c r="D92" s="6">
        <v>2.0</v>
      </c>
      <c r="E92" s="6">
        <v>6.0</v>
      </c>
      <c r="F92" s="7" t="str">
        <f t="shared" ref="F92:G92" si="94">if(L92&gt;"","Yes","")</f>
        <v>Yes</v>
      </c>
      <c r="G92" s="7" t="str">
        <f t="shared" si="94"/>
        <v>Yes</v>
      </c>
      <c r="H92" s="8" t="str">
        <f t="shared" si="3"/>
        <v>"img:///UIClassIcons_EBColor_Amalgamation.class_Techspert_color"</v>
      </c>
      <c r="I92" s="8" t="str">
        <f t="shared" si="4"/>
        <v>"img:///UIClassIcons_EBColor_BaseAmal.class_Techspert_color"</v>
      </c>
      <c r="J92" s="3"/>
      <c r="K92" s="5" t="s">
        <v>115</v>
      </c>
      <c r="L92" s="5" t="s">
        <v>101</v>
      </c>
      <c r="M92" s="5" t="s">
        <v>102</v>
      </c>
      <c r="N92" s="8" t="str">
        <f t="shared" si="5"/>
        <v/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ht="47.25" customHeight="1">
      <c r="A93" s="5"/>
      <c r="B93" s="5"/>
      <c r="C93" s="6">
        <v>2.0</v>
      </c>
      <c r="D93" s="6">
        <v>2.0</v>
      </c>
      <c r="E93" s="6">
        <v>7.0</v>
      </c>
      <c r="F93" s="7" t="str">
        <f t="shared" ref="F93:G93" si="95">if(L93&gt;"","Yes","")</f>
        <v>Yes</v>
      </c>
      <c r="G93" s="7" t="str">
        <f t="shared" si="95"/>
        <v/>
      </c>
      <c r="H93" s="8" t="str">
        <f t="shared" si="3"/>
        <v>"img:///UIClassIcons_EBColor_KetarosPkg.class_Abductee_color"</v>
      </c>
      <c r="I93" s="8" t="str">
        <f t="shared" si="4"/>
        <v/>
      </c>
      <c r="J93" s="3"/>
      <c r="K93" s="5" t="s">
        <v>116</v>
      </c>
      <c r="L93" s="5" t="s">
        <v>27</v>
      </c>
      <c r="M93" s="8"/>
      <c r="N93" s="8" t="str">
        <f t="shared" si="5"/>
        <v/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ht="47.25" customHeight="1">
      <c r="A94" s="5"/>
      <c r="B94" s="5"/>
      <c r="C94" s="6">
        <v>2.0</v>
      </c>
      <c r="D94" s="6">
        <v>2.0</v>
      </c>
      <c r="E94" s="6">
        <v>8.0</v>
      </c>
      <c r="F94" s="7" t="str">
        <f t="shared" ref="F94:G94" si="96">if(L94&gt;"","Yes","")</f>
        <v>Yes</v>
      </c>
      <c r="G94" s="7" t="str">
        <f t="shared" si="96"/>
        <v/>
      </c>
      <c r="H94" s="8" t="str">
        <f t="shared" si="3"/>
        <v>"img:///UIClassIcons_EBColor_KetarosPkg.class_Alien_color"</v>
      </c>
      <c r="I94" s="8" t="str">
        <f t="shared" si="4"/>
        <v/>
      </c>
      <c r="J94" s="3"/>
      <c r="K94" s="5" t="s">
        <v>117</v>
      </c>
      <c r="L94" s="5" t="s">
        <v>27</v>
      </c>
      <c r="M94" s="8"/>
      <c r="N94" s="8" t="str">
        <f t="shared" si="5"/>
        <v/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ht="47.25" customHeight="1">
      <c r="A95" s="5"/>
      <c r="B95" s="5"/>
      <c r="C95" s="6">
        <v>2.0</v>
      </c>
      <c r="D95" s="6">
        <v>2.0</v>
      </c>
      <c r="E95" s="6">
        <v>9.0</v>
      </c>
      <c r="F95" s="7" t="str">
        <f t="shared" ref="F95:G95" si="97">if(L95&gt;"","Yes","")</f>
        <v>Yes</v>
      </c>
      <c r="G95" s="7" t="str">
        <f t="shared" si="97"/>
        <v/>
      </c>
      <c r="H95" s="8" t="str">
        <f t="shared" si="3"/>
        <v>"img:///UIClassIcons_EBColor_KetarosPkg.class_AlienGreen_color"</v>
      </c>
      <c r="I95" s="8" t="str">
        <f t="shared" si="4"/>
        <v/>
      </c>
      <c r="J95" s="3"/>
      <c r="K95" s="5" t="s">
        <v>118</v>
      </c>
      <c r="L95" s="5" t="s">
        <v>27</v>
      </c>
      <c r="M95" s="8"/>
      <c r="N95" s="8" t="str">
        <f t="shared" si="5"/>
        <v/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ht="47.25" customHeight="1">
      <c r="A96" s="5"/>
      <c r="B96" s="5"/>
      <c r="C96" s="6">
        <v>2.0</v>
      </c>
      <c r="D96" s="6">
        <v>2.0</v>
      </c>
      <c r="E96" s="6">
        <v>10.0</v>
      </c>
      <c r="F96" s="7" t="str">
        <f t="shared" ref="F96:G96" si="98">if(L96&gt;"","Yes","")</f>
        <v>Yes</v>
      </c>
      <c r="G96" s="7" t="str">
        <f t="shared" si="98"/>
        <v/>
      </c>
      <c r="H96" s="8" t="str">
        <f t="shared" si="3"/>
        <v>"img:///UIClassIcons_EBColor_KetarosPkg.class_Astronaut_color"</v>
      </c>
      <c r="I96" s="8" t="str">
        <f t="shared" si="4"/>
        <v/>
      </c>
      <c r="J96" s="3"/>
      <c r="K96" s="5" t="s">
        <v>119</v>
      </c>
      <c r="L96" s="5" t="s">
        <v>27</v>
      </c>
      <c r="M96" s="8"/>
      <c r="N96" s="8" t="str">
        <f t="shared" si="5"/>
        <v/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ht="47.25" customHeight="1">
      <c r="A97" s="5"/>
      <c r="B97" s="5"/>
      <c r="C97" s="6">
        <v>2.0</v>
      </c>
      <c r="D97" s="6">
        <v>2.0</v>
      </c>
      <c r="E97" s="6">
        <v>11.0</v>
      </c>
      <c r="F97" s="7" t="str">
        <f t="shared" ref="F97:G97" si="99">if(L97&gt;"","Yes","")</f>
        <v>Yes</v>
      </c>
      <c r="G97" s="7" t="str">
        <f t="shared" si="99"/>
        <v/>
      </c>
      <c r="H97" s="8" t="str">
        <f t="shared" si="3"/>
        <v>"img:///UIClassIcons_EBColor_KetarosPkg.class_Autobots_color"</v>
      </c>
      <c r="I97" s="8" t="str">
        <f t="shared" si="4"/>
        <v/>
      </c>
      <c r="J97" s="3"/>
      <c r="K97" s="5" t="s">
        <v>120</v>
      </c>
      <c r="L97" s="5" t="s">
        <v>27</v>
      </c>
      <c r="M97" s="8"/>
      <c r="N97" s="8" t="str">
        <f t="shared" si="5"/>
        <v/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ht="47.25" customHeight="1">
      <c r="A98" s="5"/>
      <c r="B98" s="5"/>
      <c r="C98" s="6">
        <v>2.0</v>
      </c>
      <c r="D98" s="6">
        <v>3.0</v>
      </c>
      <c r="E98" s="6">
        <v>1.0</v>
      </c>
      <c r="F98" s="7" t="str">
        <f t="shared" ref="F98:G98" si="100">if(L98&gt;"","Yes","")</f>
        <v>Yes</v>
      </c>
      <c r="G98" s="7" t="str">
        <f t="shared" si="100"/>
        <v/>
      </c>
      <c r="H98" s="8" t="str">
        <f t="shared" si="3"/>
        <v>"img:///UIClassIcons_EBColor_KetarosPkg.class_Avenger_color"</v>
      </c>
      <c r="I98" s="8" t="str">
        <f t="shared" si="4"/>
        <v/>
      </c>
      <c r="J98" s="3"/>
      <c r="K98" s="5" t="s">
        <v>121</v>
      </c>
      <c r="L98" s="5" t="s">
        <v>27</v>
      </c>
      <c r="M98" s="8"/>
      <c r="N98" s="8" t="str">
        <f t="shared" si="5"/>
        <v/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ht="47.25" customHeight="1">
      <c r="A99" s="5"/>
      <c r="B99" s="5"/>
      <c r="C99" s="6">
        <v>2.0</v>
      </c>
      <c r="D99" s="6">
        <v>3.0</v>
      </c>
      <c r="E99" s="6">
        <v>2.0</v>
      </c>
      <c r="F99" s="7" t="str">
        <f t="shared" ref="F99:G99" si="101">if(L99&gt;"","Yes","")</f>
        <v>Yes</v>
      </c>
      <c r="G99" s="7" t="str">
        <f t="shared" si="101"/>
        <v>Yes</v>
      </c>
      <c r="H99" s="8" t="str">
        <f t="shared" si="3"/>
        <v>"img:///UIClassIcons_EBColor_KetarosPkg.class_BarbedWire_color"</v>
      </c>
      <c r="I99" s="8" t="str">
        <f t="shared" si="4"/>
        <v>"img:///UIClassIcons_EBColor_Ketaros.class_BarbedWire_color"</v>
      </c>
      <c r="J99" s="3"/>
      <c r="K99" s="5" t="s">
        <v>122</v>
      </c>
      <c r="L99" s="5" t="s">
        <v>27</v>
      </c>
      <c r="M99" s="5" t="s">
        <v>40</v>
      </c>
      <c r="N99" s="8" t="str">
        <f t="shared" si="5"/>
        <v/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ht="47.25" customHeight="1">
      <c r="A100" s="5"/>
      <c r="B100" s="5"/>
      <c r="C100" s="6">
        <v>2.0</v>
      </c>
      <c r="D100" s="6">
        <v>3.0</v>
      </c>
      <c r="E100" s="6">
        <v>3.0</v>
      </c>
      <c r="F100" s="7" t="str">
        <f t="shared" ref="F100:G100" si="102">if(L100&gt;"","Yes","")</f>
        <v>Yes</v>
      </c>
      <c r="G100" s="7" t="str">
        <f t="shared" si="102"/>
        <v/>
      </c>
      <c r="H100" s="8" t="str">
        <f t="shared" si="3"/>
        <v>"img:///UIClassIcons_EBColor_KetarosPkg.class_Bear_color"</v>
      </c>
      <c r="I100" s="8" t="str">
        <f t="shared" si="4"/>
        <v/>
      </c>
      <c r="J100" s="3"/>
      <c r="K100" s="5" t="s">
        <v>123</v>
      </c>
      <c r="L100" s="5" t="s">
        <v>27</v>
      </c>
      <c r="M100" s="8"/>
      <c r="N100" s="8" t="str">
        <f t="shared" si="5"/>
        <v/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ht="47.25" customHeight="1">
      <c r="A101" s="5"/>
      <c r="B101" s="5"/>
      <c r="C101" s="6">
        <v>2.0</v>
      </c>
      <c r="D101" s="6">
        <v>3.0</v>
      </c>
      <c r="E101" s="6">
        <v>4.0</v>
      </c>
      <c r="F101" s="7" t="str">
        <f t="shared" ref="F101:G101" si="103">if(L101&gt;"","Yes","")</f>
        <v>Yes</v>
      </c>
      <c r="G101" s="7" t="str">
        <f t="shared" si="103"/>
        <v/>
      </c>
      <c r="H101" s="8" t="str">
        <f t="shared" si="3"/>
        <v>"img:///UIClassIcons_EBColor_KetarosPkg.class_CombatEngineer_color"</v>
      </c>
      <c r="I101" s="8" t="str">
        <f t="shared" si="4"/>
        <v/>
      </c>
      <c r="J101" s="3"/>
      <c r="K101" s="5" t="s">
        <v>63</v>
      </c>
      <c r="L101" s="5" t="s">
        <v>27</v>
      </c>
      <c r="M101" s="8"/>
      <c r="N101" s="8" t="str">
        <f t="shared" si="5"/>
        <v/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ht="47.25" customHeight="1">
      <c r="A102" s="5"/>
      <c r="B102" s="5"/>
      <c r="C102" s="6">
        <v>2.0</v>
      </c>
      <c r="D102" s="6">
        <v>3.0</v>
      </c>
      <c r="E102" s="6">
        <v>5.0</v>
      </c>
      <c r="F102" s="7" t="str">
        <f t="shared" ref="F102:G102" si="104">if(L102&gt;"","Yes","")</f>
        <v>Yes</v>
      </c>
      <c r="G102" s="7" t="str">
        <f t="shared" si="104"/>
        <v/>
      </c>
      <c r="H102" s="8" t="str">
        <f t="shared" si="3"/>
        <v>"img:///UIClassIcons_EBColor_KetarosPkg.class_CPUExpert_color"</v>
      </c>
      <c r="I102" s="8" t="str">
        <f t="shared" si="4"/>
        <v/>
      </c>
      <c r="J102" s="3"/>
      <c r="K102" s="5" t="s">
        <v>124</v>
      </c>
      <c r="L102" s="5" t="s">
        <v>27</v>
      </c>
      <c r="M102" s="8"/>
      <c r="N102" s="8" t="str">
        <f t="shared" si="5"/>
        <v/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ht="47.25" customHeight="1">
      <c r="A103" s="5"/>
      <c r="B103" s="5"/>
      <c r="C103" s="6">
        <v>2.0</v>
      </c>
      <c r="D103" s="6">
        <v>3.0</v>
      </c>
      <c r="E103" s="6">
        <v>6.0</v>
      </c>
      <c r="F103" s="7" t="str">
        <f t="shared" ref="F103:G103" si="105">if(L103&gt;"","Yes","")</f>
        <v>Yes</v>
      </c>
      <c r="G103" s="7" t="str">
        <f t="shared" si="105"/>
        <v/>
      </c>
      <c r="H103" s="8" t="str">
        <f t="shared" si="3"/>
        <v>"img:///UIClassIcons_EBColor_KetarosPkg.class_Decepticons_color"</v>
      </c>
      <c r="I103" s="8" t="str">
        <f t="shared" si="4"/>
        <v/>
      </c>
      <c r="J103" s="3"/>
      <c r="K103" s="5" t="s">
        <v>125</v>
      </c>
      <c r="L103" s="5" t="s">
        <v>27</v>
      </c>
      <c r="M103" s="8"/>
      <c r="N103" s="8" t="str">
        <f t="shared" si="5"/>
        <v/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ht="47.25" customHeight="1">
      <c r="A104" s="5"/>
      <c r="B104" s="5"/>
      <c r="C104" s="6">
        <v>2.0</v>
      </c>
      <c r="D104" s="6">
        <v>3.0</v>
      </c>
      <c r="E104" s="6">
        <v>7.0</v>
      </c>
      <c r="F104" s="7" t="str">
        <f t="shared" ref="F104:G104" si="106">if(L104&gt;"","Yes","")</f>
        <v>Yes</v>
      </c>
      <c r="G104" s="7" t="str">
        <f t="shared" si="106"/>
        <v>Yes</v>
      </c>
      <c r="H104" s="8" t="str">
        <f t="shared" si="3"/>
        <v>"img:///UIClassIcons_EBColor_KetarosPkg.class_DoublePistols_color"</v>
      </c>
      <c r="I104" s="8" t="str">
        <f t="shared" si="4"/>
        <v>"img:///UIClassIcons_EBColor_Ketaros.class_DoublePistols_color"</v>
      </c>
      <c r="J104" s="3"/>
      <c r="K104" s="5" t="s">
        <v>126</v>
      </c>
      <c r="L104" s="5" t="s">
        <v>27</v>
      </c>
      <c r="M104" s="5" t="s">
        <v>40</v>
      </c>
      <c r="N104" s="8" t="str">
        <f t="shared" si="5"/>
        <v/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ht="47.25" customHeight="1">
      <c r="A105" s="5"/>
      <c r="B105" s="5"/>
      <c r="C105" s="6">
        <v>2.0</v>
      </c>
      <c r="D105" s="6">
        <v>3.0</v>
      </c>
      <c r="E105" s="6">
        <v>8.0</v>
      </c>
      <c r="F105" s="7" t="str">
        <f t="shared" ref="F105:G105" si="107">if(L105&gt;"","Yes","")</f>
        <v>Yes</v>
      </c>
      <c r="G105" s="7" t="str">
        <f t="shared" si="107"/>
        <v/>
      </c>
      <c r="H105" s="8" t="str">
        <f t="shared" si="3"/>
        <v>"img:///UIClassIcons_EBColor_KetarosPkg.class_Ghost_color"</v>
      </c>
      <c r="I105" s="8" t="str">
        <f t="shared" si="4"/>
        <v/>
      </c>
      <c r="J105" s="3"/>
      <c r="K105" s="5" t="s">
        <v>127</v>
      </c>
      <c r="L105" s="5" t="s">
        <v>27</v>
      </c>
      <c r="M105" s="8"/>
      <c r="N105" s="8" t="str">
        <f t="shared" si="5"/>
        <v/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47.25" customHeight="1">
      <c r="A106" s="5"/>
      <c r="B106" s="5"/>
      <c r="C106" s="6">
        <v>2.0</v>
      </c>
      <c r="D106" s="6">
        <v>3.0</v>
      </c>
      <c r="E106" s="6">
        <v>9.0</v>
      </c>
      <c r="F106" s="7" t="str">
        <f t="shared" ref="F106:G106" si="108">if(L106&gt;"","Yes","")</f>
        <v>Yes</v>
      </c>
      <c r="G106" s="7" t="str">
        <f t="shared" si="108"/>
        <v/>
      </c>
      <c r="H106" s="8" t="str">
        <f t="shared" si="3"/>
        <v>"img:///UIClassIcons_EBColor_KetarosPkg.class_Grenadier_color"</v>
      </c>
      <c r="I106" s="8" t="str">
        <f t="shared" si="4"/>
        <v/>
      </c>
      <c r="J106" s="3"/>
      <c r="K106" s="5" t="s">
        <v>128</v>
      </c>
      <c r="L106" s="5" t="s">
        <v>27</v>
      </c>
      <c r="M106" s="8"/>
      <c r="N106" s="8" t="str">
        <f t="shared" si="5"/>
        <v/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47.25" customHeight="1">
      <c r="A107" s="5"/>
      <c r="B107" s="5"/>
      <c r="C107" s="6">
        <v>2.0</v>
      </c>
      <c r="D107" s="6">
        <v>3.0</v>
      </c>
      <c r="E107" s="6">
        <v>10.0</v>
      </c>
      <c r="F107" s="7" t="str">
        <f t="shared" ref="F107:G107" si="109">if(L107&gt;"","Yes","")</f>
        <v>Yes</v>
      </c>
      <c r="G107" s="7" t="str">
        <f t="shared" si="109"/>
        <v/>
      </c>
      <c r="H107" s="8" t="str">
        <f t="shared" si="3"/>
        <v>"img:///UIClassIcons_EBColor_KetarosPkg.class_Juggernaut_color"</v>
      </c>
      <c r="I107" s="8" t="str">
        <f t="shared" si="4"/>
        <v/>
      </c>
      <c r="J107" s="3"/>
      <c r="K107" s="5" t="s">
        <v>129</v>
      </c>
      <c r="L107" s="5" t="s">
        <v>27</v>
      </c>
      <c r="M107" s="8"/>
      <c r="N107" s="8" t="str">
        <f t="shared" si="5"/>
        <v/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47.25" customHeight="1">
      <c r="A108" s="5"/>
      <c r="B108" s="5"/>
      <c r="C108" s="6">
        <v>2.0</v>
      </c>
      <c r="D108" s="6">
        <v>3.0</v>
      </c>
      <c r="E108" s="6">
        <v>11.0</v>
      </c>
      <c r="F108" s="7" t="str">
        <f t="shared" ref="F108:G108" si="110">if(L108&gt;"","Yes","")</f>
        <v>Yes</v>
      </c>
      <c r="G108" s="7" t="str">
        <f t="shared" si="110"/>
        <v/>
      </c>
      <c r="H108" s="8" t="str">
        <f t="shared" si="3"/>
        <v>"img:///UIClassIcons_EBColor_KetarosPkg.class_Pistol_color"</v>
      </c>
      <c r="I108" s="8" t="str">
        <f t="shared" si="4"/>
        <v/>
      </c>
      <c r="J108" s="3"/>
      <c r="K108" s="5" t="s">
        <v>130</v>
      </c>
      <c r="L108" s="5" t="s">
        <v>27</v>
      </c>
      <c r="M108" s="8"/>
      <c r="N108" s="8" t="str">
        <f t="shared" si="5"/>
        <v/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ht="47.25" customHeight="1">
      <c r="A109" s="5"/>
      <c r="B109" s="5"/>
      <c r="C109" s="6">
        <v>2.0</v>
      </c>
      <c r="D109" s="6">
        <v>4.0</v>
      </c>
      <c r="E109" s="6">
        <v>1.0</v>
      </c>
      <c r="F109" s="7" t="str">
        <f t="shared" ref="F109:G109" si="111">if(L109&gt;"","Yes","")</f>
        <v>Yes</v>
      </c>
      <c r="G109" s="7" t="str">
        <f t="shared" si="111"/>
        <v/>
      </c>
      <c r="H109" s="8" t="str">
        <f t="shared" si="3"/>
        <v>"img:///UIClassIcons_EBColor_KetarosPkg.class_Sniper_color"</v>
      </c>
      <c r="I109" s="8" t="str">
        <f t="shared" si="4"/>
        <v/>
      </c>
      <c r="J109" s="3"/>
      <c r="K109" s="5" t="s">
        <v>131</v>
      </c>
      <c r="L109" s="5" t="s">
        <v>27</v>
      </c>
      <c r="M109" s="8"/>
      <c r="N109" s="8" t="str">
        <f t="shared" si="5"/>
        <v/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ht="47.25" customHeight="1">
      <c r="A110" s="5"/>
      <c r="B110" s="5"/>
      <c r="C110" s="6" t="s">
        <v>17</v>
      </c>
      <c r="D110" s="6" t="s">
        <v>17</v>
      </c>
      <c r="E110" s="6" t="s">
        <v>17</v>
      </c>
      <c r="F110" s="7" t="str">
        <f t="shared" ref="F110:G110" si="112">if(L110&gt;"","Yes","")</f>
        <v>Yes</v>
      </c>
      <c r="G110" s="7" t="str">
        <f t="shared" si="112"/>
        <v>Yes</v>
      </c>
      <c r="H110" s="8" t="str">
        <f t="shared" si="3"/>
        <v>"img:///UIClassIcons_EBColor_KetarosPkg.class_Sniper_magenta"</v>
      </c>
      <c r="I110" s="8" t="str">
        <f t="shared" si="4"/>
        <v>"img:///UIClassIcons_EBColor_Ketaros.class_Sniper_magenta"</v>
      </c>
      <c r="J110" s="3"/>
      <c r="K110" s="5" t="s">
        <v>132</v>
      </c>
      <c r="L110" s="5" t="s">
        <v>27</v>
      </c>
      <c r="M110" s="5" t="s">
        <v>40</v>
      </c>
      <c r="N110" s="8" t="str">
        <f t="shared" si="5"/>
        <v/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ht="47.25" customHeight="1">
      <c r="A111" s="5"/>
      <c r="B111" s="5"/>
      <c r="C111" s="6">
        <v>2.0</v>
      </c>
      <c r="D111" s="6">
        <v>4.0</v>
      </c>
      <c r="E111" s="6">
        <v>2.0</v>
      </c>
      <c r="F111" s="7" t="str">
        <f t="shared" ref="F111:G111" si="113">if(L111&gt;"","Yes","")</f>
        <v>Yes</v>
      </c>
      <c r="G111" s="7" t="str">
        <f t="shared" si="113"/>
        <v/>
      </c>
      <c r="H111" s="8" t="str">
        <f t="shared" si="3"/>
        <v>"img:///UIClassIcons_EBColor_KetarosPkg.class_Swords_color"</v>
      </c>
      <c r="I111" s="8" t="str">
        <f t="shared" si="4"/>
        <v/>
      </c>
      <c r="J111" s="3"/>
      <c r="K111" s="5" t="s">
        <v>133</v>
      </c>
      <c r="L111" s="5" t="s">
        <v>27</v>
      </c>
      <c r="M111" s="8"/>
      <c r="N111" s="8" t="str">
        <f t="shared" si="5"/>
        <v/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ht="47.25" customHeight="1">
      <c r="A112" s="5"/>
      <c r="B112" s="5"/>
      <c r="C112" s="6">
        <v>2.0</v>
      </c>
      <c r="D112" s="6">
        <v>4.0</v>
      </c>
      <c r="E112" s="6">
        <v>3.0</v>
      </c>
      <c r="F112" s="7" t="str">
        <f t="shared" ref="F112:G112" si="114">if(L112&gt;"","Yes","")</f>
        <v>Yes</v>
      </c>
      <c r="G112" s="7" t="str">
        <f t="shared" si="114"/>
        <v/>
      </c>
      <c r="H112" s="8" t="str">
        <f t="shared" si="3"/>
        <v>"img:///UIClassIcons_EBColor_KetarosPkg.class_Warrior_color"</v>
      </c>
      <c r="I112" s="8" t="str">
        <f t="shared" si="4"/>
        <v/>
      </c>
      <c r="J112" s="3"/>
      <c r="K112" s="5" t="s">
        <v>134</v>
      </c>
      <c r="L112" s="5" t="s">
        <v>27</v>
      </c>
      <c r="M112" s="8"/>
      <c r="N112" s="8" t="str">
        <f t="shared" si="5"/>
        <v/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ht="47.25" customHeight="1">
      <c r="A113" s="5"/>
      <c r="B113" s="5"/>
      <c r="C113" s="6">
        <v>2.0</v>
      </c>
      <c r="D113" s="6">
        <v>4.0</v>
      </c>
      <c r="E113" s="6">
        <v>4.0</v>
      </c>
      <c r="F113" s="7" t="str">
        <f t="shared" ref="F113:G113" si="115">if(L113&gt;"","Yes","")</f>
        <v>Yes</v>
      </c>
      <c r="G113" s="7" t="str">
        <f t="shared" si="115"/>
        <v>Yes</v>
      </c>
      <c r="H113" s="8" t="str">
        <f t="shared" si="3"/>
        <v>"img:///UIClassIcons_EBColor_KetarosPkg.class_YinYang_color"</v>
      </c>
      <c r="I113" s="8" t="str">
        <f t="shared" si="4"/>
        <v>"img:///UIClassIcons_EBColor_Ketaros.class_YinYang_color"</v>
      </c>
      <c r="J113" s="3"/>
      <c r="K113" s="5" t="s">
        <v>135</v>
      </c>
      <c r="L113" s="5" t="s">
        <v>27</v>
      </c>
      <c r="M113" s="5" t="s">
        <v>40</v>
      </c>
      <c r="N113" s="8" t="str">
        <f t="shared" si="5"/>
        <v/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ht="47.25" customHeight="1">
      <c r="A114" s="5"/>
      <c r="B114" s="5"/>
      <c r="C114" s="6">
        <v>2.0</v>
      </c>
      <c r="D114" s="6">
        <v>4.0</v>
      </c>
      <c r="E114" s="6">
        <v>5.0</v>
      </c>
      <c r="F114" s="7" t="str">
        <f t="shared" ref="F114:G114" si="116">if(L114&gt;"","Yes","")</f>
        <v>Yes</v>
      </c>
      <c r="G114" s="7" t="str">
        <f t="shared" si="116"/>
        <v/>
      </c>
      <c r="H114" s="8" t="str">
        <f t="shared" si="3"/>
        <v>"img:///UIClassIcons_EBColor_KetarosPkg.class_Zen_color"</v>
      </c>
      <c r="I114" s="8" t="str">
        <f t="shared" si="4"/>
        <v/>
      </c>
      <c r="J114" s="3"/>
      <c r="K114" s="5" t="s">
        <v>136</v>
      </c>
      <c r="L114" s="5" t="s">
        <v>27</v>
      </c>
      <c r="M114" s="8"/>
      <c r="N114" s="8" t="str">
        <f t="shared" si="5"/>
        <v/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ht="47.25" customHeight="1">
      <c r="A115" s="5"/>
      <c r="B115" s="5"/>
      <c r="C115" s="6">
        <v>2.0</v>
      </c>
      <c r="D115" s="6">
        <v>4.0</v>
      </c>
      <c r="E115" s="6">
        <v>6.0</v>
      </c>
      <c r="F115" s="7" t="str">
        <f t="shared" ref="F115:G115" si="117">if(L115&gt;"","Yes","")</f>
        <v>Yes</v>
      </c>
      <c r="G115" s="7" t="str">
        <f t="shared" si="117"/>
        <v/>
      </c>
      <c r="H115" s="8" t="str">
        <f t="shared" si="3"/>
        <v>"img:///UIIcons_EBColor_RPGO.class_Electrocutioner_color"</v>
      </c>
      <c r="I115" s="8" t="str">
        <f t="shared" si="4"/>
        <v/>
      </c>
      <c r="J115" s="3"/>
      <c r="K115" s="5" t="s">
        <v>137</v>
      </c>
      <c r="L115" s="5" t="s">
        <v>20</v>
      </c>
      <c r="M115" s="8"/>
      <c r="N115" s="8" t="str">
        <f t="shared" si="5"/>
        <v/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ht="47.25" customHeight="1">
      <c r="A116" s="5"/>
      <c r="B116" s="5"/>
      <c r="C116" s="6">
        <v>2.0</v>
      </c>
      <c r="D116" s="6">
        <v>4.0</v>
      </c>
      <c r="E116" s="6">
        <v>7.0</v>
      </c>
      <c r="F116" s="7" t="str">
        <f t="shared" ref="F116:G116" si="118">if(L116&gt;"","Yes","")</f>
        <v>Yes</v>
      </c>
      <c r="G116" s="7" t="str">
        <f t="shared" si="118"/>
        <v>Yes</v>
      </c>
      <c r="H116" s="8" t="str">
        <f t="shared" si="3"/>
        <v>"img:///UIClassIcons_EBColor_KetarosPkg.class_Flame_color"</v>
      </c>
      <c r="I116" s="8" t="str">
        <f t="shared" si="4"/>
        <v>"img:///UIClassIcons_EBColor_Ketaros.class_Flame_color"</v>
      </c>
      <c r="J116" s="3"/>
      <c r="K116" s="5" t="s">
        <v>138</v>
      </c>
      <c r="L116" s="5" t="s">
        <v>27</v>
      </c>
      <c r="M116" s="5" t="s">
        <v>40</v>
      </c>
      <c r="N116" s="8" t="str">
        <f t="shared" si="5"/>
        <v/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ht="47.25" customHeight="1">
      <c r="A117" s="5"/>
      <c r="B117" s="5"/>
      <c r="C117" s="6">
        <v>2.0</v>
      </c>
      <c r="D117" s="6">
        <v>4.0</v>
      </c>
      <c r="E117" s="6">
        <v>8.0</v>
      </c>
      <c r="F117" s="7" t="str">
        <f t="shared" ref="F117:G117" si="119">if(L117&gt;"","Yes","")</f>
        <v>Yes</v>
      </c>
      <c r="G117" s="7" t="str">
        <f t="shared" si="119"/>
        <v/>
      </c>
      <c r="H117" s="8" t="str">
        <f t="shared" si="3"/>
        <v>"img:///UIIcons_EBColor_RPGO.class_Marauder_color"</v>
      </c>
      <c r="I117" s="8" t="str">
        <f t="shared" si="4"/>
        <v/>
      </c>
      <c r="J117" s="3"/>
      <c r="K117" s="5" t="s">
        <v>110</v>
      </c>
      <c r="L117" s="5" t="s">
        <v>20</v>
      </c>
      <c r="M117" s="8"/>
      <c r="N117" s="8" t="str">
        <f t="shared" si="5"/>
        <v/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ht="47.25" customHeight="1">
      <c r="A118" s="5"/>
      <c r="B118" s="5"/>
      <c r="C118" s="6">
        <v>2.0</v>
      </c>
      <c r="D118" s="6">
        <v>4.0</v>
      </c>
      <c r="E118" s="6">
        <v>9.0</v>
      </c>
      <c r="F118" s="7" t="str">
        <f t="shared" ref="F118:G118" si="120">if(L118&gt;"","Yes","")</f>
        <v>Yes</v>
      </c>
      <c r="G118" s="7" t="str">
        <f t="shared" si="120"/>
        <v/>
      </c>
      <c r="H118" s="8" t="str">
        <f t="shared" si="3"/>
        <v>"img:///UIIcons_EBColor_RPGO.class_Medic_color"</v>
      </c>
      <c r="I118" s="8" t="str">
        <f t="shared" si="4"/>
        <v/>
      </c>
      <c r="J118" s="3"/>
      <c r="K118" s="5" t="s">
        <v>139</v>
      </c>
      <c r="L118" s="5" t="s">
        <v>20</v>
      </c>
      <c r="M118" s="8"/>
      <c r="N118" s="8" t="str">
        <f t="shared" si="5"/>
        <v/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ht="47.25" customHeight="1">
      <c r="A119" s="5"/>
      <c r="B119" s="5"/>
      <c r="C119" s="6">
        <v>2.0</v>
      </c>
      <c r="D119" s="6">
        <v>4.0</v>
      </c>
      <c r="E119" s="6">
        <v>10.0</v>
      </c>
      <c r="F119" s="7" t="str">
        <f t="shared" ref="F119:G119" si="121">if(L119&gt;"","Yes","")</f>
        <v>Yes</v>
      </c>
      <c r="G119" s="7" t="str">
        <f t="shared" si="121"/>
        <v/>
      </c>
      <c r="H119" s="8" t="str">
        <f t="shared" si="3"/>
        <v>"img:///UIClassIcons_EBColor_KetarosPkg.class_Missiles_color"</v>
      </c>
      <c r="I119" s="8" t="str">
        <f t="shared" si="4"/>
        <v/>
      </c>
      <c r="J119" s="3"/>
      <c r="K119" s="5" t="s">
        <v>140</v>
      </c>
      <c r="L119" s="5" t="s">
        <v>27</v>
      </c>
      <c r="M119" s="8"/>
      <c r="N119" s="8" t="str">
        <f t="shared" si="5"/>
        <v/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ht="47.25" customHeight="1">
      <c r="A120" s="5"/>
      <c r="B120" s="5"/>
      <c r="C120" s="6">
        <v>2.0</v>
      </c>
      <c r="D120" s="6">
        <v>4.0</v>
      </c>
      <c r="E120" s="6">
        <v>11.0</v>
      </c>
      <c r="F120" s="7" t="str">
        <f t="shared" ref="F120:G120" si="122">if(L120&gt;"","Yes","")</f>
        <v>Yes</v>
      </c>
      <c r="G120" s="7" t="str">
        <f t="shared" si="122"/>
        <v/>
      </c>
      <c r="H120" s="8" t="str">
        <f t="shared" si="3"/>
        <v>"img:///UIIcons_EBColor_RPGO.class_Saboteur_color"</v>
      </c>
      <c r="I120" s="8" t="str">
        <f t="shared" si="4"/>
        <v/>
      </c>
      <c r="J120" s="3"/>
      <c r="K120" s="5" t="s">
        <v>141</v>
      </c>
      <c r="L120" s="5" t="s">
        <v>20</v>
      </c>
      <c r="M120" s="8"/>
      <c r="N120" s="8" t="str">
        <f t="shared" si="5"/>
        <v/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ht="47.25" customHeight="1">
      <c r="A121" s="5"/>
      <c r="B121" s="5"/>
      <c r="C121" s="6">
        <v>2.0</v>
      </c>
      <c r="D121" s="6">
        <v>5.0</v>
      </c>
      <c r="E121" s="6">
        <v>1.0</v>
      </c>
      <c r="F121" s="7" t="str">
        <f t="shared" ref="F121:G121" si="123">if(L121&gt;"","Yes","")</f>
        <v>Yes</v>
      </c>
      <c r="G121" s="7" t="str">
        <f t="shared" si="123"/>
        <v/>
      </c>
      <c r="H121" s="8" t="str">
        <f t="shared" si="3"/>
        <v>"img:///UIClassIcons_EBColor_ShadowOps.class_Dragoon_color"</v>
      </c>
      <c r="I121" s="8" t="str">
        <f t="shared" si="4"/>
        <v/>
      </c>
      <c r="J121" s="3"/>
      <c r="K121" s="5" t="s">
        <v>142</v>
      </c>
      <c r="L121" s="5" t="s">
        <v>143</v>
      </c>
      <c r="M121" s="8"/>
      <c r="N121" s="8" t="str">
        <f t="shared" si="5"/>
        <v/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ht="47.25" customHeight="1">
      <c r="A122" s="5"/>
      <c r="B122" s="5"/>
      <c r="C122" s="6">
        <v>2.0</v>
      </c>
      <c r="D122" s="6">
        <v>5.0</v>
      </c>
      <c r="E122" s="6">
        <v>2.0</v>
      </c>
      <c r="F122" s="7" t="str">
        <f t="shared" ref="F122:G122" si="124">if(L122&gt;"","Yes","")</f>
        <v>Yes</v>
      </c>
      <c r="G122" s="7" t="str">
        <f t="shared" si="124"/>
        <v/>
      </c>
      <c r="H122" s="8" t="str">
        <f t="shared" si="3"/>
        <v>"img:///UIClassIcons_EBColor_ShadowOps.class_Engineer_color"</v>
      </c>
      <c r="I122" s="8" t="str">
        <f t="shared" si="4"/>
        <v/>
      </c>
      <c r="J122" s="3"/>
      <c r="K122" s="5" t="s">
        <v>106</v>
      </c>
      <c r="L122" s="5" t="s">
        <v>143</v>
      </c>
      <c r="M122" s="8"/>
      <c r="N122" s="8" t="str">
        <f t="shared" si="5"/>
        <v/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ht="47.25" customHeight="1">
      <c r="A123" s="5"/>
      <c r="B123" s="5"/>
      <c r="C123" s="6">
        <v>2.0</v>
      </c>
      <c r="D123" s="6">
        <v>5.0</v>
      </c>
      <c r="E123" s="6">
        <v>3.0</v>
      </c>
      <c r="F123" s="7" t="str">
        <f t="shared" ref="F123:G123" si="125">if(L123&gt;"","Yes","")</f>
        <v>Yes</v>
      </c>
      <c r="G123" s="7" t="str">
        <f t="shared" si="125"/>
        <v/>
      </c>
      <c r="H123" s="8" t="str">
        <f t="shared" si="3"/>
        <v>"img:///UIClassIcons_EBColor_ShadowOps.class_Hunter_color"</v>
      </c>
      <c r="I123" s="8" t="str">
        <f t="shared" si="4"/>
        <v/>
      </c>
      <c r="J123" s="3"/>
      <c r="K123" s="5" t="s">
        <v>144</v>
      </c>
      <c r="L123" s="5" t="s">
        <v>143</v>
      </c>
      <c r="M123" s="8"/>
      <c r="N123" s="8" t="str">
        <f t="shared" si="5"/>
        <v/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ht="47.25" customHeight="1">
      <c r="A124" s="5"/>
      <c r="B124" s="5"/>
      <c r="C124" s="6">
        <v>2.0</v>
      </c>
      <c r="D124" s="6">
        <v>5.0</v>
      </c>
      <c r="E124" s="6">
        <v>4.0</v>
      </c>
      <c r="F124" s="7" t="str">
        <f t="shared" ref="F124:G124" si="126">if(L124&gt;"","Yes","")</f>
        <v>Yes</v>
      </c>
      <c r="G124" s="7" t="str">
        <f t="shared" si="126"/>
        <v/>
      </c>
      <c r="H124" s="8" t="str">
        <f t="shared" si="3"/>
        <v>"img:///UIClassIcons_EBColor_ShadowOps.class_Infantry_color"</v>
      </c>
      <c r="I124" s="8" t="str">
        <f t="shared" si="4"/>
        <v/>
      </c>
      <c r="J124" s="3"/>
      <c r="K124" s="5" t="s">
        <v>29</v>
      </c>
      <c r="L124" s="5" t="s">
        <v>143</v>
      </c>
      <c r="M124" s="8"/>
      <c r="N124" s="8" t="str">
        <f t="shared" si="5"/>
        <v/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ht="47.25" customHeight="1">
      <c r="A125" s="5"/>
      <c r="B125" s="5"/>
      <c r="C125" s="6">
        <v>2.0</v>
      </c>
      <c r="D125" s="6">
        <v>5.0</v>
      </c>
      <c r="E125" s="6">
        <v>5.0</v>
      </c>
      <c r="F125" s="7" t="str">
        <f t="shared" ref="F125:G125" si="127">if(L125&gt;"","Yes","")</f>
        <v>Yes</v>
      </c>
      <c r="G125" s="7" t="str">
        <f t="shared" si="127"/>
        <v/>
      </c>
      <c r="H125" s="8" t="str">
        <f t="shared" si="3"/>
        <v>"img:///UIClassIcons_EBColor_ShadowOps.class_Juggernaut_color"</v>
      </c>
      <c r="I125" s="8" t="str">
        <f t="shared" si="4"/>
        <v/>
      </c>
      <c r="J125" s="3"/>
      <c r="K125" s="5" t="s">
        <v>129</v>
      </c>
      <c r="L125" s="5" t="s">
        <v>143</v>
      </c>
      <c r="M125" s="8"/>
      <c r="N125" s="8" t="str">
        <f t="shared" si="5"/>
        <v/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ht="47.25" customHeight="1">
      <c r="A126" s="5"/>
      <c r="B126" s="5"/>
      <c r="C126" s="6">
        <v>2.0</v>
      </c>
      <c r="D126" s="6">
        <v>5.0</v>
      </c>
      <c r="E126" s="6">
        <v>6.0</v>
      </c>
      <c r="F126" s="7" t="str">
        <f t="shared" ref="F126:G126" si="128">if(L126&gt;"","Yes","")</f>
        <v>Yes</v>
      </c>
      <c r="G126" s="7" t="str">
        <f t="shared" si="128"/>
        <v/>
      </c>
      <c r="H126" s="8" t="str">
        <f t="shared" si="3"/>
        <v>"img:///UIClassIcons_EBColor_ShadowOps.class_Recon_color"</v>
      </c>
      <c r="I126" s="8" t="str">
        <f t="shared" si="4"/>
        <v/>
      </c>
      <c r="J126" s="3"/>
      <c r="K126" s="5" t="s">
        <v>145</v>
      </c>
      <c r="L126" s="5" t="s">
        <v>143</v>
      </c>
      <c r="M126" s="8"/>
      <c r="N126" s="8" t="str">
        <f t="shared" si="5"/>
        <v/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ht="47.25" customHeight="1">
      <c r="A127" s="5"/>
      <c r="B127" s="5"/>
      <c r="C127" s="6">
        <v>2.0</v>
      </c>
      <c r="D127" s="6">
        <v>5.0</v>
      </c>
      <c r="E127" s="6">
        <v>7.0</v>
      </c>
      <c r="F127" s="7" t="str">
        <f t="shared" ref="F127:G127" si="129">if(L127&gt;"","Yes","")</f>
        <v>Yes</v>
      </c>
      <c r="G127" s="7" t="str">
        <f t="shared" si="129"/>
        <v/>
      </c>
      <c r="H127" s="8" t="str">
        <f t="shared" si="3"/>
        <v>"img:///UIClassIcons_EBColor_ShadowOps.class_Scrapper_color"</v>
      </c>
      <c r="I127" s="8" t="str">
        <f t="shared" si="4"/>
        <v/>
      </c>
      <c r="J127" s="3"/>
      <c r="K127" s="5" t="s">
        <v>146</v>
      </c>
      <c r="L127" s="5" t="s">
        <v>143</v>
      </c>
      <c r="M127" s="8"/>
      <c r="N127" s="8" t="str">
        <f t="shared" si="5"/>
        <v/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ht="47.25" customHeight="1">
      <c r="A128" s="5"/>
      <c r="B128" s="5"/>
      <c r="C128" s="6">
        <v>2.0</v>
      </c>
      <c r="D128" s="6">
        <v>5.0</v>
      </c>
      <c r="E128" s="6">
        <v>8.0</v>
      </c>
      <c r="F128" s="7" t="str">
        <f t="shared" ref="F128:G128" si="130">if(L128&gt;"","Yes","")</f>
        <v>Yes</v>
      </c>
      <c r="G128" s="7" t="str">
        <f t="shared" si="130"/>
        <v/>
      </c>
      <c r="H128" s="8" t="str">
        <f t="shared" si="3"/>
        <v>"img:///UIClassIcons_EBColor_ShadowOps.class_Survivalist_color"</v>
      </c>
      <c r="I128" s="8" t="str">
        <f t="shared" si="4"/>
        <v/>
      </c>
      <c r="J128" s="3"/>
      <c r="K128" s="5" t="s">
        <v>147</v>
      </c>
      <c r="L128" s="5" t="s">
        <v>143</v>
      </c>
      <c r="M128" s="8"/>
      <c r="N128" s="8" t="str">
        <f t="shared" si="5"/>
        <v/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ht="47.25" customHeight="1">
      <c r="A129" s="5"/>
      <c r="B129" s="5"/>
      <c r="C129" s="6">
        <v>2.0</v>
      </c>
      <c r="D129" s="6">
        <v>5.0</v>
      </c>
      <c r="E129" s="6">
        <v>9.0</v>
      </c>
      <c r="F129" s="7" t="str">
        <f t="shared" ref="F129:G129" si="131">if(L129&gt;"","Yes","")</f>
        <v>Yes</v>
      </c>
      <c r="G129" s="7" t="str">
        <f t="shared" si="131"/>
        <v/>
      </c>
      <c r="H129" s="8" t="str">
        <f t="shared" si="3"/>
        <v>"img:///UIClassIcons_EBColor_Richard.class_Assassin_color"</v>
      </c>
      <c r="I129" s="8" t="str">
        <f t="shared" si="4"/>
        <v/>
      </c>
      <c r="J129" s="3"/>
      <c r="K129" s="5" t="s">
        <v>86</v>
      </c>
      <c r="L129" s="5" t="s">
        <v>38</v>
      </c>
      <c r="M129" s="8"/>
      <c r="N129" s="8" t="str">
        <f t="shared" si="5"/>
        <v/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ht="47.25" customHeight="1">
      <c r="A130" s="5"/>
      <c r="B130" s="5"/>
      <c r="C130" s="6">
        <v>2.0</v>
      </c>
      <c r="D130" s="6">
        <v>5.0</v>
      </c>
      <c r="E130" s="6">
        <v>10.0</v>
      </c>
      <c r="F130" s="7" t="str">
        <f t="shared" ref="F130:G130" si="132">if(L130&gt;"","Yes","")</f>
        <v>Yes</v>
      </c>
      <c r="G130" s="7" t="str">
        <f t="shared" si="132"/>
        <v/>
      </c>
      <c r="H130" s="8" t="str">
        <f t="shared" si="3"/>
        <v>"img:///EB_ColorClassIcons_UI.class_Assault_color"</v>
      </c>
      <c r="I130" s="8" t="str">
        <f t="shared" si="4"/>
        <v/>
      </c>
      <c r="J130" s="3"/>
      <c r="K130" s="5" t="s">
        <v>148</v>
      </c>
      <c r="L130" s="5" t="s">
        <v>14</v>
      </c>
      <c r="M130" s="8"/>
      <c r="N130" s="8" t="str">
        <f t="shared" si="5"/>
        <v/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ht="47.25" customHeight="1">
      <c r="A131" s="5"/>
      <c r="B131" s="5"/>
      <c r="C131" s="6">
        <v>2.0</v>
      </c>
      <c r="D131" s="6">
        <v>5.0</v>
      </c>
      <c r="E131" s="6">
        <v>11.0</v>
      </c>
      <c r="F131" s="7" t="str">
        <f t="shared" ref="F131:G131" si="133">if(L131&gt;"","Yes","")</f>
        <v>Yes</v>
      </c>
      <c r="G131" s="7" t="str">
        <f t="shared" si="133"/>
        <v/>
      </c>
      <c r="H131" s="8" t="str">
        <f t="shared" si="3"/>
        <v>"img:///UIClassIcons_EBColor_KetarosPkg.class_Hand_color"</v>
      </c>
      <c r="I131" s="8" t="str">
        <f t="shared" si="4"/>
        <v/>
      </c>
      <c r="J131" s="3"/>
      <c r="K131" s="5" t="s">
        <v>149</v>
      </c>
      <c r="L131" s="5" t="s">
        <v>27</v>
      </c>
      <c r="M131" s="8"/>
      <c r="N131" s="8" t="str">
        <f t="shared" si="5"/>
        <v/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ht="47.25" customHeight="1">
      <c r="A132" s="5"/>
      <c r="B132" s="5"/>
      <c r="C132" s="6">
        <v>2.0</v>
      </c>
      <c r="D132" s="6">
        <v>6.0</v>
      </c>
      <c r="E132" s="6">
        <v>1.0</v>
      </c>
      <c r="F132" s="7" t="str">
        <f t="shared" ref="F132:G132" si="134">if(L132&gt;"","Yes","")</f>
        <v>Yes</v>
      </c>
      <c r="G132" s="7" t="str">
        <f t="shared" si="134"/>
        <v>Yes</v>
      </c>
      <c r="H132" s="8" t="str">
        <f t="shared" si="3"/>
        <v>"img:///EB_ColorClassIcons_UI.class_Jedi_color"</v>
      </c>
      <c r="I132" s="8" t="str">
        <f t="shared" si="4"/>
        <v>"img:///UIClassIcons_EBColor_Misc.class_Jedi_color"</v>
      </c>
      <c r="J132" s="3"/>
      <c r="K132" s="5" t="s">
        <v>150</v>
      </c>
      <c r="L132" s="5" t="s">
        <v>14</v>
      </c>
      <c r="M132" s="5" t="s">
        <v>15</v>
      </c>
      <c r="N132" s="8" t="str">
        <f t="shared" si="5"/>
        <v/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ht="47.25" customHeight="1">
      <c r="A133" s="5"/>
      <c r="B133" s="5"/>
      <c r="C133" s="6">
        <v>2.0</v>
      </c>
      <c r="D133" s="6">
        <v>6.0</v>
      </c>
      <c r="E133" s="6">
        <v>2.0</v>
      </c>
      <c r="F133" s="7" t="str">
        <f t="shared" ref="F133:G133" si="135">if(L133&gt;"","Yes","")</f>
        <v>Yes</v>
      </c>
      <c r="G133" s="7" t="str">
        <f t="shared" si="135"/>
        <v>Yes</v>
      </c>
      <c r="H133" s="8" t="str">
        <f t="shared" si="3"/>
        <v>"img:///EB_ColorClassIcons_UI.class_RPGODarkJedi_color"</v>
      </c>
      <c r="I133" s="8" t="str">
        <f t="shared" si="4"/>
        <v>"img:///UIClassIcons_EBColor_Misc.class_RPGODarkJedi_color"</v>
      </c>
      <c r="J133" s="3"/>
      <c r="K133" s="5" t="s">
        <v>151</v>
      </c>
      <c r="L133" s="5" t="s">
        <v>14</v>
      </c>
      <c r="M133" s="5" t="s">
        <v>15</v>
      </c>
      <c r="N133" s="8" t="str">
        <f t="shared" si="5"/>
        <v/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ht="47.25" customHeight="1">
      <c r="A134" s="5"/>
      <c r="B134" s="5"/>
      <c r="C134" s="6">
        <v>2.0</v>
      </c>
      <c r="D134" s="6">
        <v>6.0</v>
      </c>
      <c r="E134" s="6">
        <v>3.0</v>
      </c>
      <c r="F134" s="7" t="str">
        <f t="shared" ref="F134:G134" si="136">if(L134&gt;"","Yes","")</f>
        <v>Yes</v>
      </c>
      <c r="G134" s="7" t="str">
        <f t="shared" si="136"/>
        <v>Yes</v>
      </c>
      <c r="H134" s="8" t="str">
        <f t="shared" si="3"/>
        <v>"img:///EB_ColorClassIcons_UI.class_RPGOGreyJedi_color"</v>
      </c>
      <c r="I134" s="8" t="str">
        <f t="shared" si="4"/>
        <v>"img:///UIClassIcons_EBColor_Misc.class_RPGOGreyJedi_color"</v>
      </c>
      <c r="J134" s="3"/>
      <c r="K134" s="5" t="s">
        <v>152</v>
      </c>
      <c r="L134" s="5" t="s">
        <v>14</v>
      </c>
      <c r="M134" s="5" t="s">
        <v>15</v>
      </c>
      <c r="N134" s="8" t="str">
        <f t="shared" si="5"/>
        <v/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ht="47.25" customHeight="1">
      <c r="A135" s="5"/>
      <c r="B135" s="5"/>
      <c r="C135" s="6">
        <v>2.0</v>
      </c>
      <c r="D135" s="6">
        <v>6.0</v>
      </c>
      <c r="E135" s="6">
        <v>4.0</v>
      </c>
      <c r="F135" s="7" t="str">
        <f t="shared" ref="F135:G135" si="137">if(L135&gt;"","Yes","")</f>
        <v>Yes</v>
      </c>
      <c r="G135" s="7" t="str">
        <f t="shared" si="137"/>
        <v>Yes</v>
      </c>
      <c r="H135" s="8" t="str">
        <f t="shared" si="3"/>
        <v>"img:///EB_ColorClassIcons_UI.class_RPGOLightJedi_color"</v>
      </c>
      <c r="I135" s="8" t="str">
        <f t="shared" si="4"/>
        <v>"img:///UIClassIcons_EBColor_Misc.class_RPGOLightJedi_color"</v>
      </c>
      <c r="J135" s="3"/>
      <c r="K135" s="5" t="s">
        <v>153</v>
      </c>
      <c r="L135" s="5" t="s">
        <v>14</v>
      </c>
      <c r="M135" s="5" t="s">
        <v>15</v>
      </c>
      <c r="N135" s="8" t="str">
        <f t="shared" si="5"/>
        <v/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ht="47.25" customHeight="1">
      <c r="A136" s="5"/>
      <c r="B136" s="5"/>
      <c r="C136" s="6">
        <v>2.0</v>
      </c>
      <c r="D136" s="6">
        <v>6.0</v>
      </c>
      <c r="E136" s="6">
        <v>5.0</v>
      </c>
      <c r="F136" s="7" t="str">
        <f t="shared" ref="F136:G136" si="138">if(L136&gt;"","Yes","")</f>
        <v>Yes</v>
      </c>
      <c r="G136" s="7" t="str">
        <f t="shared" si="138"/>
        <v/>
      </c>
      <c r="H136" s="8" t="str">
        <f t="shared" si="3"/>
        <v>"img:///UIClassIcons_EBColor_KetarosPkg.class_BigGameHunter_color"</v>
      </c>
      <c r="I136" s="8" t="str">
        <f t="shared" si="4"/>
        <v/>
      </c>
      <c r="J136" s="3"/>
      <c r="K136" s="5" t="s">
        <v>154</v>
      </c>
      <c r="L136" s="5" t="s">
        <v>27</v>
      </c>
      <c r="M136" s="8"/>
      <c r="N136" s="8" t="str">
        <f t="shared" si="5"/>
        <v/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ht="47.25" customHeight="1">
      <c r="A137" s="5"/>
      <c r="B137" s="5"/>
      <c r="C137" s="6">
        <v>2.0</v>
      </c>
      <c r="D137" s="6">
        <v>6.0</v>
      </c>
      <c r="E137" s="6">
        <v>6.0</v>
      </c>
      <c r="F137" s="7" t="str">
        <f t="shared" ref="F137:G137" si="139">if(L137&gt;"","Yes","")</f>
        <v>Yes</v>
      </c>
      <c r="G137" s="7" t="str">
        <f t="shared" si="139"/>
        <v/>
      </c>
      <c r="H137" s="8" t="str">
        <f t="shared" si="3"/>
        <v>"img:///UIClassIcons_EBColor_KetarosPkg.class_Biohazard_color"</v>
      </c>
      <c r="I137" s="8" t="str">
        <f t="shared" si="4"/>
        <v/>
      </c>
      <c r="J137" s="3"/>
      <c r="K137" s="5" t="s">
        <v>155</v>
      </c>
      <c r="L137" s="5" t="s">
        <v>27</v>
      </c>
      <c r="M137" s="8"/>
      <c r="N137" s="8" t="str">
        <f t="shared" si="5"/>
        <v/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ht="47.25" customHeight="1">
      <c r="A138" s="5"/>
      <c r="B138" s="5"/>
      <c r="C138" s="6">
        <v>2.0</v>
      </c>
      <c r="D138" s="6">
        <v>6.0</v>
      </c>
      <c r="E138" s="6">
        <v>7.0</v>
      </c>
      <c r="F138" s="7" t="str">
        <f t="shared" ref="F138:G138" si="140">if(L138&gt;"","Yes","")</f>
        <v>Yes</v>
      </c>
      <c r="G138" s="7" t="str">
        <f t="shared" si="140"/>
        <v/>
      </c>
      <c r="H138" s="8" t="str">
        <f t="shared" si="3"/>
        <v>"img:///UIClassIcons_EBColor_KetarosPkg.class_Biologist_color"</v>
      </c>
      <c r="I138" s="8" t="str">
        <f t="shared" si="4"/>
        <v/>
      </c>
      <c r="J138" s="3"/>
      <c r="K138" s="5" t="s">
        <v>156</v>
      </c>
      <c r="L138" s="5" t="s">
        <v>27</v>
      </c>
      <c r="M138" s="8"/>
      <c r="N138" s="8" t="str">
        <f t="shared" si="5"/>
        <v/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ht="47.25" customHeight="1">
      <c r="A139" s="5"/>
      <c r="B139" s="5"/>
      <c r="C139" s="6">
        <v>2.0</v>
      </c>
      <c r="D139" s="6">
        <v>6.0</v>
      </c>
      <c r="E139" s="6">
        <v>8.0</v>
      </c>
      <c r="F139" s="7" t="str">
        <f t="shared" ref="F139:G139" si="141">if(L139&gt;"","Yes","")</f>
        <v>Yes</v>
      </c>
      <c r="G139" s="7" t="str">
        <f t="shared" si="141"/>
        <v/>
      </c>
      <c r="H139" s="8" t="str">
        <f t="shared" si="3"/>
        <v>"img:///UIClassIcons_EBColor_KetarosPkg.class_Bomber_color"</v>
      </c>
      <c r="I139" s="8" t="str">
        <f t="shared" si="4"/>
        <v/>
      </c>
      <c r="J139" s="3"/>
      <c r="K139" s="5" t="s">
        <v>157</v>
      </c>
      <c r="L139" s="5" t="s">
        <v>27</v>
      </c>
      <c r="M139" s="8"/>
      <c r="N139" s="8" t="str">
        <f t="shared" si="5"/>
        <v/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ht="47.25" customHeight="1">
      <c r="A140" s="5"/>
      <c r="B140" s="5"/>
      <c r="C140" s="6">
        <v>2.0</v>
      </c>
      <c r="D140" s="6">
        <v>6.0</v>
      </c>
      <c r="E140" s="6">
        <v>9.0</v>
      </c>
      <c r="F140" s="7" t="str">
        <f t="shared" ref="F140:G140" si="142">if(L140&gt;"","Yes","")</f>
        <v>Yes</v>
      </c>
      <c r="G140" s="7" t="str">
        <f t="shared" si="142"/>
        <v/>
      </c>
      <c r="H140" s="8" t="str">
        <f t="shared" si="3"/>
        <v>"img:///EB_ColorClassIcons_UI.class_Channeler_color"</v>
      </c>
      <c r="I140" s="8" t="str">
        <f t="shared" si="4"/>
        <v/>
      </c>
      <c r="J140" s="3"/>
      <c r="K140" s="5" t="s">
        <v>158</v>
      </c>
      <c r="L140" s="5" t="s">
        <v>14</v>
      </c>
      <c r="M140" s="8"/>
      <c r="N140" s="8" t="str">
        <f t="shared" si="5"/>
        <v/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ht="47.25" customHeight="1">
      <c r="A141" s="5"/>
      <c r="B141" s="5"/>
      <c r="C141" s="6">
        <v>2.0</v>
      </c>
      <c r="D141" s="6">
        <v>6.0</v>
      </c>
      <c r="E141" s="6">
        <v>10.0</v>
      </c>
      <c r="F141" s="7" t="str">
        <f t="shared" ref="F141:G141" si="143">if(L141&gt;"","Yes","")</f>
        <v>Yes</v>
      </c>
      <c r="G141" s="7" t="str">
        <f t="shared" si="143"/>
        <v/>
      </c>
      <c r="H141" s="8" t="str">
        <f t="shared" si="3"/>
        <v>"img:///EB_ColorClassIcons_UI.class_Resonant_color"</v>
      </c>
      <c r="I141" s="8" t="str">
        <f t="shared" si="4"/>
        <v/>
      </c>
      <c r="J141" s="3"/>
      <c r="K141" s="5" t="s">
        <v>159</v>
      </c>
      <c r="L141" s="5" t="s">
        <v>14</v>
      </c>
      <c r="M141" s="8"/>
      <c r="N141" s="8" t="str">
        <f t="shared" si="5"/>
        <v/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ht="47.25" customHeight="1">
      <c r="A142" s="5"/>
      <c r="B142" s="5"/>
      <c r="C142" s="6">
        <v>2.0</v>
      </c>
      <c r="D142" s="6">
        <v>6.0</v>
      </c>
      <c r="E142" s="6">
        <v>11.0</v>
      </c>
      <c r="F142" s="7" t="str">
        <f t="shared" ref="F142:G142" si="144">if(L142&gt;"","Yes","")</f>
        <v>Yes</v>
      </c>
      <c r="G142" s="7" t="str">
        <f t="shared" si="144"/>
        <v/>
      </c>
      <c r="H142" s="8" t="str">
        <f t="shared" si="3"/>
        <v>"img:///EB_ColorClassIcons_UI.class_Telepath_color"</v>
      </c>
      <c r="I142" s="8" t="str">
        <f t="shared" si="4"/>
        <v/>
      </c>
      <c r="J142" s="3"/>
      <c r="K142" s="5" t="s">
        <v>160</v>
      </c>
      <c r="L142" s="5" t="s">
        <v>14</v>
      </c>
      <c r="M142" s="8"/>
      <c r="N142" s="8" t="str">
        <f t="shared" si="5"/>
        <v/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ht="47.25" customHeight="1">
      <c r="A143" s="5"/>
      <c r="B143" s="5"/>
      <c r="C143" s="6">
        <v>3.0</v>
      </c>
      <c r="D143" s="6">
        <v>1.0</v>
      </c>
      <c r="E143" s="6">
        <v>1.0</v>
      </c>
      <c r="F143" s="7" t="str">
        <f t="shared" ref="F143:G143" si="145">if(L143&gt;"","Yes","")</f>
        <v>Yes</v>
      </c>
      <c r="G143" s="7" t="str">
        <f t="shared" si="145"/>
        <v/>
      </c>
      <c r="H143" s="8" t="str">
        <f t="shared" si="3"/>
        <v>"img:///EB_ColorClassIcons_UI.class_DarkGrenadier_color"</v>
      </c>
      <c r="I143" s="8" t="str">
        <f t="shared" si="4"/>
        <v/>
      </c>
      <c r="J143" s="1" t="s">
        <v>161</v>
      </c>
      <c r="K143" s="5" t="s">
        <v>162</v>
      </c>
      <c r="L143" s="5" t="s">
        <v>14</v>
      </c>
      <c r="M143" s="8"/>
      <c r="N143" s="8" t="str">
        <f t="shared" si="5"/>
        <v/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ht="47.25" customHeight="1">
      <c r="A144" s="5"/>
      <c r="B144" s="5"/>
      <c r="C144" s="6">
        <v>3.0</v>
      </c>
      <c r="D144" s="6">
        <v>1.0</v>
      </c>
      <c r="E144" s="6">
        <v>2.0</v>
      </c>
      <c r="F144" s="7" t="str">
        <f t="shared" ref="F144:G144" si="146">if(L144&gt;"","Yes","")</f>
        <v>Yes</v>
      </c>
      <c r="G144" s="7" t="str">
        <f t="shared" si="146"/>
        <v/>
      </c>
      <c r="H144" s="8" t="str">
        <f t="shared" si="3"/>
        <v>"img:///EB_ColorClassIcons_UI.class_DarkPsiOp_color"</v>
      </c>
      <c r="I144" s="8" t="str">
        <f t="shared" si="4"/>
        <v/>
      </c>
      <c r="J144" s="3"/>
      <c r="K144" s="5" t="s">
        <v>163</v>
      </c>
      <c r="L144" s="5" t="s">
        <v>14</v>
      </c>
      <c r="M144" s="8"/>
      <c r="N144" s="8" t="str">
        <f t="shared" si="5"/>
        <v/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ht="47.25" customHeight="1">
      <c r="A145" s="5"/>
      <c r="B145" s="5"/>
      <c r="C145" s="6">
        <v>3.0</v>
      </c>
      <c r="D145" s="6">
        <v>1.0</v>
      </c>
      <c r="E145" s="6">
        <v>3.0</v>
      </c>
      <c r="F145" s="7" t="str">
        <f t="shared" ref="F145:G145" si="147">if(L145&gt;"","Yes","")</f>
        <v>Yes</v>
      </c>
      <c r="G145" s="7" t="str">
        <f t="shared" si="147"/>
        <v/>
      </c>
      <c r="H145" s="8" t="str">
        <f t="shared" si="3"/>
        <v>"img:///EB_ColorClassIcons_UI.class_DarkRanger_color"</v>
      </c>
      <c r="I145" s="8" t="str">
        <f t="shared" si="4"/>
        <v/>
      </c>
      <c r="J145" s="3"/>
      <c r="K145" s="5" t="s">
        <v>164</v>
      </c>
      <c r="L145" s="5" t="s">
        <v>14</v>
      </c>
      <c r="M145" s="8"/>
      <c r="N145" s="8" t="str">
        <f t="shared" si="5"/>
        <v/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ht="47.25" customHeight="1">
      <c r="A146" s="5"/>
      <c r="B146" s="5"/>
      <c r="C146" s="6">
        <v>3.0</v>
      </c>
      <c r="D146" s="6">
        <v>1.0</v>
      </c>
      <c r="E146" s="6">
        <v>4.0</v>
      </c>
      <c r="F146" s="7" t="str">
        <f t="shared" ref="F146:G146" si="148">if(L146&gt;"","Yes","")</f>
        <v>Yes</v>
      </c>
      <c r="G146" s="7" t="str">
        <f t="shared" si="148"/>
        <v/>
      </c>
      <c r="H146" s="8" t="str">
        <f t="shared" si="3"/>
        <v>"img:///EB_ColorClassIcons_UI.class_DarkSharpshooter_color"</v>
      </c>
      <c r="I146" s="8" t="str">
        <f t="shared" si="4"/>
        <v/>
      </c>
      <c r="J146" s="3"/>
      <c r="K146" s="5" t="s">
        <v>165</v>
      </c>
      <c r="L146" s="5" t="s">
        <v>14</v>
      </c>
      <c r="M146" s="8"/>
      <c r="N146" s="8" t="str">
        <f t="shared" si="5"/>
        <v/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ht="47.25" customHeight="1">
      <c r="A147" s="5"/>
      <c r="B147" s="5"/>
      <c r="C147" s="6" t="s">
        <v>17</v>
      </c>
      <c r="D147" s="6" t="s">
        <v>17</v>
      </c>
      <c r="E147" s="6" t="s">
        <v>17</v>
      </c>
      <c r="F147" s="7" t="str">
        <f t="shared" ref="F147:G147" si="149">if(L147&gt;"","Yes","")</f>
        <v>Yes</v>
      </c>
      <c r="G147" s="7" t="str">
        <f t="shared" si="149"/>
        <v/>
      </c>
      <c r="H147" s="8" t="str">
        <f t="shared" si="3"/>
        <v>"img:///EB_ColorClassIcons_UI.class_DarkSharpshooter_magenta"</v>
      </c>
      <c r="I147" s="8" t="str">
        <f t="shared" si="4"/>
        <v/>
      </c>
      <c r="J147" s="3"/>
      <c r="K147" s="5" t="s">
        <v>166</v>
      </c>
      <c r="L147" s="5" t="s">
        <v>14</v>
      </c>
      <c r="M147" s="8"/>
      <c r="N147" s="8" t="str">
        <f t="shared" si="5"/>
        <v/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ht="47.25" customHeight="1">
      <c r="A148" s="5"/>
      <c r="B148" s="5"/>
      <c r="C148" s="6">
        <v>3.0</v>
      </c>
      <c r="D148" s="6">
        <v>1.0</v>
      </c>
      <c r="E148" s="6">
        <v>5.0</v>
      </c>
      <c r="F148" s="7" t="str">
        <f t="shared" ref="F148:G148" si="150">if(L148&gt;"","Yes","")</f>
        <v>Yes</v>
      </c>
      <c r="G148" s="7" t="str">
        <f t="shared" si="150"/>
        <v/>
      </c>
      <c r="H148" s="8" t="str">
        <f t="shared" si="3"/>
        <v>"img:///EB_ColorClassIcons_UI.class_DarkSpecialist_color"</v>
      </c>
      <c r="I148" s="8" t="str">
        <f t="shared" si="4"/>
        <v/>
      </c>
      <c r="J148" s="3"/>
      <c r="K148" s="5" t="s">
        <v>167</v>
      </c>
      <c r="L148" s="5" t="s">
        <v>14</v>
      </c>
      <c r="M148" s="8"/>
      <c r="N148" s="8" t="str">
        <f t="shared" si="5"/>
        <v/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ht="47.25" customHeight="1">
      <c r="A149" s="5"/>
      <c r="B149" s="5"/>
      <c r="C149" s="6">
        <v>3.0</v>
      </c>
      <c r="D149" s="6">
        <v>1.0</v>
      </c>
      <c r="E149" s="6">
        <v>6.0</v>
      </c>
      <c r="F149" s="7" t="str">
        <f t="shared" ref="F149:G149" si="151">if(L149&gt;"","Yes","")</f>
        <v>Yes</v>
      </c>
      <c r="G149" s="7" t="str">
        <f t="shared" si="151"/>
        <v/>
      </c>
      <c r="H149" s="8" t="str">
        <f t="shared" si="3"/>
        <v>"img:///UIClassIcons_EBColor_KetarosPkg.class_Supporter_color"</v>
      </c>
      <c r="I149" s="8" t="str">
        <f t="shared" si="4"/>
        <v/>
      </c>
      <c r="J149" s="3"/>
      <c r="K149" s="5" t="s">
        <v>168</v>
      </c>
      <c r="L149" s="5" t="s">
        <v>27</v>
      </c>
      <c r="M149" s="8"/>
      <c r="N149" s="8" t="str">
        <f t="shared" si="5"/>
        <v/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ht="47.25" customHeight="1">
      <c r="A150" s="5"/>
      <c r="B150" s="5"/>
      <c r="C150" s="6">
        <v>3.0</v>
      </c>
      <c r="D150" s="6">
        <v>1.0</v>
      </c>
      <c r="E150" s="6">
        <v>7.0</v>
      </c>
      <c r="F150" s="7" t="str">
        <f t="shared" ref="F150:G150" si="152">if(L150&gt;"","Yes","")</f>
        <v>Yes</v>
      </c>
      <c r="G150" s="7" t="str">
        <f t="shared" si="152"/>
        <v/>
      </c>
      <c r="H150" s="8" t="str">
        <f t="shared" si="3"/>
        <v>"img:///UIClassIcons_EBColor_KetarosPkg.class_Brawler_color"</v>
      </c>
      <c r="I150" s="8" t="str">
        <f t="shared" si="4"/>
        <v/>
      </c>
      <c r="J150" s="3"/>
      <c r="K150" s="5" t="s">
        <v>169</v>
      </c>
      <c r="L150" s="5" t="s">
        <v>27</v>
      </c>
      <c r="M150" s="8"/>
      <c r="N150" s="8" t="str">
        <f t="shared" si="5"/>
        <v/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ht="47.25" customHeight="1">
      <c r="A151" s="5"/>
      <c r="B151" s="5"/>
      <c r="C151" s="6">
        <v>3.0</v>
      </c>
      <c r="D151" s="6">
        <v>1.0</v>
      </c>
      <c r="E151" s="6">
        <v>8.0</v>
      </c>
      <c r="F151" s="7" t="str">
        <f t="shared" ref="F151:G151" si="153">if(L151&gt;"","Yes","")</f>
        <v>Yes</v>
      </c>
      <c r="G151" s="7" t="str">
        <f t="shared" si="153"/>
        <v/>
      </c>
      <c r="H151" s="8" t="str">
        <f t="shared" si="3"/>
        <v>"img:///UIClassIcons_EBColor_KetarosPkg.class_Champion_color"</v>
      </c>
      <c r="I151" s="8" t="str">
        <f t="shared" si="4"/>
        <v/>
      </c>
      <c r="J151" s="3"/>
      <c r="K151" s="5" t="s">
        <v>170</v>
      </c>
      <c r="L151" s="5" t="s">
        <v>27</v>
      </c>
      <c r="M151" s="8"/>
      <c r="N151" s="8" t="str">
        <f t="shared" si="5"/>
        <v/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ht="47.25" customHeight="1">
      <c r="A152" s="5"/>
      <c r="B152" s="5"/>
      <c r="C152" s="6">
        <v>3.0</v>
      </c>
      <c r="D152" s="6">
        <v>1.0</v>
      </c>
      <c r="E152" s="6">
        <v>9.0</v>
      </c>
      <c r="F152" s="7" t="str">
        <f t="shared" ref="F152:G152" si="154">if(L152&gt;"","Yes","")</f>
        <v>Yes</v>
      </c>
      <c r="G152" s="7" t="str">
        <f t="shared" si="154"/>
        <v/>
      </c>
      <c r="H152" s="8" t="str">
        <f t="shared" si="3"/>
        <v>"img:///UIClassIcons_EBColor_Brendanmint_warhmr.class_ApothacaryAlt_color"</v>
      </c>
      <c r="I152" s="8" t="str">
        <f t="shared" si="4"/>
        <v/>
      </c>
      <c r="J152" s="1" t="s">
        <v>171</v>
      </c>
      <c r="K152" s="5" t="s">
        <v>172</v>
      </c>
      <c r="L152" s="5" t="s">
        <v>173</v>
      </c>
      <c r="M152" s="8"/>
      <c r="N152" s="8" t="str">
        <f t="shared" si="5"/>
        <v/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ht="47.25" customHeight="1">
      <c r="A153" s="5"/>
      <c r="B153" s="5"/>
      <c r="C153" s="6">
        <v>3.0</v>
      </c>
      <c r="D153" s="6">
        <v>1.0</v>
      </c>
      <c r="E153" s="6">
        <v>10.0</v>
      </c>
      <c r="F153" s="7" t="str">
        <f t="shared" ref="F153:G153" si="155">if(L153&gt;"","Yes","")</f>
        <v>Yes</v>
      </c>
      <c r="G153" s="7" t="str">
        <f t="shared" si="155"/>
        <v/>
      </c>
      <c r="H153" s="8" t="str">
        <f t="shared" si="3"/>
        <v>"img:///UIClassIcons_EBColor_Brendanmint_warhmr.class_ApothacaryAlt_bloodmist_color"</v>
      </c>
      <c r="I153" s="8" t="str">
        <f t="shared" si="4"/>
        <v/>
      </c>
      <c r="J153" s="3"/>
      <c r="K153" s="5" t="s">
        <v>174</v>
      </c>
      <c r="L153" s="5" t="s">
        <v>173</v>
      </c>
      <c r="M153" s="8"/>
      <c r="N153" s="8" t="str">
        <f t="shared" si="5"/>
        <v/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ht="47.25" customHeight="1">
      <c r="A154" s="5"/>
      <c r="B154" s="5"/>
      <c r="C154" s="6">
        <v>3.0</v>
      </c>
      <c r="D154" s="6">
        <v>1.0</v>
      </c>
      <c r="E154" s="6">
        <v>11.0</v>
      </c>
      <c r="F154" s="7" t="str">
        <f t="shared" ref="F154:G154" si="156">if(L154&gt;"","Yes","")</f>
        <v>Yes</v>
      </c>
      <c r="G154" s="7" t="str">
        <f t="shared" si="156"/>
        <v/>
      </c>
      <c r="H154" s="8" t="str">
        <f t="shared" si="3"/>
        <v>"img:///EB_ColorClassIcons_UI.class_Pharmacist1_color"</v>
      </c>
      <c r="I154" s="8" t="str">
        <f t="shared" si="4"/>
        <v/>
      </c>
      <c r="J154" s="3"/>
      <c r="K154" s="5" t="s">
        <v>175</v>
      </c>
      <c r="L154" s="5" t="s">
        <v>14</v>
      </c>
      <c r="M154" s="8"/>
      <c r="N154" s="8" t="str">
        <f t="shared" si="5"/>
        <v/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ht="47.25" customHeight="1">
      <c r="A155" s="5"/>
      <c r="B155" s="5"/>
      <c r="C155" s="6">
        <v>3.0</v>
      </c>
      <c r="D155" s="6">
        <v>2.0</v>
      </c>
      <c r="E155" s="6">
        <v>1.0</v>
      </c>
      <c r="F155" s="7" t="str">
        <f t="shared" ref="F155:G155" si="157">if(L155&gt;"","Yes","")</f>
        <v>Yes</v>
      </c>
      <c r="G155" s="7" t="str">
        <f t="shared" si="157"/>
        <v/>
      </c>
      <c r="H155" s="8" t="str">
        <f t="shared" si="3"/>
        <v>"img:///UIClassIcons_EBColor_KetarosPkg.class_CodeBreaker_color"</v>
      </c>
      <c r="I155" s="8" t="str">
        <f t="shared" si="4"/>
        <v/>
      </c>
      <c r="J155" s="3"/>
      <c r="K155" s="5" t="s">
        <v>176</v>
      </c>
      <c r="L155" s="5" t="s">
        <v>27</v>
      </c>
      <c r="M155" s="8"/>
      <c r="N155" s="8" t="str">
        <f t="shared" si="5"/>
        <v/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ht="47.25" customHeight="1">
      <c r="A156" s="5"/>
      <c r="B156" s="5"/>
      <c r="C156" s="6">
        <v>3.0</v>
      </c>
      <c r="D156" s="6">
        <v>2.0</v>
      </c>
      <c r="E156" s="6">
        <v>2.0</v>
      </c>
      <c r="F156" s="7" t="str">
        <f t="shared" ref="F156:G156" si="158">if(L156&gt;"","Yes","")</f>
        <v>Yes</v>
      </c>
      <c r="G156" s="7" t="str">
        <f t="shared" si="158"/>
        <v/>
      </c>
      <c r="H156" s="8" t="str">
        <f t="shared" si="3"/>
        <v>"img:///UIClassIcons_EBColor_KetarosPkg.class_Dragoon_color"</v>
      </c>
      <c r="I156" s="8" t="str">
        <f t="shared" si="4"/>
        <v/>
      </c>
      <c r="J156" s="3"/>
      <c r="K156" s="5" t="s">
        <v>142</v>
      </c>
      <c r="L156" s="5" t="s">
        <v>27</v>
      </c>
      <c r="M156" s="8"/>
      <c r="N156" s="8" t="str">
        <f t="shared" si="5"/>
        <v/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ht="47.25" customHeight="1">
      <c r="A157" s="5"/>
      <c r="B157" s="5"/>
      <c r="C157" s="6">
        <v>3.0</v>
      </c>
      <c r="D157" s="6">
        <v>2.0</v>
      </c>
      <c r="E157" s="6">
        <v>3.0</v>
      </c>
      <c r="F157" s="7" t="str">
        <f t="shared" ref="F157:G157" si="159">if(L157&gt;"","Yes","")</f>
        <v>Yes</v>
      </c>
      <c r="G157" s="7" t="str">
        <f t="shared" si="159"/>
        <v/>
      </c>
      <c r="H157" s="8" t="str">
        <f t="shared" si="3"/>
        <v>"img:///UIClassIcons_EBColor_KetarosPkg.class_Hunter_color"</v>
      </c>
      <c r="I157" s="8" t="str">
        <f t="shared" si="4"/>
        <v/>
      </c>
      <c r="J157" s="3"/>
      <c r="K157" s="5" t="s">
        <v>144</v>
      </c>
      <c r="L157" s="5" t="s">
        <v>27</v>
      </c>
      <c r="M157" s="8"/>
      <c r="N157" s="8" t="str">
        <f t="shared" si="5"/>
        <v/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ht="47.25" customHeight="1">
      <c r="A158" s="5"/>
      <c r="B158" s="5"/>
      <c r="C158" s="6">
        <v>3.0</v>
      </c>
      <c r="D158" s="6">
        <v>2.0</v>
      </c>
      <c r="E158" s="6">
        <v>4.0</v>
      </c>
      <c r="F158" s="7" t="str">
        <f t="shared" ref="F158:G158" si="160">if(L158&gt;"","Yes","")</f>
        <v>Yes</v>
      </c>
      <c r="G158" s="7" t="str">
        <f t="shared" si="160"/>
        <v/>
      </c>
      <c r="H158" s="8" t="str">
        <f t="shared" si="3"/>
        <v>"img:///UIClassIcons_EBColor_KetarosPkg.class_Survivalist_color"</v>
      </c>
      <c r="I158" s="8" t="str">
        <f t="shared" si="4"/>
        <v/>
      </c>
      <c r="J158" s="3"/>
      <c r="K158" s="5" t="s">
        <v>147</v>
      </c>
      <c r="L158" s="5" t="s">
        <v>27</v>
      </c>
      <c r="M158" s="8"/>
      <c r="N158" s="8" t="str">
        <f t="shared" si="5"/>
        <v/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ht="47.25" customHeight="1">
      <c r="A159" s="5"/>
      <c r="B159" s="5"/>
      <c r="C159" s="6">
        <v>3.0</v>
      </c>
      <c r="D159" s="6">
        <v>2.0</v>
      </c>
      <c r="E159" s="6">
        <v>5.0</v>
      </c>
      <c r="F159" s="7" t="str">
        <f t="shared" ref="F159:G159" si="161">if(L159&gt;"","Yes","")</f>
        <v>Yes</v>
      </c>
      <c r="G159" s="7" t="str">
        <f t="shared" si="161"/>
        <v>Yes</v>
      </c>
      <c r="H159" s="8" t="str">
        <f t="shared" si="3"/>
        <v>"img:///UIClassIcons_EBColor_Richard.class_Gunner_color"</v>
      </c>
      <c r="I159" s="8" t="str">
        <f t="shared" si="4"/>
        <v>"img:///UIClassIcons_EBColor_Richard.class_Gunner_color"</v>
      </c>
      <c r="J159" s="3"/>
      <c r="K159" s="5" t="s">
        <v>90</v>
      </c>
      <c r="L159" s="5" t="s">
        <v>38</v>
      </c>
      <c r="M159" s="5" t="s">
        <v>38</v>
      </c>
      <c r="N159" s="8" t="str">
        <f t="shared" si="5"/>
        <v/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ht="47.25" customHeight="1">
      <c r="A160" s="5"/>
      <c r="B160" s="5"/>
      <c r="C160" s="6">
        <v>3.0</v>
      </c>
      <c r="D160" s="6">
        <v>2.0</v>
      </c>
      <c r="E160" s="6">
        <v>6.0</v>
      </c>
      <c r="F160" s="7" t="str">
        <f t="shared" ref="F160:G160" si="162">if(L160&gt;"","Yes","")</f>
        <v>Yes</v>
      </c>
      <c r="G160" s="7" t="str">
        <f t="shared" si="162"/>
        <v>Yes</v>
      </c>
      <c r="H160" s="8" t="str">
        <f t="shared" si="3"/>
        <v>"img:///UIClassIcons_EBColor_Richard.class_Mage_color"</v>
      </c>
      <c r="I160" s="8" t="str">
        <f t="shared" si="4"/>
        <v>"img:///UIClassIcons_EBColor_Richard.class_Mage_color"</v>
      </c>
      <c r="J160" s="3"/>
      <c r="K160" s="5" t="s">
        <v>177</v>
      </c>
      <c r="L160" s="5" t="s">
        <v>38</v>
      </c>
      <c r="M160" s="5" t="s">
        <v>38</v>
      </c>
      <c r="N160" s="8" t="str">
        <f t="shared" si="5"/>
        <v/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ht="47.25" customHeight="1">
      <c r="A161" s="5"/>
      <c r="B161" s="5"/>
      <c r="C161" s="6">
        <v>3.0</v>
      </c>
      <c r="D161" s="6">
        <v>2.0</v>
      </c>
      <c r="E161" s="6">
        <v>7.0</v>
      </c>
      <c r="F161" s="7" t="str">
        <f t="shared" ref="F161:G161" si="163">if(L161&gt;"","Yes","")</f>
        <v>Yes</v>
      </c>
      <c r="G161" s="7" t="str">
        <f t="shared" si="163"/>
        <v>Yes</v>
      </c>
      <c r="H161" s="8" t="str">
        <f t="shared" si="3"/>
        <v>"img:///UIClassIcons_EBColor_Richard.class_Marksman_color"</v>
      </c>
      <c r="I161" s="8" t="str">
        <f t="shared" si="4"/>
        <v>"img:///UIClassIcons_EBColor_Richard.class_Marksman_color"</v>
      </c>
      <c r="J161" s="3"/>
      <c r="K161" s="5" t="s">
        <v>21</v>
      </c>
      <c r="L161" s="5" t="s">
        <v>38</v>
      </c>
      <c r="M161" s="5" t="s">
        <v>38</v>
      </c>
      <c r="N161" s="8" t="str">
        <f t="shared" si="5"/>
        <v/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ht="47.25" customHeight="1">
      <c r="A162" s="5"/>
      <c r="B162" s="5"/>
      <c r="C162" s="6">
        <v>3.0</v>
      </c>
      <c r="D162" s="6">
        <v>2.0</v>
      </c>
      <c r="E162" s="6">
        <v>8.0</v>
      </c>
      <c r="F162" s="7" t="str">
        <f t="shared" ref="F162:G162" si="164">if(L162&gt;"","Yes","")</f>
        <v>Yes</v>
      </c>
      <c r="G162" s="7" t="str">
        <f t="shared" si="164"/>
        <v>Yes</v>
      </c>
      <c r="H162" s="8" t="str">
        <f t="shared" si="3"/>
        <v>"img:///UIClassIcons_EBColor_Richard.class_Medic_color"</v>
      </c>
      <c r="I162" s="8" t="str">
        <f t="shared" si="4"/>
        <v>"img:///UIClassIcons_EBColor_Richard.class_Medic_color"</v>
      </c>
      <c r="J162" s="3"/>
      <c r="K162" s="5" t="s">
        <v>139</v>
      </c>
      <c r="L162" s="5" t="s">
        <v>38</v>
      </c>
      <c r="M162" s="5" t="s">
        <v>38</v>
      </c>
      <c r="N162" s="8" t="str">
        <f t="shared" si="5"/>
        <v/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ht="47.25" customHeight="1">
      <c r="A163" s="5"/>
      <c r="B163" s="5"/>
      <c r="C163" s="6">
        <v>3.0</v>
      </c>
      <c r="D163" s="6">
        <v>2.0</v>
      </c>
      <c r="E163" s="6">
        <v>9.0</v>
      </c>
      <c r="F163" s="7" t="str">
        <f t="shared" ref="F163:G163" si="165">if(L163&gt;"","Yes","")</f>
        <v>Yes</v>
      </c>
      <c r="G163" s="7" t="str">
        <f t="shared" si="165"/>
        <v>Yes</v>
      </c>
      <c r="H163" s="8" t="str">
        <f t="shared" si="3"/>
        <v>"img:///UIClassIcons_EBColor_Richard.class_Raider_color"</v>
      </c>
      <c r="I163" s="8" t="str">
        <f t="shared" si="4"/>
        <v>"img:///UIClassIcons_EBColor_Richard.class_Raider_color"</v>
      </c>
      <c r="J163" s="3"/>
      <c r="K163" s="5" t="s">
        <v>178</v>
      </c>
      <c r="L163" s="5" t="s">
        <v>38</v>
      </c>
      <c r="M163" s="5" t="s">
        <v>38</v>
      </c>
      <c r="N163" s="8" t="str">
        <f t="shared" si="5"/>
        <v/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ht="47.25" customHeight="1">
      <c r="A164" s="5"/>
      <c r="B164" s="5"/>
      <c r="C164" s="6">
        <v>3.0</v>
      </c>
      <c r="D164" s="6">
        <v>2.0</v>
      </c>
      <c r="E164" s="6">
        <v>10.0</v>
      </c>
      <c r="F164" s="7" t="str">
        <f t="shared" ref="F164:G164" si="166">if(L164&gt;"","Yes","")</f>
        <v>Yes</v>
      </c>
      <c r="G164" s="7" t="str">
        <f t="shared" si="166"/>
        <v>Yes</v>
      </c>
      <c r="H164" s="8" t="str">
        <f t="shared" si="3"/>
        <v>"img:///UIClassIcons_EBColor_Richard.class_Rifleman_color"</v>
      </c>
      <c r="I164" s="8" t="str">
        <f t="shared" si="4"/>
        <v>"img:///UIClassIcons_EBColor_Richard.class_Rifleman_color"</v>
      </c>
      <c r="J164" s="3"/>
      <c r="K164" s="5" t="s">
        <v>179</v>
      </c>
      <c r="L164" s="5" t="s">
        <v>38</v>
      </c>
      <c r="M164" s="5" t="s">
        <v>38</v>
      </c>
      <c r="N164" s="8" t="str">
        <f t="shared" si="5"/>
        <v/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ht="47.25" customHeight="1">
      <c r="A165" s="5"/>
      <c r="B165" s="5"/>
      <c r="C165" s="6">
        <v>3.0</v>
      </c>
      <c r="D165" s="6">
        <v>2.0</v>
      </c>
      <c r="E165" s="6">
        <v>11.0</v>
      </c>
      <c r="F165" s="7" t="str">
        <f t="shared" ref="F165:G165" si="167">if(L165&gt;"","Yes","")</f>
        <v>Yes</v>
      </c>
      <c r="G165" s="7" t="str">
        <f t="shared" si="167"/>
        <v/>
      </c>
      <c r="H165" s="8" t="str">
        <f t="shared" si="3"/>
        <v>"img:///EB_ColorClassIcons_UI.class_Pharmacist2_color"</v>
      </c>
      <c r="I165" s="8" t="str">
        <f t="shared" si="4"/>
        <v/>
      </c>
      <c r="J165" s="3"/>
      <c r="K165" s="5" t="s">
        <v>180</v>
      </c>
      <c r="L165" s="5" t="s">
        <v>14</v>
      </c>
      <c r="M165" s="8"/>
      <c r="N165" s="8" t="str">
        <f t="shared" si="5"/>
        <v/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ht="47.25" customHeight="1">
      <c r="A166" s="5"/>
      <c r="B166" s="5"/>
      <c r="C166" s="6">
        <v>3.0</v>
      </c>
      <c r="D166" s="6">
        <v>3.0</v>
      </c>
      <c r="E166" s="6">
        <v>1.0</v>
      </c>
      <c r="F166" s="7" t="str">
        <f t="shared" ref="F166:G166" si="168">if(L166&gt;"","Yes","")</f>
        <v>Yes</v>
      </c>
      <c r="G166" s="7" t="str">
        <f t="shared" si="168"/>
        <v>Yes</v>
      </c>
      <c r="H166" s="8" t="str">
        <f t="shared" si="3"/>
        <v>"img:///UIClassIcons_EBColor_Richard.class_Scout_color"</v>
      </c>
      <c r="I166" s="8" t="str">
        <f t="shared" si="4"/>
        <v>"img:///UIClassIcons_EBColor_Richard.class_Scout_color"</v>
      </c>
      <c r="J166" s="3"/>
      <c r="K166" s="5" t="s">
        <v>56</v>
      </c>
      <c r="L166" s="5" t="s">
        <v>38</v>
      </c>
      <c r="M166" s="5" t="s">
        <v>38</v>
      </c>
      <c r="N166" s="8" t="str">
        <f t="shared" si="5"/>
        <v/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ht="47.25" customHeight="1">
      <c r="A167" s="5"/>
      <c r="B167" s="5"/>
      <c r="C167" s="6">
        <v>3.0</v>
      </c>
      <c r="D167" s="6">
        <v>3.0</v>
      </c>
      <c r="E167" s="6">
        <v>2.0</v>
      </c>
      <c r="F167" s="7" t="str">
        <f t="shared" ref="F167:G167" si="169">if(L167&gt;"","Yes","")</f>
        <v>Yes</v>
      </c>
      <c r="G167" s="7" t="str">
        <f t="shared" si="169"/>
        <v>Yes</v>
      </c>
      <c r="H167" s="8" t="str">
        <f t="shared" si="3"/>
        <v>"img:///UIClassIcons_EBColor_Richard.class_Survivalist_color"</v>
      </c>
      <c r="I167" s="8" t="str">
        <f t="shared" si="4"/>
        <v>"img:///UIClassIcons_EBColor_Richard.class_Survivalist_color"</v>
      </c>
      <c r="J167" s="3"/>
      <c r="K167" s="5" t="s">
        <v>147</v>
      </c>
      <c r="L167" s="5" t="s">
        <v>38</v>
      </c>
      <c r="M167" s="5" t="s">
        <v>38</v>
      </c>
      <c r="N167" s="8" t="str">
        <f t="shared" si="5"/>
        <v/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ht="47.25" customHeight="1">
      <c r="A168" s="5"/>
      <c r="B168" s="5"/>
      <c r="C168" s="6">
        <v>3.0</v>
      </c>
      <c r="D168" s="6">
        <v>3.0</v>
      </c>
      <c r="E168" s="6">
        <v>3.0</v>
      </c>
      <c r="F168" s="7" t="str">
        <f t="shared" ref="F168:G168" si="170">if(L168&gt;"","Yes","")</f>
        <v>Yes</v>
      </c>
      <c r="G168" s="7" t="str">
        <f t="shared" si="170"/>
        <v>Yes</v>
      </c>
      <c r="H168" s="8" t="str">
        <f t="shared" si="3"/>
        <v>"img:///UIClassIcons_EBColor_Richard.class_Swat_color"</v>
      </c>
      <c r="I168" s="8" t="str">
        <f t="shared" si="4"/>
        <v>"img:///UIClassIcons_EBColor_Richard.class_Swat_color"</v>
      </c>
      <c r="J168" s="3"/>
      <c r="K168" s="5" t="s">
        <v>181</v>
      </c>
      <c r="L168" s="5" t="s">
        <v>38</v>
      </c>
      <c r="M168" s="5" t="s">
        <v>38</v>
      </c>
      <c r="N168" s="8" t="str">
        <f t="shared" si="5"/>
        <v/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ht="47.25" customHeight="1">
      <c r="A169" s="5"/>
      <c r="B169" s="5"/>
      <c r="C169" s="6">
        <v>3.0</v>
      </c>
      <c r="D169" s="6">
        <v>3.0</v>
      </c>
      <c r="E169" s="6">
        <v>4.0</v>
      </c>
      <c r="F169" s="7" t="str">
        <f t="shared" ref="F169:G169" si="171">if(L169&gt;"","Yes","")</f>
        <v>Yes</v>
      </c>
      <c r="G169" s="7" t="str">
        <f t="shared" si="171"/>
        <v>Yes</v>
      </c>
      <c r="H169" s="8" t="str">
        <f t="shared" si="3"/>
        <v>"img:///UIClassIcons_EBColor_Richard.class_Technician_color"</v>
      </c>
      <c r="I169" s="8" t="str">
        <f t="shared" si="4"/>
        <v>"img:///UIClassIcons_EBColor_Richard.class_Technician_color"</v>
      </c>
      <c r="J169" s="3"/>
      <c r="K169" s="5" t="s">
        <v>182</v>
      </c>
      <c r="L169" s="5" t="s">
        <v>38</v>
      </c>
      <c r="M169" s="5" t="s">
        <v>38</v>
      </c>
      <c r="N169" s="8" t="str">
        <f t="shared" si="5"/>
        <v/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ht="47.25" customHeight="1">
      <c r="A170" s="5"/>
      <c r="B170" s="5"/>
      <c r="C170" s="6">
        <v>3.0</v>
      </c>
      <c r="D170" s="6">
        <v>3.0</v>
      </c>
      <c r="E170" s="6">
        <v>5.0</v>
      </c>
      <c r="F170" s="7" t="str">
        <f t="shared" ref="F170:G170" si="172">if(L170&gt;"","Yes","")</f>
        <v>Yes</v>
      </c>
      <c r="G170" s="7" t="str">
        <f t="shared" si="172"/>
        <v/>
      </c>
      <c r="H170" s="8" t="str">
        <f t="shared" si="3"/>
        <v>"img:///UIClassIcons_EBColor_PlayableAliens.class_Andromedon_color"</v>
      </c>
      <c r="I170" s="8" t="str">
        <f t="shared" si="4"/>
        <v/>
      </c>
      <c r="J170" s="3"/>
      <c r="K170" s="5" t="s">
        <v>183</v>
      </c>
      <c r="L170" s="5" t="s">
        <v>184</v>
      </c>
      <c r="M170" s="8"/>
      <c r="N170" s="8" t="str">
        <f t="shared" si="5"/>
        <v/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ht="47.25" customHeight="1">
      <c r="A171" s="5"/>
      <c r="B171" s="5"/>
      <c r="C171" s="6">
        <v>3.0</v>
      </c>
      <c r="D171" s="6">
        <v>3.0</v>
      </c>
      <c r="E171" s="6">
        <v>6.0</v>
      </c>
      <c r="F171" s="7" t="str">
        <f t="shared" ref="F171:G171" si="173">if(L171&gt;"","Yes","")</f>
        <v>Yes</v>
      </c>
      <c r="G171" s="7" t="str">
        <f t="shared" si="173"/>
        <v/>
      </c>
      <c r="H171" s="8" t="str">
        <f t="shared" si="3"/>
        <v>"img:///UIClassIcons_EBColor_PlayableAliens.class_Archon_color"</v>
      </c>
      <c r="I171" s="8" t="str">
        <f t="shared" si="4"/>
        <v/>
      </c>
      <c r="J171" s="3"/>
      <c r="K171" s="5" t="s">
        <v>185</v>
      </c>
      <c r="L171" s="5" t="s">
        <v>184</v>
      </c>
      <c r="M171" s="8"/>
      <c r="N171" s="8" t="str">
        <f t="shared" si="5"/>
        <v/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ht="47.25" customHeight="1">
      <c r="A172" s="5"/>
      <c r="B172" s="5"/>
      <c r="C172" s="6">
        <v>3.0</v>
      </c>
      <c r="D172" s="6">
        <v>3.0</v>
      </c>
      <c r="E172" s="6">
        <v>7.0</v>
      </c>
      <c r="F172" s="7" t="str">
        <f t="shared" ref="F172:G172" si="174">if(L172&gt;"","Yes","")</f>
        <v>Yes</v>
      </c>
      <c r="G172" s="7" t="str">
        <f t="shared" si="174"/>
        <v/>
      </c>
      <c r="H172" s="8" t="str">
        <f t="shared" si="3"/>
        <v>"img:///UIClassIcons_EBColor_PlayableAliens.class_ArchonKing_color"</v>
      </c>
      <c r="I172" s="8" t="str">
        <f t="shared" si="4"/>
        <v/>
      </c>
      <c r="J172" s="3"/>
      <c r="K172" s="5" t="s">
        <v>186</v>
      </c>
      <c r="L172" s="5" t="s">
        <v>184</v>
      </c>
      <c r="M172" s="8"/>
      <c r="N172" s="8" t="str">
        <f t="shared" si="5"/>
        <v/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ht="47.25" customHeight="1">
      <c r="A173" s="5"/>
      <c r="B173" s="5"/>
      <c r="C173" s="6">
        <v>3.0</v>
      </c>
      <c r="D173" s="6">
        <v>3.0</v>
      </c>
      <c r="E173" s="6">
        <v>8.0</v>
      </c>
      <c r="F173" s="7" t="str">
        <f t="shared" ref="F173:G173" si="175">if(L173&gt;"","Yes","")</f>
        <v>Yes</v>
      </c>
      <c r="G173" s="7" t="str">
        <f t="shared" si="175"/>
        <v/>
      </c>
      <c r="H173" s="8" t="str">
        <f t="shared" si="3"/>
        <v>"img:///UIClassIcons_EBColor_PlayableAliens.class_Berserker_color"</v>
      </c>
      <c r="I173" s="8" t="str">
        <f t="shared" si="4"/>
        <v/>
      </c>
      <c r="J173" s="3"/>
      <c r="K173" s="5" t="s">
        <v>187</v>
      </c>
      <c r="L173" s="5" t="s">
        <v>184</v>
      </c>
      <c r="M173" s="8"/>
      <c r="N173" s="8" t="str">
        <f t="shared" si="5"/>
        <v/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ht="47.25" customHeight="1">
      <c r="A174" s="5"/>
      <c r="B174" s="5"/>
      <c r="C174" s="6">
        <v>3.0</v>
      </c>
      <c r="D174" s="6">
        <v>3.0</v>
      </c>
      <c r="E174" s="6">
        <v>9.0</v>
      </c>
      <c r="F174" s="7" t="str">
        <f t="shared" ref="F174:G174" si="176">if(L174&gt;"","Yes","")</f>
        <v>Yes</v>
      </c>
      <c r="G174" s="7" t="str">
        <f t="shared" si="176"/>
        <v/>
      </c>
      <c r="H174" s="8" t="str">
        <f t="shared" si="3"/>
        <v>"img:///UIClassIcons_EBColor_PlayableAliens.class_Faceless_color"</v>
      </c>
      <c r="I174" s="8" t="str">
        <f t="shared" si="4"/>
        <v/>
      </c>
      <c r="J174" s="3"/>
      <c r="K174" s="5" t="s">
        <v>188</v>
      </c>
      <c r="L174" s="5" t="s">
        <v>184</v>
      </c>
      <c r="M174" s="8"/>
      <c r="N174" s="8" t="str">
        <f t="shared" si="5"/>
        <v/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ht="47.25" customHeight="1">
      <c r="A175" s="5"/>
      <c r="B175" s="5"/>
      <c r="C175" s="6">
        <v>3.0</v>
      </c>
      <c r="D175" s="6">
        <v>3.0</v>
      </c>
      <c r="E175" s="6">
        <v>10.0</v>
      </c>
      <c r="F175" s="7" t="str">
        <f t="shared" ref="F175:G175" si="177">if(L175&gt;"","Yes","")</f>
        <v>Yes</v>
      </c>
      <c r="G175" s="7" t="str">
        <f t="shared" si="177"/>
        <v/>
      </c>
      <c r="H175" s="8" t="str">
        <f t="shared" si="3"/>
        <v>"img:///UIClassIcons_EBColor_PlayableAliens.class_Sectoid_color"</v>
      </c>
      <c r="I175" s="8" t="str">
        <f t="shared" si="4"/>
        <v/>
      </c>
      <c r="J175" s="3"/>
      <c r="K175" s="5" t="s">
        <v>189</v>
      </c>
      <c r="L175" s="5" t="s">
        <v>184</v>
      </c>
      <c r="M175" s="8"/>
      <c r="N175" s="8" t="str">
        <f t="shared" si="5"/>
        <v/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ht="47.25" customHeight="1">
      <c r="A176" s="5"/>
      <c r="B176" s="5"/>
      <c r="C176" s="6">
        <v>3.0</v>
      </c>
      <c r="D176" s="6">
        <v>3.0</v>
      </c>
      <c r="E176" s="6">
        <v>11.0</v>
      </c>
      <c r="F176" s="7" t="str">
        <f t="shared" ref="F176:G176" si="178">if(L176&gt;"","Yes","")</f>
        <v>Yes</v>
      </c>
      <c r="G176" s="7" t="str">
        <f t="shared" si="178"/>
        <v/>
      </c>
      <c r="H176" s="8" t="str">
        <f t="shared" si="3"/>
        <v>"img:///UIClassIcons_EBColor_PlayableAliens.class_FrostNecromancer_color"</v>
      </c>
      <c r="I176" s="8" t="str">
        <f t="shared" si="4"/>
        <v/>
      </c>
      <c r="J176" s="3"/>
      <c r="K176" s="5" t="s">
        <v>190</v>
      </c>
      <c r="L176" s="5" t="s">
        <v>184</v>
      </c>
      <c r="M176" s="8"/>
      <c r="N176" s="8" t="str">
        <f t="shared" si="5"/>
        <v/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ht="47.25" customHeight="1">
      <c r="A177" s="5"/>
      <c r="B177" s="5"/>
      <c r="C177" s="6">
        <v>3.0</v>
      </c>
      <c r="D177" s="6">
        <v>4.0</v>
      </c>
      <c r="E177" s="6">
        <v>1.0</v>
      </c>
      <c r="F177" s="7" t="str">
        <f t="shared" ref="F177:G177" si="179">if(L177&gt;"","Yes","")</f>
        <v>Yes</v>
      </c>
      <c r="G177" s="7" t="str">
        <f t="shared" si="179"/>
        <v/>
      </c>
      <c r="H177" s="8" t="str">
        <f t="shared" si="3"/>
        <v>"img:///UIClassIcons_EBColor_PlayableAliens.class_Viper_color"</v>
      </c>
      <c r="I177" s="8" t="str">
        <f t="shared" si="4"/>
        <v/>
      </c>
      <c r="J177" s="1" t="s">
        <v>191</v>
      </c>
      <c r="K177" s="5" t="s">
        <v>192</v>
      </c>
      <c r="L177" s="5" t="s">
        <v>184</v>
      </c>
      <c r="M177" s="5"/>
      <c r="N177" s="8" t="str">
        <f t="shared" si="5"/>
        <v/>
      </c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ht="47.25" customHeight="1">
      <c r="A178" s="5"/>
      <c r="B178" s="5"/>
      <c r="C178" s="6">
        <v>3.0</v>
      </c>
      <c r="D178" s="6">
        <v>4.0</v>
      </c>
      <c r="E178" s="6">
        <v>2.0</v>
      </c>
      <c r="F178" s="7" t="str">
        <f t="shared" ref="F178:G178" si="180">if(L178&gt;"","Yes","")</f>
        <v>Yes</v>
      </c>
      <c r="G178" s="7" t="str">
        <f t="shared" si="180"/>
        <v/>
      </c>
      <c r="H178" s="8" t="str">
        <f t="shared" si="3"/>
        <v>"img:///UIClassIcons_EBColor_PlayableAliens.class_Naja_color"</v>
      </c>
      <c r="I178" s="8" t="str">
        <f t="shared" si="4"/>
        <v/>
      </c>
      <c r="J178" s="3"/>
      <c r="K178" s="5" t="s">
        <v>193</v>
      </c>
      <c r="L178" s="5" t="s">
        <v>184</v>
      </c>
      <c r="M178" s="8"/>
      <c r="N178" s="8" t="str">
        <f t="shared" si="5"/>
        <v/>
      </c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ht="47.25" customHeight="1">
      <c r="A179" s="5"/>
      <c r="B179" s="5"/>
      <c r="C179" s="6">
        <v>3.0</v>
      </c>
      <c r="D179" s="6">
        <v>4.0</v>
      </c>
      <c r="E179" s="6">
        <v>3.0</v>
      </c>
      <c r="F179" s="7" t="str">
        <f t="shared" ref="F179:G179" si="181">if(L179&gt;"","Yes","")</f>
        <v>Yes</v>
      </c>
      <c r="G179" s="7" t="str">
        <f t="shared" si="181"/>
        <v/>
      </c>
      <c r="H179" s="8" t="str">
        <f t="shared" si="3"/>
        <v>"img:///UIClassIcons_EBColor_PlayableAliens.class_Sidewinder_color"</v>
      </c>
      <c r="I179" s="8" t="str">
        <f t="shared" si="4"/>
        <v/>
      </c>
      <c r="J179" s="3"/>
      <c r="K179" s="5" t="s">
        <v>194</v>
      </c>
      <c r="L179" s="5" t="s">
        <v>184</v>
      </c>
      <c r="M179" s="8"/>
      <c r="N179" s="8" t="str">
        <f t="shared" si="5"/>
        <v/>
      </c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ht="47.25" customHeight="1">
      <c r="A180" s="5"/>
      <c r="B180" s="5"/>
      <c r="C180" s="6">
        <v>3.0</v>
      </c>
      <c r="D180" s="6">
        <v>4.0</v>
      </c>
      <c r="E180" s="6">
        <v>4.0</v>
      </c>
      <c r="F180" s="7" t="str">
        <f t="shared" ref="F180:G180" si="182">if(L180&gt;"","Yes","")</f>
        <v>Yes</v>
      </c>
      <c r="G180" s="7" t="str">
        <f t="shared" si="182"/>
        <v/>
      </c>
      <c r="H180" s="8" t="str">
        <f t="shared" si="3"/>
        <v>"img:///UIClassIcons_EBColor_PlayableAliens.class_FrostAdder_color"</v>
      </c>
      <c r="I180" s="8" t="str">
        <f t="shared" si="4"/>
        <v/>
      </c>
      <c r="J180" s="3"/>
      <c r="K180" s="5" t="s">
        <v>195</v>
      </c>
      <c r="L180" s="5" t="s">
        <v>184</v>
      </c>
      <c r="M180" s="8"/>
      <c r="N180" s="8" t="str">
        <f t="shared" si="5"/>
        <v/>
      </c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ht="47.25" customHeight="1">
      <c r="A181" s="5"/>
      <c r="B181" s="5"/>
      <c r="C181" s="6">
        <v>3.0</v>
      </c>
      <c r="D181" s="6">
        <v>4.0</v>
      </c>
      <c r="E181" s="6">
        <v>5.0</v>
      </c>
      <c r="F181" s="7" t="str">
        <f t="shared" ref="F181:G181" si="183">if(L181&gt;"","Yes","")</f>
        <v>Yes</v>
      </c>
      <c r="G181" s="7" t="str">
        <f t="shared" si="183"/>
        <v/>
      </c>
      <c r="H181" s="8" t="str">
        <f t="shared" si="3"/>
        <v>"img:///UIClassIcons_EBColor_PlayableAliens.class_Muton_color"</v>
      </c>
      <c r="I181" s="8" t="str">
        <f t="shared" si="4"/>
        <v/>
      </c>
      <c r="J181" s="3"/>
      <c r="K181" s="5" t="s">
        <v>196</v>
      </c>
      <c r="L181" s="5" t="s">
        <v>184</v>
      </c>
      <c r="M181" s="8"/>
      <c r="N181" s="8" t="str">
        <f t="shared" si="5"/>
        <v/>
      </c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ht="47.25" customHeight="1">
      <c r="A182" s="5"/>
      <c r="B182" s="5"/>
      <c r="C182" s="6">
        <v>3.0</v>
      </c>
      <c r="D182" s="6">
        <v>4.0</v>
      </c>
      <c r="E182" s="6">
        <v>6.0</v>
      </c>
      <c r="F182" s="7" t="str">
        <f t="shared" ref="F182:G182" si="184">if(L182&gt;"","Yes","")</f>
        <v>Yes</v>
      </c>
      <c r="G182" s="7" t="str">
        <f t="shared" si="184"/>
        <v/>
      </c>
      <c r="H182" s="8" t="str">
        <f t="shared" si="3"/>
        <v>"img:///UIClassIcons_EBColor_PlayableAliens.class_MutonBeleaguer_color"</v>
      </c>
      <c r="I182" s="8" t="str">
        <f t="shared" si="4"/>
        <v/>
      </c>
      <c r="J182" s="3"/>
      <c r="K182" s="5" t="s">
        <v>197</v>
      </c>
      <c r="L182" s="5" t="s">
        <v>184</v>
      </c>
      <c r="M182" s="8"/>
      <c r="N182" s="8" t="str">
        <f t="shared" si="5"/>
        <v/>
      </c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ht="47.25" customHeight="1">
      <c r="A183" s="5"/>
      <c r="B183" s="5"/>
      <c r="C183" s="6">
        <v>3.0</v>
      </c>
      <c r="D183" s="6">
        <v>4.0</v>
      </c>
      <c r="E183" s="6">
        <v>7.0</v>
      </c>
      <c r="F183" s="7" t="str">
        <f t="shared" ref="F183:G183" si="185">if(L183&gt;"","Yes","")</f>
        <v>Yes</v>
      </c>
      <c r="G183" s="7" t="str">
        <f t="shared" si="185"/>
        <v/>
      </c>
      <c r="H183" s="8" t="str">
        <f t="shared" si="3"/>
        <v>"img:///UIClassIcons_EBColor_PlayableAliens.class_Muton_armored"</v>
      </c>
      <c r="I183" s="8" t="str">
        <f t="shared" si="4"/>
        <v/>
      </c>
      <c r="J183" s="3"/>
      <c r="K183" s="5" t="s">
        <v>198</v>
      </c>
      <c r="L183" s="5" t="s">
        <v>184</v>
      </c>
      <c r="M183" s="8"/>
      <c r="N183" s="8" t="str">
        <f t="shared" si="5"/>
        <v/>
      </c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ht="47.25" customHeight="1">
      <c r="A184" s="5"/>
      <c r="B184" s="5"/>
      <c r="C184" s="6">
        <v>3.0</v>
      </c>
      <c r="D184" s="6">
        <v>4.0</v>
      </c>
      <c r="E184" s="6">
        <v>8.0</v>
      </c>
      <c r="F184" s="7" t="str">
        <f t="shared" ref="F184:G184" si="186">if(L184&gt;"","Yes","")</f>
        <v>Yes</v>
      </c>
      <c r="G184" s="7" t="str">
        <f t="shared" si="186"/>
        <v/>
      </c>
      <c r="H184" s="8" t="str">
        <f t="shared" si="3"/>
        <v>"img:///UIClassIcons_EBColor_PlayableAliens.class_MutonHarrier_color"</v>
      </c>
      <c r="I184" s="8" t="str">
        <f t="shared" si="4"/>
        <v/>
      </c>
      <c r="J184" s="3"/>
      <c r="K184" s="5" t="s">
        <v>199</v>
      </c>
      <c r="L184" s="5" t="s">
        <v>184</v>
      </c>
      <c r="M184" s="8"/>
      <c r="N184" s="8" t="str">
        <f t="shared" si="5"/>
        <v/>
      </c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ht="47.25" customHeight="1">
      <c r="A185" s="5"/>
      <c r="B185" s="5"/>
      <c r="C185" s="6">
        <v>3.0</v>
      </c>
      <c r="D185" s="6">
        <v>4.0</v>
      </c>
      <c r="E185" s="6">
        <v>9.0</v>
      </c>
      <c r="F185" s="7" t="str">
        <f t="shared" ref="F185:G185" si="187">if(L185&gt;"","Yes","")</f>
        <v>Yes</v>
      </c>
      <c r="G185" s="7" t="str">
        <f t="shared" si="187"/>
        <v/>
      </c>
      <c r="H185" s="8" t="str">
        <f t="shared" si="3"/>
        <v>"img:///UIClassIcons_EBColor_PlayableAliens.class_FrostBomber_color"</v>
      </c>
      <c r="I185" s="8" t="str">
        <f t="shared" si="4"/>
        <v/>
      </c>
      <c r="J185" s="3"/>
      <c r="K185" s="5" t="s">
        <v>200</v>
      </c>
      <c r="L185" s="5" t="s">
        <v>184</v>
      </c>
      <c r="M185" s="8"/>
      <c r="N185" s="8" t="str">
        <f t="shared" si="5"/>
        <v/>
      </c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ht="47.25" customHeight="1">
      <c r="A186" s="5"/>
      <c r="B186" s="5"/>
      <c r="C186" s="6">
        <v>3.0</v>
      </c>
      <c r="D186" s="6">
        <v>4.0</v>
      </c>
      <c r="E186" s="6">
        <v>10.0</v>
      </c>
      <c r="F186" s="7" t="str">
        <f t="shared" ref="F186:G186" si="188">if(L186&gt;"","Yes","")</f>
        <v>Yes</v>
      </c>
      <c r="G186" s="7" t="str">
        <f t="shared" si="188"/>
        <v/>
      </c>
      <c r="H186" s="8" t="str">
        <f t="shared" si="3"/>
        <v>"img:///UIClassIcons_EBColor_PlayableAliens.class_MutonHunter_color"</v>
      </c>
      <c r="I186" s="8" t="str">
        <f t="shared" si="4"/>
        <v/>
      </c>
      <c r="J186" s="3"/>
      <c r="K186" s="5" t="s">
        <v>201</v>
      </c>
      <c r="L186" s="5" t="s">
        <v>184</v>
      </c>
      <c r="M186" s="8"/>
      <c r="N186" s="8" t="str">
        <f t="shared" si="5"/>
        <v/>
      </c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ht="47.25" customHeight="1">
      <c r="A187" s="5"/>
      <c r="B187" s="5"/>
      <c r="C187" s="6">
        <v>3.0</v>
      </c>
      <c r="D187" s="6">
        <v>4.0</v>
      </c>
      <c r="E187" s="6">
        <v>11.0</v>
      </c>
      <c r="F187" s="7" t="str">
        <f t="shared" ref="F187:G187" si="189">if(L187&gt;"","Yes","")</f>
        <v>Yes</v>
      </c>
      <c r="G187" s="7" t="str">
        <f t="shared" si="189"/>
        <v/>
      </c>
      <c r="H187" s="8" t="str">
        <f t="shared" si="3"/>
        <v>"img:///UIClassIcons_EBColor_PlayableAliens.class_MutonProwler_color"</v>
      </c>
      <c r="I187" s="8" t="str">
        <f t="shared" si="4"/>
        <v/>
      </c>
      <c r="J187" s="3"/>
      <c r="K187" s="5" t="s">
        <v>202</v>
      </c>
      <c r="L187" s="5" t="s">
        <v>184</v>
      </c>
      <c r="M187" s="8"/>
      <c r="N187" s="8" t="str">
        <f t="shared" si="5"/>
        <v/>
      </c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ht="47.25" customHeight="1">
      <c r="A188" s="5"/>
      <c r="B188" s="5"/>
      <c r="C188" s="6">
        <v>3.0</v>
      </c>
      <c r="D188" s="6">
        <v>5.0</v>
      </c>
      <c r="E188" s="6">
        <v>1.0</v>
      </c>
      <c r="F188" s="7" t="str">
        <f t="shared" ref="F188:G188" si="190">if(L188&gt;"","Yes","")</f>
        <v>Yes</v>
      </c>
      <c r="G188" s="7" t="str">
        <f t="shared" si="190"/>
        <v/>
      </c>
      <c r="H188" s="8" t="str">
        <f t="shared" si="3"/>
        <v>"img:///EB_ColorClassIcons_UI.class_Codex_color"</v>
      </c>
      <c r="I188" s="8" t="str">
        <f t="shared" si="4"/>
        <v/>
      </c>
      <c r="J188" s="1" t="s">
        <v>203</v>
      </c>
      <c r="K188" s="5" t="s">
        <v>204</v>
      </c>
      <c r="L188" s="5" t="s">
        <v>14</v>
      </c>
      <c r="M188" s="8"/>
      <c r="N188" s="8" t="str">
        <f t="shared" si="5"/>
        <v/>
      </c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ht="47.25" customHeight="1">
      <c r="A189" s="5"/>
      <c r="B189" s="5"/>
      <c r="C189" s="6">
        <v>3.0</v>
      </c>
      <c r="D189" s="6">
        <v>5.0</v>
      </c>
      <c r="E189" s="6">
        <v>2.0</v>
      </c>
      <c r="F189" s="7" t="str">
        <f t="shared" ref="F189:G189" si="191">if(L189&gt;"","Yes","")</f>
        <v>Yes</v>
      </c>
      <c r="G189" s="7" t="str">
        <f t="shared" si="191"/>
        <v/>
      </c>
      <c r="H189" s="8" t="str">
        <f t="shared" si="3"/>
        <v>"img:///EB_ColorClassIcons_UI.class_Spectre_color"</v>
      </c>
      <c r="I189" s="8" t="str">
        <f t="shared" si="4"/>
        <v/>
      </c>
      <c r="J189" s="1" t="s">
        <v>203</v>
      </c>
      <c r="K189" s="5" t="s">
        <v>205</v>
      </c>
      <c r="L189" s="5" t="s">
        <v>14</v>
      </c>
      <c r="M189" s="8"/>
      <c r="N189" s="8" t="str">
        <f t="shared" si="5"/>
        <v/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ht="47.25" customHeight="1">
      <c r="A190" s="5"/>
      <c r="B190" s="5"/>
      <c r="C190" s="6">
        <v>3.0</v>
      </c>
      <c r="D190" s="6">
        <v>5.0</v>
      </c>
      <c r="E190" s="6">
        <v>3.0</v>
      </c>
      <c r="F190" s="7" t="str">
        <f t="shared" ref="F190:G190" si="192">if(L190&gt;"","Yes","")</f>
        <v>Yes</v>
      </c>
      <c r="G190" s="7" t="str">
        <f t="shared" si="192"/>
        <v/>
      </c>
      <c r="H190" s="8" t="str">
        <f t="shared" si="3"/>
        <v>"img:///EB_ColorClassIcons_UI.class_Gatekeeper_color"</v>
      </c>
      <c r="I190" s="8" t="str">
        <f t="shared" si="4"/>
        <v/>
      </c>
      <c r="J190" s="1" t="s">
        <v>203</v>
      </c>
      <c r="K190" s="5" t="s">
        <v>206</v>
      </c>
      <c r="L190" s="5" t="s">
        <v>14</v>
      </c>
      <c r="M190" s="8"/>
      <c r="N190" s="8" t="str">
        <f t="shared" si="5"/>
        <v/>
      </c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ht="47.25" customHeight="1">
      <c r="A191" s="5"/>
      <c r="B191" s="5"/>
      <c r="C191" s="6">
        <v>3.0</v>
      </c>
      <c r="D191" s="6">
        <v>5.0</v>
      </c>
      <c r="E191" s="6">
        <v>4.0</v>
      </c>
      <c r="F191" s="7" t="str">
        <f t="shared" ref="F191:G191" si="193">if(L191&gt;"","Yes","")</f>
        <v>Yes</v>
      </c>
      <c r="G191" s="7" t="str">
        <f t="shared" si="193"/>
        <v/>
      </c>
      <c r="H191" s="8" t="str">
        <f t="shared" si="3"/>
        <v>"img:///EB_ColorClassIcons_UI.class_Sectopod_color"</v>
      </c>
      <c r="I191" s="8" t="str">
        <f t="shared" si="4"/>
        <v/>
      </c>
      <c r="J191" s="1" t="s">
        <v>203</v>
      </c>
      <c r="K191" s="5" t="s">
        <v>207</v>
      </c>
      <c r="L191" s="5" t="s">
        <v>14</v>
      </c>
      <c r="M191" s="8"/>
      <c r="N191" s="8" t="str">
        <f t="shared" si="5"/>
        <v/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ht="47.25" customHeight="1">
      <c r="A192" s="5"/>
      <c r="B192" s="5"/>
      <c r="C192" s="6">
        <v>3.0</v>
      </c>
      <c r="D192" s="6">
        <v>5.0</v>
      </c>
      <c r="E192" s="6">
        <v>5.0</v>
      </c>
      <c r="F192" s="7" t="str">
        <f t="shared" ref="F192:G192" si="194">if(L192&gt;"","Yes","")</f>
        <v>Yes</v>
      </c>
      <c r="G192" s="7" t="str">
        <f t="shared" si="194"/>
        <v/>
      </c>
      <c r="H192" s="8" t="str">
        <f t="shared" si="3"/>
        <v>"img:///EB_ColorClassIcons_UI.class_BerserkerQueen_color"</v>
      </c>
      <c r="I192" s="8" t="str">
        <f t="shared" si="4"/>
        <v/>
      </c>
      <c r="J192" s="1" t="s">
        <v>203</v>
      </c>
      <c r="K192" s="5" t="s">
        <v>208</v>
      </c>
      <c r="L192" s="5" t="s">
        <v>14</v>
      </c>
      <c r="M192" s="8"/>
      <c r="N192" s="8" t="str">
        <f t="shared" si="5"/>
        <v/>
      </c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ht="47.25" customHeight="1">
      <c r="A193" s="5"/>
      <c r="B193" s="5"/>
      <c r="C193" s="6">
        <v>3.0</v>
      </c>
      <c r="D193" s="6">
        <v>5.0</v>
      </c>
      <c r="E193" s="6">
        <v>6.0</v>
      </c>
      <c r="F193" s="7" t="str">
        <f t="shared" ref="F193:G193" si="195">if(L193&gt;"","Yes","")</f>
        <v>Yes</v>
      </c>
      <c r="G193" s="7" t="str">
        <f t="shared" si="195"/>
        <v/>
      </c>
      <c r="H193" s="8" t="str">
        <f t="shared" si="3"/>
        <v>"img:///EB_ColorClassIcons_UI.class_ViperKing_color"</v>
      </c>
      <c r="I193" s="8" t="str">
        <f t="shared" si="4"/>
        <v/>
      </c>
      <c r="J193" s="1" t="s">
        <v>209</v>
      </c>
      <c r="K193" s="5" t="s">
        <v>210</v>
      </c>
      <c r="L193" s="5" t="s">
        <v>14</v>
      </c>
      <c r="M193" s="8"/>
      <c r="N193" s="8" t="str">
        <f t="shared" si="5"/>
        <v/>
      </c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ht="47.25" customHeight="1">
      <c r="A194" s="5"/>
      <c r="B194" s="5"/>
      <c r="C194" s="6">
        <v>3.0</v>
      </c>
      <c r="D194" s="6">
        <v>5.0</v>
      </c>
      <c r="E194" s="6">
        <v>7.0</v>
      </c>
      <c r="F194" s="7" t="str">
        <f t="shared" ref="F194:G194" si="196">if(L194&gt;"","Yes","")</f>
        <v>Yes</v>
      </c>
      <c r="G194" s="7" t="str">
        <f t="shared" si="196"/>
        <v/>
      </c>
      <c r="H194" s="8" t="str">
        <f t="shared" si="3"/>
        <v>"img:///EB_ColorClassIcons_UI.class_TorqueInquisitor_color"</v>
      </c>
      <c r="I194" s="8" t="str">
        <f t="shared" si="4"/>
        <v/>
      </c>
      <c r="J194" s="1"/>
      <c r="K194" s="5" t="s">
        <v>211</v>
      </c>
      <c r="L194" s="5" t="s">
        <v>14</v>
      </c>
      <c r="M194" s="8"/>
      <c r="N194" s="8" t="str">
        <f t="shared" si="5"/>
        <v/>
      </c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ht="47.25" customHeight="1">
      <c r="A195" s="5"/>
      <c r="B195" s="5"/>
      <c r="C195" s="6">
        <v>3.0</v>
      </c>
      <c r="D195" s="6">
        <v>5.0</v>
      </c>
      <c r="E195" s="6">
        <v>8.0</v>
      </c>
      <c r="F195" s="7" t="str">
        <f t="shared" ref="F195:G195" si="197">if(L195&gt;"","Yes","")</f>
        <v>Yes</v>
      </c>
      <c r="G195" s="7" t="str">
        <f t="shared" si="197"/>
        <v/>
      </c>
      <c r="H195" s="8" t="str">
        <f t="shared" si="3"/>
        <v>"img:///EB_ColorClassIcons_UI.class_Chryssalid_color"</v>
      </c>
      <c r="I195" s="8" t="str">
        <f t="shared" si="4"/>
        <v/>
      </c>
      <c r="J195" s="1" t="s">
        <v>212</v>
      </c>
      <c r="K195" s="5" t="s">
        <v>213</v>
      </c>
      <c r="L195" s="5" t="s">
        <v>14</v>
      </c>
      <c r="M195" s="5"/>
      <c r="N195" s="8" t="str">
        <f t="shared" si="5"/>
        <v/>
      </c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ht="47.25" customHeight="1">
      <c r="A196" s="5"/>
      <c r="B196" s="5"/>
      <c r="C196" s="6">
        <v>3.0</v>
      </c>
      <c r="D196" s="6">
        <v>5.0</v>
      </c>
      <c r="E196" s="6">
        <v>9.0</v>
      </c>
      <c r="F196" s="7" t="str">
        <f t="shared" ref="F196:G196" si="198">if(L196&gt;"","Yes","")</f>
        <v>Yes</v>
      </c>
      <c r="G196" s="7" t="str">
        <f t="shared" si="198"/>
        <v/>
      </c>
      <c r="H196" s="8" t="str">
        <f t="shared" si="3"/>
        <v>"img:///EB_ColorClassIcons_UI.class_LWSHeavy_color"</v>
      </c>
      <c r="I196" s="8" t="str">
        <f t="shared" si="4"/>
        <v/>
      </c>
      <c r="J196" s="3"/>
      <c r="K196" s="5" t="s">
        <v>214</v>
      </c>
      <c r="L196" s="5" t="s">
        <v>14</v>
      </c>
      <c r="M196" s="8"/>
      <c r="N196" s="8" t="str">
        <f t="shared" si="5"/>
        <v/>
      </c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ht="47.25" customHeight="1">
      <c r="A197" s="5"/>
      <c r="B197" s="5"/>
      <c r="C197" s="6">
        <v>3.0</v>
      </c>
      <c r="D197" s="6">
        <v>5.0</v>
      </c>
      <c r="E197" s="6">
        <v>10.0</v>
      </c>
      <c r="F197" s="7" t="str">
        <f t="shared" ref="F197:G197" si="199">if(L197&gt;"","Yes","")</f>
        <v>Yes</v>
      </c>
      <c r="G197" s="7" t="str">
        <f t="shared" si="199"/>
        <v/>
      </c>
      <c r="H197" s="8" t="str">
        <f t="shared" si="3"/>
        <v>"img:///EB_ColorClassIcons_UI.class_CloudMechanic_color"</v>
      </c>
      <c r="I197" s="8" t="str">
        <f t="shared" si="4"/>
        <v/>
      </c>
      <c r="J197" s="3"/>
      <c r="K197" s="5" t="s">
        <v>215</v>
      </c>
      <c r="L197" s="5" t="s">
        <v>14</v>
      </c>
      <c r="M197" s="8"/>
      <c r="N197" s="8" t="str">
        <f t="shared" si="5"/>
        <v/>
      </c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ht="47.25" customHeight="1">
      <c r="A198" s="5"/>
      <c r="B198" s="5"/>
      <c r="C198" s="6">
        <v>3.0</v>
      </c>
      <c r="D198" s="6">
        <v>5.0</v>
      </c>
      <c r="E198" s="6">
        <v>11.0</v>
      </c>
      <c r="F198" s="7" t="str">
        <f t="shared" ref="F198:G198" si="200">if(L198&gt;"","Yes","")</f>
        <v>Yes</v>
      </c>
      <c r="G198" s="7" t="str">
        <f t="shared" si="200"/>
        <v/>
      </c>
      <c r="H198" s="8" t="str">
        <f t="shared" si="3"/>
        <v>"img:///EB_ColorClassIcons_UI.class_CloudMechanic_hexagon"</v>
      </c>
      <c r="I198" s="8" t="str">
        <f t="shared" si="4"/>
        <v/>
      </c>
      <c r="J198" s="3"/>
      <c r="K198" s="5" t="s">
        <v>216</v>
      </c>
      <c r="L198" s="5" t="s">
        <v>14</v>
      </c>
      <c r="M198" s="8"/>
      <c r="N198" s="8" t="str">
        <f t="shared" si="5"/>
        <v/>
      </c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ht="47.25" customHeight="1">
      <c r="A199" s="5"/>
      <c r="B199" s="5"/>
      <c r="C199" s="6">
        <v>3.0</v>
      </c>
      <c r="D199" s="6">
        <v>6.0</v>
      </c>
      <c r="E199" s="6">
        <v>1.0</v>
      </c>
      <c r="F199" s="7" t="str">
        <f t="shared" ref="F199:G199" si="201">if(L199&gt;"","Yes","")</f>
        <v>Yes</v>
      </c>
      <c r="G199" s="7" t="str">
        <f t="shared" si="201"/>
        <v/>
      </c>
      <c r="H199" s="8" t="str">
        <f t="shared" si="3"/>
        <v>"img:///UIClassIcons_EBColor_ABB.class_ABB_Agent_color"</v>
      </c>
      <c r="I199" s="8" t="str">
        <f t="shared" si="4"/>
        <v/>
      </c>
      <c r="J199" s="3"/>
      <c r="K199" s="5" t="s">
        <v>217</v>
      </c>
      <c r="L199" s="5" t="s">
        <v>218</v>
      </c>
      <c r="M199" s="8"/>
      <c r="N199" s="8" t="str">
        <f t="shared" si="5"/>
        <v/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ht="47.25" customHeight="1">
      <c r="A200" s="5"/>
      <c r="B200" s="5"/>
      <c r="C200" s="6">
        <v>3.0</v>
      </c>
      <c r="D200" s="6">
        <v>6.0</v>
      </c>
      <c r="E200" s="6">
        <v>2.0</v>
      </c>
      <c r="F200" s="7" t="str">
        <f t="shared" ref="F200:G200" si="202">if(L200&gt;"","Yes","")</f>
        <v>Yes</v>
      </c>
      <c r="G200" s="7" t="str">
        <f t="shared" si="202"/>
        <v/>
      </c>
      <c r="H200" s="8" t="str">
        <f t="shared" si="3"/>
        <v>"img:///UIClassIcons_EBColor_ABB.class_ABB_Infantry_color"</v>
      </c>
      <c r="I200" s="8" t="str">
        <f t="shared" si="4"/>
        <v/>
      </c>
      <c r="J200" s="3"/>
      <c r="K200" s="5" t="s">
        <v>219</v>
      </c>
      <c r="L200" s="5" t="s">
        <v>218</v>
      </c>
      <c r="M200" s="8"/>
      <c r="N200" s="8" t="str">
        <f t="shared" si="5"/>
        <v/>
      </c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ht="47.25" customHeight="1">
      <c r="A201" s="5"/>
      <c r="B201" s="5"/>
      <c r="C201" s="6">
        <v>3.0</v>
      </c>
      <c r="D201" s="6">
        <v>6.0</v>
      </c>
      <c r="E201" s="6">
        <v>3.0</v>
      </c>
      <c r="F201" s="7" t="str">
        <f t="shared" ref="F201:G201" si="203">if(L201&gt;"","Yes","")</f>
        <v>Yes</v>
      </c>
      <c r="G201" s="7" t="str">
        <f t="shared" si="203"/>
        <v/>
      </c>
      <c r="H201" s="8" t="str">
        <f t="shared" si="3"/>
        <v>"img:///EB_ColorClassIcons_UI.class_Shieldbearer_color"</v>
      </c>
      <c r="I201" s="8" t="str">
        <f t="shared" si="4"/>
        <v/>
      </c>
      <c r="J201" s="3"/>
      <c r="K201" s="5" t="s">
        <v>220</v>
      </c>
      <c r="L201" s="5" t="s">
        <v>14</v>
      </c>
      <c r="M201" s="8"/>
      <c r="N201" s="8" t="str">
        <f t="shared" si="5"/>
        <v/>
      </c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ht="47.25" customHeight="1">
      <c r="A202" s="5"/>
      <c r="B202" s="5"/>
      <c r="C202" s="6">
        <v>3.0</v>
      </c>
      <c r="D202" s="6">
        <v>6.0</v>
      </c>
      <c r="E202" s="6">
        <v>4.0</v>
      </c>
      <c r="F202" s="7" t="str">
        <f t="shared" ref="F202:G202" si="204">if(L202&gt;"","Yes","")</f>
        <v>Yes</v>
      </c>
      <c r="G202" s="7" t="str">
        <f t="shared" si="204"/>
        <v/>
      </c>
      <c r="H202" s="8" t="str">
        <f t="shared" si="3"/>
        <v>"img:///UIClassIcons_EBColor_KetarosPkg.class_CoastGuard_color"</v>
      </c>
      <c r="I202" s="8" t="str">
        <f t="shared" si="4"/>
        <v/>
      </c>
      <c r="J202" s="1" t="s">
        <v>221</v>
      </c>
      <c r="K202" s="5" t="s">
        <v>222</v>
      </c>
      <c r="L202" s="5" t="s">
        <v>27</v>
      </c>
      <c r="M202" s="5"/>
      <c r="N202" s="8" t="str">
        <f t="shared" si="5"/>
        <v/>
      </c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ht="47.25" customHeight="1">
      <c r="A203" s="5"/>
      <c r="B203" s="5"/>
      <c r="C203" s="6">
        <v>3.0</v>
      </c>
      <c r="D203" s="6">
        <v>6.0</v>
      </c>
      <c r="E203" s="6">
        <v>5.0</v>
      </c>
      <c r="F203" s="7" t="str">
        <f t="shared" ref="F203:G203" si="205">if(L203&gt;"","Yes","")</f>
        <v>Yes</v>
      </c>
      <c r="G203" s="7" t="str">
        <f t="shared" si="205"/>
        <v/>
      </c>
      <c r="H203" s="8" t="str">
        <f t="shared" si="3"/>
        <v>"img:///UIClassIcons_EBColor_KetarosPkg.class_Cobra_color"</v>
      </c>
      <c r="I203" s="8" t="str">
        <f t="shared" si="4"/>
        <v/>
      </c>
      <c r="J203" s="3"/>
      <c r="K203" s="5" t="s">
        <v>223</v>
      </c>
      <c r="L203" s="5" t="s">
        <v>27</v>
      </c>
      <c r="M203" s="8"/>
      <c r="N203" s="8" t="str">
        <f t="shared" si="5"/>
        <v/>
      </c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ht="47.25" customHeight="1">
      <c r="A204" s="5"/>
      <c r="B204" s="5"/>
      <c r="C204" s="6">
        <v>3.0</v>
      </c>
      <c r="D204" s="6">
        <v>6.0</v>
      </c>
      <c r="E204" s="6">
        <v>6.0</v>
      </c>
      <c r="F204" s="7" t="str">
        <f t="shared" ref="F204:G204" si="206">if(L204&gt;"","Yes","")</f>
        <v>Yes</v>
      </c>
      <c r="G204" s="7" t="str">
        <f t="shared" si="206"/>
        <v/>
      </c>
      <c r="H204" s="8" t="str">
        <f t="shared" si="3"/>
        <v>"img:///UIClassIcons_EBColor_KetarosPkg.class_Communications_color"</v>
      </c>
      <c r="I204" s="8" t="str">
        <f t="shared" si="4"/>
        <v/>
      </c>
      <c r="J204" s="3"/>
      <c r="K204" s="5" t="s">
        <v>224</v>
      </c>
      <c r="L204" s="5" t="s">
        <v>27</v>
      </c>
      <c r="M204" s="8"/>
      <c r="N204" s="8" t="str">
        <f t="shared" si="5"/>
        <v/>
      </c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ht="47.25" customHeight="1">
      <c r="A205" s="5"/>
      <c r="B205" s="5"/>
      <c r="C205" s="6">
        <v>3.0</v>
      </c>
      <c r="D205" s="6">
        <v>6.0</v>
      </c>
      <c r="E205" s="6">
        <v>7.0</v>
      </c>
      <c r="F205" s="7" t="str">
        <f t="shared" ref="F205:G205" si="207">if(L205&gt;"","Yes","")</f>
        <v>Yes</v>
      </c>
      <c r="G205" s="7" t="str">
        <f t="shared" si="207"/>
        <v/>
      </c>
      <c r="H205" s="8" t="str">
        <f t="shared" si="3"/>
        <v>"img:///UIClassIcons_EBColor_KetarosPkg.class_Cyborg_color"</v>
      </c>
      <c r="I205" s="8" t="str">
        <f t="shared" si="4"/>
        <v/>
      </c>
      <c r="J205" s="1" t="s">
        <v>225</v>
      </c>
      <c r="K205" s="5" t="s">
        <v>226</v>
      </c>
      <c r="L205" s="5" t="s">
        <v>27</v>
      </c>
      <c r="M205" s="8"/>
      <c r="N205" s="8" t="str">
        <f t="shared" si="5"/>
        <v/>
      </c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ht="47.25" customHeight="1">
      <c r="A206" s="5"/>
      <c r="B206" s="5"/>
      <c r="C206" s="6">
        <v>3.0</v>
      </c>
      <c r="D206" s="6">
        <v>6.0</v>
      </c>
      <c r="E206" s="6">
        <v>8.0</v>
      </c>
      <c r="F206" s="7" t="str">
        <f t="shared" ref="F206:G206" si="208">if(L206&gt;"","Yes","")</f>
        <v>Yes</v>
      </c>
      <c r="G206" s="7" t="str">
        <f t="shared" si="208"/>
        <v/>
      </c>
      <c r="H206" s="8" t="str">
        <f t="shared" si="3"/>
        <v>"img:///UIClassIcons_EBColor_KetarosPkg.class_Dasher_color"</v>
      </c>
      <c r="I206" s="8" t="str">
        <f t="shared" si="4"/>
        <v/>
      </c>
      <c r="J206" s="3"/>
      <c r="K206" s="5" t="s">
        <v>227</v>
      </c>
      <c r="L206" s="5" t="s">
        <v>27</v>
      </c>
      <c r="M206" s="8"/>
      <c r="N206" s="8" t="str">
        <f t="shared" si="5"/>
        <v/>
      </c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ht="47.25" customHeight="1">
      <c r="A207" s="5"/>
      <c r="B207" s="5"/>
      <c r="C207" s="6">
        <v>3.0</v>
      </c>
      <c r="D207" s="6">
        <v>6.0</v>
      </c>
      <c r="E207" s="6">
        <v>9.0</v>
      </c>
      <c r="F207" s="7" t="str">
        <f t="shared" ref="F207:G207" si="209">if(L207&gt;"","Yes","")</f>
        <v>Yes</v>
      </c>
      <c r="G207" s="7" t="str">
        <f t="shared" si="209"/>
        <v/>
      </c>
      <c r="H207" s="8" t="str">
        <f t="shared" si="3"/>
        <v>"img:///UIClassIcons_EBColor_KetarosPkg.class_Dog_color"</v>
      </c>
      <c r="I207" s="8" t="str">
        <f t="shared" si="4"/>
        <v/>
      </c>
      <c r="J207" s="3"/>
      <c r="K207" s="5" t="s">
        <v>228</v>
      </c>
      <c r="L207" s="5" t="s">
        <v>27</v>
      </c>
      <c r="M207" s="8"/>
      <c r="N207" s="8" t="str">
        <f t="shared" si="5"/>
        <v/>
      </c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ht="47.25" customHeight="1">
      <c r="A208" s="5"/>
      <c r="B208" s="5"/>
      <c r="C208" s="6">
        <v>3.0</v>
      </c>
      <c r="D208" s="6">
        <v>6.0</v>
      </c>
      <c r="E208" s="6">
        <v>10.0</v>
      </c>
      <c r="F208" s="7" t="str">
        <f t="shared" ref="F208:G208" si="210">if(L208&gt;"","Yes","")</f>
        <v>Yes</v>
      </c>
      <c r="G208" s="7" t="str">
        <f t="shared" si="210"/>
        <v/>
      </c>
      <c r="H208" s="8" t="str">
        <f t="shared" si="3"/>
        <v>"img:///UIClassIcons_EBColor_KetarosPkg.class_Driver_color"</v>
      </c>
      <c r="I208" s="8" t="str">
        <f t="shared" si="4"/>
        <v/>
      </c>
      <c r="J208" s="3"/>
      <c r="K208" s="5" t="s">
        <v>229</v>
      </c>
      <c r="L208" s="5" t="s">
        <v>27</v>
      </c>
      <c r="M208" s="8"/>
      <c r="N208" s="8" t="str">
        <f t="shared" si="5"/>
        <v/>
      </c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ht="47.25" customHeight="1">
      <c r="A209" s="5"/>
      <c r="B209" s="5"/>
      <c r="C209" s="6">
        <v>3.0</v>
      </c>
      <c r="D209" s="6">
        <v>6.0</v>
      </c>
      <c r="E209" s="6">
        <v>11.0</v>
      </c>
      <c r="F209" s="7" t="str">
        <f t="shared" ref="F209:G209" si="211">if(L209&gt;"","Yes","")</f>
        <v>Yes</v>
      </c>
      <c r="G209" s="7" t="str">
        <f t="shared" si="211"/>
        <v/>
      </c>
      <c r="H209" s="8" t="str">
        <f t="shared" si="3"/>
        <v>"img:///EB_ColorClassIcons_UI.class_SparkSelect_color"</v>
      </c>
      <c r="I209" s="8" t="str">
        <f t="shared" si="4"/>
        <v/>
      </c>
      <c r="J209" s="9"/>
      <c r="K209" s="5" t="s">
        <v>230</v>
      </c>
      <c r="L209" s="5" t="s">
        <v>14</v>
      </c>
      <c r="M209" s="5"/>
      <c r="N209" s="8" t="str">
        <f t="shared" si="5"/>
        <v/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ht="47.25" customHeight="1">
      <c r="A210" s="5"/>
      <c r="B210" s="5"/>
      <c r="C210" s="6">
        <v>4.0</v>
      </c>
      <c r="D210" s="6">
        <v>1.0</v>
      </c>
      <c r="E210" s="6">
        <v>1.0</v>
      </c>
      <c r="F210" s="7" t="str">
        <f t="shared" ref="F210:G210" si="212">if(L210&gt;"","Yes","")</f>
        <v>Yes</v>
      </c>
      <c r="G210" s="7" t="str">
        <f t="shared" si="212"/>
        <v/>
      </c>
      <c r="H210" s="8" t="str">
        <f t="shared" si="3"/>
        <v>"img:///UIClassIcons_EBColor_KetarosPkg.class_Empire_color"</v>
      </c>
      <c r="I210" s="8" t="str">
        <f t="shared" si="4"/>
        <v/>
      </c>
      <c r="J210" s="3"/>
      <c r="K210" s="5" t="s">
        <v>231</v>
      </c>
      <c r="L210" s="5" t="s">
        <v>27</v>
      </c>
      <c r="M210" s="8"/>
      <c r="N210" s="8" t="str">
        <f t="shared" si="5"/>
        <v/>
      </c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ht="47.25" customHeight="1">
      <c r="A211" s="5"/>
      <c r="B211" s="5"/>
      <c r="C211" s="6">
        <v>4.0</v>
      </c>
      <c r="D211" s="6">
        <v>1.0</v>
      </c>
      <c r="E211" s="6">
        <v>2.0</v>
      </c>
      <c r="F211" s="7" t="str">
        <f t="shared" ref="F211:G211" si="213">if(L211&gt;"","Yes","")</f>
        <v>Yes</v>
      </c>
      <c r="G211" s="7" t="str">
        <f t="shared" si="213"/>
        <v/>
      </c>
      <c r="H211" s="8" t="str">
        <f t="shared" si="3"/>
        <v>"img:///UIClassIcons_EBColor_KetarosPkg.class_FireSupport_color"</v>
      </c>
      <c r="I211" s="8" t="str">
        <f t="shared" si="4"/>
        <v/>
      </c>
      <c r="J211" s="3"/>
      <c r="K211" s="5" t="s">
        <v>232</v>
      </c>
      <c r="L211" s="5" t="s">
        <v>27</v>
      </c>
      <c r="M211" s="8"/>
      <c r="N211" s="8" t="str">
        <f t="shared" si="5"/>
        <v/>
      </c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ht="47.25" customHeight="1">
      <c r="A212" s="5"/>
      <c r="B212" s="5"/>
      <c r="C212" s="6">
        <v>4.0</v>
      </c>
      <c r="D212" s="6">
        <v>1.0</v>
      </c>
      <c r="E212" s="6">
        <v>3.0</v>
      </c>
      <c r="F212" s="7" t="str">
        <f t="shared" ref="F212:G212" si="214">if(L212&gt;"","Yes","")</f>
        <v>Yes</v>
      </c>
      <c r="G212" s="7" t="str">
        <f t="shared" si="214"/>
        <v/>
      </c>
      <c r="H212" s="8" t="str">
        <f t="shared" si="3"/>
        <v>"img:///UIClassIcons_EBColor_KetarosPkg.class_GIJoe_color"</v>
      </c>
      <c r="I212" s="8" t="str">
        <f t="shared" si="4"/>
        <v/>
      </c>
      <c r="J212" s="3"/>
      <c r="K212" s="5" t="s">
        <v>233</v>
      </c>
      <c r="L212" s="5" t="s">
        <v>27</v>
      </c>
      <c r="M212" s="8"/>
      <c r="N212" s="8" t="str">
        <f t="shared" si="5"/>
        <v/>
      </c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ht="47.25" customHeight="1">
      <c r="A213" s="5"/>
      <c r="B213" s="5"/>
      <c r="C213" s="6">
        <v>4.0</v>
      </c>
      <c r="D213" s="6">
        <v>1.0</v>
      </c>
      <c r="E213" s="6">
        <v>4.0</v>
      </c>
      <c r="F213" s="7" t="str">
        <f t="shared" ref="F213:G213" si="215">if(L213&gt;"","Yes","")</f>
        <v>Yes</v>
      </c>
      <c r="G213" s="7" t="str">
        <f t="shared" si="215"/>
        <v/>
      </c>
      <c r="H213" s="8" t="str">
        <f t="shared" si="3"/>
        <v>"img:///UIClassIcons_EBColor_KetarosPkg.class_Halloween_color"</v>
      </c>
      <c r="I213" s="8" t="str">
        <f t="shared" si="4"/>
        <v/>
      </c>
      <c r="J213" s="1" t="s">
        <v>234</v>
      </c>
      <c r="K213" s="5" t="s">
        <v>235</v>
      </c>
      <c r="L213" s="5" t="s">
        <v>27</v>
      </c>
      <c r="M213" s="5"/>
      <c r="N213" s="8" t="str">
        <f t="shared" si="5"/>
        <v/>
      </c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ht="47.25" customHeight="1">
      <c r="A214" s="5"/>
      <c r="B214" s="5"/>
      <c r="C214" s="6">
        <v>4.0</v>
      </c>
      <c r="D214" s="6">
        <v>1.0</v>
      </c>
      <c r="E214" s="6">
        <v>5.0</v>
      </c>
      <c r="F214" s="7" t="str">
        <f t="shared" ref="F214:G214" si="216">if(L214&gt;"","Yes","")</f>
        <v>Yes</v>
      </c>
      <c r="G214" s="7" t="str">
        <f t="shared" si="216"/>
        <v/>
      </c>
      <c r="H214" s="8" t="str">
        <f t="shared" si="3"/>
        <v>"img:///UIClassIcons_EBColor_KetarosPkg.class_Helicopter_color"</v>
      </c>
      <c r="I214" s="8" t="str">
        <f t="shared" si="4"/>
        <v/>
      </c>
      <c r="J214" s="3"/>
      <c r="K214" s="5" t="s">
        <v>236</v>
      </c>
      <c r="L214" s="5" t="s">
        <v>27</v>
      </c>
      <c r="M214" s="8"/>
      <c r="N214" s="8" t="str">
        <f t="shared" si="5"/>
        <v/>
      </c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ht="47.25" customHeight="1">
      <c r="A215" s="5"/>
      <c r="B215" s="5"/>
      <c r="C215" s="6">
        <v>4.0</v>
      </c>
      <c r="D215" s="6">
        <v>1.0</v>
      </c>
      <c r="E215" s="6">
        <v>6.0</v>
      </c>
      <c r="F215" s="7" t="str">
        <f t="shared" ref="F215:G215" si="217">if(L215&gt;"","Yes","")</f>
        <v>Yes</v>
      </c>
      <c r="G215" s="7" t="str">
        <f t="shared" si="217"/>
        <v/>
      </c>
      <c r="H215" s="8" t="str">
        <f t="shared" si="3"/>
        <v>"img:///UIClassIcons_EBColor_KetarosPkg.class_Jedi_color"</v>
      </c>
      <c r="I215" s="8" t="str">
        <f t="shared" si="4"/>
        <v/>
      </c>
      <c r="J215" s="3"/>
      <c r="K215" s="5" t="s">
        <v>150</v>
      </c>
      <c r="L215" s="5" t="s">
        <v>27</v>
      </c>
      <c r="M215" s="8"/>
      <c r="N215" s="8" t="str">
        <f t="shared" si="5"/>
        <v/>
      </c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ht="47.25" customHeight="1">
      <c r="A216" s="5"/>
      <c r="B216" s="5"/>
      <c r="C216" s="6">
        <v>4.0</v>
      </c>
      <c r="D216" s="6">
        <v>1.0</v>
      </c>
      <c r="E216" s="6">
        <v>7.0</v>
      </c>
      <c r="F216" s="7" t="str">
        <f t="shared" ref="F216:G216" si="218">if(L216&gt;"","Yes","")</f>
        <v>Yes</v>
      </c>
      <c r="G216" s="7" t="str">
        <f t="shared" si="218"/>
        <v/>
      </c>
      <c r="H216" s="8" t="str">
        <f t="shared" si="3"/>
        <v>"img:///UIClassIcons_EBColor_KetarosPkg.class_Knuckler_color"</v>
      </c>
      <c r="I216" s="8" t="str">
        <f t="shared" si="4"/>
        <v/>
      </c>
      <c r="J216" s="3"/>
      <c r="K216" s="5" t="s">
        <v>237</v>
      </c>
      <c r="L216" s="5" t="s">
        <v>27</v>
      </c>
      <c r="M216" s="8"/>
      <c r="N216" s="8" t="str">
        <f t="shared" si="5"/>
        <v/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ht="47.25" customHeight="1">
      <c r="A217" s="5"/>
      <c r="B217" s="5"/>
      <c r="C217" s="6">
        <v>4.0</v>
      </c>
      <c r="D217" s="6">
        <v>1.0</v>
      </c>
      <c r="E217" s="6">
        <v>8.0</v>
      </c>
      <c r="F217" s="7" t="str">
        <f t="shared" ref="F217:G217" si="219">if(L217&gt;"","Yes","")</f>
        <v>Yes</v>
      </c>
      <c r="G217" s="7" t="str">
        <f t="shared" si="219"/>
        <v/>
      </c>
      <c r="H217" s="8" t="str">
        <f t="shared" si="3"/>
        <v>"img:///UIClassIcons_EBColor_KetarosPkg.class_Scrapper_color"</v>
      </c>
      <c r="I217" s="8" t="str">
        <f t="shared" si="4"/>
        <v/>
      </c>
      <c r="J217" s="3"/>
      <c r="K217" s="5" t="s">
        <v>146</v>
      </c>
      <c r="L217" s="5" t="s">
        <v>27</v>
      </c>
      <c r="M217" s="8"/>
      <c r="N217" s="8" t="str">
        <f t="shared" si="5"/>
        <v/>
      </c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ht="47.25" customHeight="1">
      <c r="A218" s="5"/>
      <c r="B218" s="5"/>
      <c r="C218" s="6">
        <v>4.0</v>
      </c>
      <c r="D218" s="6">
        <v>1.0</v>
      </c>
      <c r="E218" s="6">
        <v>9.0</v>
      </c>
      <c r="F218" s="7" t="str">
        <f t="shared" ref="F218:G218" si="220">if(L218&gt;"","Yes","")</f>
        <v>Yes</v>
      </c>
      <c r="G218" s="7" t="str">
        <f t="shared" si="220"/>
        <v/>
      </c>
      <c r="H218" s="8" t="str">
        <f t="shared" si="3"/>
        <v>"img:///UIClassIcons_EBColor_KetarosPkg.class_Priest_color"</v>
      </c>
      <c r="I218" s="8" t="str">
        <f t="shared" si="4"/>
        <v/>
      </c>
      <c r="J218" s="3"/>
      <c r="K218" s="5" t="s">
        <v>238</v>
      </c>
      <c r="L218" s="5" t="s">
        <v>27</v>
      </c>
      <c r="M218" s="8"/>
      <c r="N218" s="8" t="str">
        <f t="shared" si="5"/>
        <v/>
      </c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ht="47.25" customHeight="1">
      <c r="A219" s="5"/>
      <c r="B219" s="5"/>
      <c r="C219" s="6">
        <v>4.0</v>
      </c>
      <c r="D219" s="6">
        <v>1.0</v>
      </c>
      <c r="E219" s="6">
        <v>10.0</v>
      </c>
      <c r="F219" s="7" t="str">
        <f t="shared" ref="F219:G219" si="221">if(L219&gt;"","Yes","")</f>
        <v>Yes</v>
      </c>
      <c r="G219" s="7" t="str">
        <f t="shared" si="221"/>
        <v/>
      </c>
      <c r="H219" s="8" t="str">
        <f t="shared" si="3"/>
        <v>"img:///UIClassIcons_EBColor_KetarosPkg.class_Radioactive_color"</v>
      </c>
      <c r="I219" s="8" t="str">
        <f t="shared" si="4"/>
        <v/>
      </c>
      <c r="J219" s="3"/>
      <c r="K219" s="5" t="s">
        <v>239</v>
      </c>
      <c r="L219" s="5" t="s">
        <v>27</v>
      </c>
      <c r="M219" s="8"/>
      <c r="N219" s="8" t="str">
        <f t="shared" si="5"/>
        <v/>
      </c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ht="47.25" customHeight="1">
      <c r="A220" s="5"/>
      <c r="B220" s="5"/>
      <c r="C220" s="6">
        <v>4.0</v>
      </c>
      <c r="D220" s="6">
        <v>1.0</v>
      </c>
      <c r="E220" s="6">
        <v>11.0</v>
      </c>
      <c r="F220" s="7" t="str">
        <f t="shared" ref="F220:G220" si="222">if(L220&gt;"","Yes","")</f>
        <v>Yes</v>
      </c>
      <c r="G220" s="7" t="str">
        <f t="shared" si="222"/>
        <v>Yes</v>
      </c>
      <c r="H220" s="8" t="str">
        <f t="shared" si="3"/>
        <v>"img:///UIClassIcons_EBColor_KetarosPkg.class_MedRobot_color"</v>
      </c>
      <c r="I220" s="8" t="str">
        <f t="shared" si="4"/>
        <v>"img:///UIClassIcons_EBColor_Ketaros.class_MedRobot_color"</v>
      </c>
      <c r="J220" s="3"/>
      <c r="K220" s="5" t="s">
        <v>240</v>
      </c>
      <c r="L220" s="5" t="s">
        <v>27</v>
      </c>
      <c r="M220" s="5" t="s">
        <v>40</v>
      </c>
      <c r="N220" s="8" t="str">
        <f t="shared" si="5"/>
        <v/>
      </c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ht="47.25" customHeight="1">
      <c r="A221" s="5"/>
      <c r="B221" s="5"/>
      <c r="C221" s="6">
        <v>4.0</v>
      </c>
      <c r="D221" s="6">
        <v>2.0</v>
      </c>
      <c r="E221" s="6">
        <v>1.0</v>
      </c>
      <c r="F221" s="7" t="str">
        <f t="shared" ref="F221:G221" si="223">if(L221&gt;"","Yes","")</f>
        <v>Yes</v>
      </c>
      <c r="G221" s="7" t="str">
        <f t="shared" si="223"/>
        <v>Yes</v>
      </c>
      <c r="H221" s="8" t="str">
        <f t="shared" si="3"/>
        <v>"img:///EB_ColorClassIcons_UI.class_Samurai_black"</v>
      </c>
      <c r="I221" s="8" t="str">
        <f t="shared" si="4"/>
        <v>"img:///UIClassIcons_EBColor_Misc.class_Samurai_black"</v>
      </c>
      <c r="J221" s="3"/>
      <c r="K221" s="5" t="s">
        <v>241</v>
      </c>
      <c r="L221" s="5" t="s">
        <v>14</v>
      </c>
      <c r="M221" s="5" t="s">
        <v>15</v>
      </c>
      <c r="N221" s="8" t="str">
        <f t="shared" si="5"/>
        <v/>
      </c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ht="47.25" customHeight="1">
      <c r="A222" s="5"/>
      <c r="B222" s="5"/>
      <c r="C222" s="6">
        <v>4.0</v>
      </c>
      <c r="D222" s="6">
        <v>2.0</v>
      </c>
      <c r="E222" s="6">
        <v>2.0</v>
      </c>
      <c r="F222" s="7" t="str">
        <f t="shared" ref="F222:G222" si="224">if(L222&gt;"","Yes","")</f>
        <v>Yes</v>
      </c>
      <c r="G222" s="7" t="str">
        <f t="shared" si="224"/>
        <v>Yes</v>
      </c>
      <c r="H222" s="8" t="str">
        <f t="shared" si="3"/>
        <v>"img:///EB_ColorClassIcons_UI.class_Samurai_color"</v>
      </c>
      <c r="I222" s="8" t="str">
        <f t="shared" si="4"/>
        <v>"img:///UIClassIcons_EBColor_Misc.class_Samurai_color"</v>
      </c>
      <c r="J222" s="3"/>
      <c r="K222" s="5" t="s">
        <v>242</v>
      </c>
      <c r="L222" s="5" t="s">
        <v>14</v>
      </c>
      <c r="M222" s="5" t="s">
        <v>15</v>
      </c>
      <c r="N222" s="8" t="str">
        <f t="shared" si="5"/>
        <v/>
      </c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ht="47.25" customHeight="1">
      <c r="A223" s="5"/>
      <c r="B223" s="5"/>
      <c r="C223" s="6">
        <v>4.0</v>
      </c>
      <c r="D223" s="6">
        <v>2.0</v>
      </c>
      <c r="E223" s="6">
        <v>3.0</v>
      </c>
      <c r="F223" s="7" t="str">
        <f t="shared" ref="F223:G223" si="225">if(L223&gt;"","Yes","")</f>
        <v>Yes</v>
      </c>
      <c r="G223" s="7" t="str">
        <f t="shared" si="225"/>
        <v/>
      </c>
      <c r="H223" s="8" t="str">
        <f t="shared" si="3"/>
        <v>"img:///EB_ColorClassIcons_UI.class_SpecOps_color"</v>
      </c>
      <c r="I223" s="8" t="str">
        <f t="shared" si="4"/>
        <v/>
      </c>
      <c r="J223" s="3"/>
      <c r="K223" s="5" t="s">
        <v>243</v>
      </c>
      <c r="L223" s="5" t="s">
        <v>14</v>
      </c>
      <c r="M223" s="8"/>
      <c r="N223" s="8" t="str">
        <f t="shared" si="5"/>
        <v/>
      </c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ht="47.25" customHeight="1">
      <c r="A224" s="5"/>
      <c r="B224" s="5"/>
      <c r="C224" s="6">
        <v>4.0</v>
      </c>
      <c r="D224" s="6">
        <v>2.0</v>
      </c>
      <c r="E224" s="6">
        <v>4.0</v>
      </c>
      <c r="F224" s="7" t="str">
        <f t="shared" ref="F224:G224" si="226">if(L224&gt;"","Yes","")</f>
        <v>Yes</v>
      </c>
      <c r="G224" s="7" t="str">
        <f t="shared" si="226"/>
        <v/>
      </c>
      <c r="H224" s="8" t="str">
        <f t="shared" si="3"/>
        <v>"img:///UIClassIcons_EBColor_KetarosPkg.class_Mercenary_color"</v>
      </c>
      <c r="I224" s="8" t="str">
        <f t="shared" si="4"/>
        <v/>
      </c>
      <c r="J224" s="3"/>
      <c r="K224" s="5" t="s">
        <v>244</v>
      </c>
      <c r="L224" s="5" t="s">
        <v>27</v>
      </c>
      <c r="M224" s="8"/>
      <c r="N224" s="8" t="str">
        <f t="shared" si="5"/>
        <v/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ht="47.25" customHeight="1">
      <c r="A225" s="5"/>
      <c r="B225" s="5"/>
      <c r="C225" s="6">
        <v>4.0</v>
      </c>
      <c r="D225" s="6">
        <v>2.0</v>
      </c>
      <c r="E225" s="6">
        <v>5.0</v>
      </c>
      <c r="F225" s="7" t="str">
        <f t="shared" ref="F225:G225" si="227">if(L225&gt;"","Yes","")</f>
        <v>Yes</v>
      </c>
      <c r="G225" s="7" t="str">
        <f t="shared" si="227"/>
        <v/>
      </c>
      <c r="H225" s="8" t="str">
        <f t="shared" si="3"/>
        <v>"img:///UIClassIcons_EBColor_KetarosPkg.class_Miner_color"</v>
      </c>
      <c r="I225" s="8" t="str">
        <f t="shared" si="4"/>
        <v/>
      </c>
      <c r="J225" s="3"/>
      <c r="K225" s="5" t="s">
        <v>245</v>
      </c>
      <c r="L225" s="5" t="s">
        <v>27</v>
      </c>
      <c r="M225" s="8"/>
      <c r="N225" s="8" t="str">
        <f t="shared" si="5"/>
        <v/>
      </c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ht="47.25" customHeight="1">
      <c r="A226" s="5"/>
      <c r="B226" s="5"/>
      <c r="C226" s="6">
        <v>4.0</v>
      </c>
      <c r="D226" s="6">
        <v>2.0</v>
      </c>
      <c r="E226" s="6">
        <v>6.0</v>
      </c>
      <c r="F226" s="7" t="str">
        <f t="shared" ref="F226:G226" si="228">if(L226&gt;"","Yes","")</f>
        <v>Yes</v>
      </c>
      <c r="G226" s="7" t="str">
        <f t="shared" si="228"/>
        <v/>
      </c>
      <c r="H226" s="8" t="str">
        <f t="shared" si="3"/>
        <v>"img:///UIClassIcons_EBColor_KetarosPkg.class_Paw_color"</v>
      </c>
      <c r="I226" s="8" t="str">
        <f t="shared" si="4"/>
        <v/>
      </c>
      <c r="J226" s="3"/>
      <c r="K226" s="5" t="s">
        <v>246</v>
      </c>
      <c r="L226" s="5" t="s">
        <v>27</v>
      </c>
      <c r="M226" s="8"/>
      <c r="N226" s="8" t="str">
        <f t="shared" si="5"/>
        <v/>
      </c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ht="47.25" customHeight="1">
      <c r="A227" s="5"/>
      <c r="B227" s="5"/>
      <c r="C227" s="6">
        <v>4.0</v>
      </c>
      <c r="D227" s="6">
        <v>2.0</v>
      </c>
      <c r="E227" s="6">
        <v>7.0</v>
      </c>
      <c r="F227" s="7" t="str">
        <f t="shared" ref="F227:G227" si="229">if(L227&gt;"","Yes","")</f>
        <v>Yes</v>
      </c>
      <c r="G227" s="7" t="str">
        <f t="shared" si="229"/>
        <v/>
      </c>
      <c r="H227" s="8" t="str">
        <f t="shared" si="3"/>
        <v>"img:///UIClassIcons_EBColor_KetarosPkg.class_Peacemaker_color"</v>
      </c>
      <c r="I227" s="8" t="str">
        <f t="shared" si="4"/>
        <v/>
      </c>
      <c r="J227" s="3"/>
      <c r="K227" s="5" t="s">
        <v>247</v>
      </c>
      <c r="L227" s="5" t="s">
        <v>27</v>
      </c>
      <c r="M227" s="8"/>
      <c r="N227" s="8" t="str">
        <f t="shared" si="5"/>
        <v/>
      </c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ht="47.25" customHeight="1">
      <c r="A228" s="5"/>
      <c r="B228" s="5"/>
      <c r="C228" s="6">
        <v>4.0</v>
      </c>
      <c r="D228" s="6">
        <v>2.0</v>
      </c>
      <c r="E228" s="6">
        <v>8.0</v>
      </c>
      <c r="F228" s="7" t="str">
        <f t="shared" ref="F228:G228" si="230">if(L228&gt;"","Yes","")</f>
        <v>Yes</v>
      </c>
      <c r="G228" s="7" t="str">
        <f t="shared" si="230"/>
        <v/>
      </c>
      <c r="H228" s="8" t="str">
        <f t="shared" si="3"/>
        <v>"img:///UIClassIcons_EBColor_KetarosPkg.class_Pegasus_color"</v>
      </c>
      <c r="I228" s="8" t="str">
        <f t="shared" si="4"/>
        <v/>
      </c>
      <c r="J228" s="3"/>
      <c r="K228" s="5" t="s">
        <v>248</v>
      </c>
      <c r="L228" s="5" t="s">
        <v>27</v>
      </c>
      <c r="M228" s="8"/>
      <c r="N228" s="8" t="str">
        <f t="shared" si="5"/>
        <v/>
      </c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ht="47.25" customHeight="1">
      <c r="A229" s="5"/>
      <c r="B229" s="5"/>
      <c r="C229" s="6">
        <v>4.0</v>
      </c>
      <c r="D229" s="6">
        <v>2.0</v>
      </c>
      <c r="E229" s="6">
        <v>9.0</v>
      </c>
      <c r="F229" s="7" t="str">
        <f t="shared" ref="F229:G229" si="231">if(L229&gt;"","Yes","")</f>
        <v>Yes</v>
      </c>
      <c r="G229" s="7" t="str">
        <f t="shared" si="231"/>
        <v>Yes</v>
      </c>
      <c r="H229" s="8" t="str">
        <f t="shared" si="3"/>
        <v>"img:///UIClassIcons_EBColor_KetarosPkg.class_Pilot_color"</v>
      </c>
      <c r="I229" s="8" t="str">
        <f t="shared" si="4"/>
        <v>"img:///UIClassIcons_EBColor_Ketaros.class_Pilot_color"</v>
      </c>
      <c r="J229" s="3"/>
      <c r="K229" s="5" t="s">
        <v>249</v>
      </c>
      <c r="L229" s="5" t="s">
        <v>27</v>
      </c>
      <c r="M229" s="5" t="s">
        <v>40</v>
      </c>
      <c r="N229" s="8" t="str">
        <f t="shared" si="5"/>
        <v/>
      </c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ht="47.25" customHeight="1">
      <c r="A230" s="5"/>
      <c r="B230" s="5"/>
      <c r="C230" s="6">
        <v>4.0</v>
      </c>
      <c r="D230" s="6">
        <v>2.0</v>
      </c>
      <c r="E230" s="6">
        <v>10.0</v>
      </c>
      <c r="F230" s="7" t="str">
        <f t="shared" ref="F230:G230" si="232">if(L230&gt;"","Yes","")</f>
        <v>Yes</v>
      </c>
      <c r="G230" s="7" t="str">
        <f t="shared" si="232"/>
        <v>Yes</v>
      </c>
      <c r="H230" s="8" t="str">
        <f t="shared" si="3"/>
        <v>"img:///UIClassIcons_EBColor_KetarosPkg.class_Pioneer_color"</v>
      </c>
      <c r="I230" s="8" t="str">
        <f t="shared" si="4"/>
        <v>"img:///UIClassIcons_EBColor_Ketaros.class_Pioneer_color"</v>
      </c>
      <c r="J230" s="3"/>
      <c r="K230" s="5" t="s">
        <v>250</v>
      </c>
      <c r="L230" s="5" t="s">
        <v>27</v>
      </c>
      <c r="M230" s="5" t="s">
        <v>40</v>
      </c>
      <c r="N230" s="8" t="str">
        <f t="shared" si="5"/>
        <v/>
      </c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ht="47.25" customHeight="1">
      <c r="A231" s="5"/>
      <c r="B231" s="5"/>
      <c r="C231" s="6">
        <v>4.0</v>
      </c>
      <c r="D231" s="6">
        <v>2.0</v>
      </c>
      <c r="E231" s="6">
        <v>11.0</v>
      </c>
      <c r="F231" s="7" t="str">
        <f t="shared" ref="F231:G231" si="233">if(L231&gt;"","Yes","")</f>
        <v>Yes</v>
      </c>
      <c r="G231" s="7" t="str">
        <f t="shared" si="233"/>
        <v/>
      </c>
      <c r="H231" s="8" t="str">
        <f t="shared" si="3"/>
        <v>"img:///UIClassIcons_EBColor_KetarosPkg.class_Planetary_color"</v>
      </c>
      <c r="I231" s="8" t="str">
        <f t="shared" si="4"/>
        <v/>
      </c>
      <c r="J231" s="1" t="s">
        <v>251</v>
      </c>
      <c r="K231" s="5" t="s">
        <v>252</v>
      </c>
      <c r="L231" s="5" t="s">
        <v>27</v>
      </c>
      <c r="M231" s="5"/>
      <c r="N231" s="8" t="str">
        <f t="shared" si="5"/>
        <v/>
      </c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ht="47.25" customHeight="1">
      <c r="A232" s="5"/>
      <c r="B232" s="5"/>
      <c r="C232" s="6">
        <v>4.0</v>
      </c>
      <c r="D232" s="6">
        <v>3.0</v>
      </c>
      <c r="E232" s="6">
        <v>1.0</v>
      </c>
      <c r="F232" s="7" t="str">
        <f t="shared" ref="F232:G232" si="234">if(L232&gt;"","Yes","")</f>
        <v>Yes</v>
      </c>
      <c r="G232" s="7" t="str">
        <f t="shared" si="234"/>
        <v/>
      </c>
      <c r="H232" s="8" t="str">
        <f t="shared" si="3"/>
        <v>"img:///UIClassIcons_EBColor_KetarosPkg.class_Polynesia_color"</v>
      </c>
      <c r="I232" s="8" t="str">
        <f t="shared" si="4"/>
        <v/>
      </c>
      <c r="J232" s="3"/>
      <c r="K232" s="5" t="s">
        <v>253</v>
      </c>
      <c r="L232" s="5" t="s">
        <v>27</v>
      </c>
      <c r="M232" s="8"/>
      <c r="N232" s="8" t="str">
        <f t="shared" si="5"/>
        <v/>
      </c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ht="47.25" customHeight="1">
      <c r="A233" s="5"/>
      <c r="B233" s="5"/>
      <c r="C233" s="6">
        <v>4.0</v>
      </c>
      <c r="D233" s="6">
        <v>3.0</v>
      </c>
      <c r="E233" s="6">
        <v>2.0</v>
      </c>
      <c r="F233" s="7" t="str">
        <f t="shared" ref="F233:G233" si="235">if(L233&gt;"","Yes","")</f>
        <v>Yes</v>
      </c>
      <c r="G233" s="7" t="str">
        <f t="shared" si="235"/>
        <v/>
      </c>
      <c r="H233" s="8" t="str">
        <f t="shared" si="3"/>
        <v>"img:///UIClassIcons_EBColor_KetarosPkg.class_Punk_color"</v>
      </c>
      <c r="I233" s="8" t="str">
        <f t="shared" si="4"/>
        <v/>
      </c>
      <c r="J233" s="3"/>
      <c r="K233" s="5" t="s">
        <v>254</v>
      </c>
      <c r="L233" s="5" t="s">
        <v>27</v>
      </c>
      <c r="M233" s="8"/>
      <c r="N233" s="8" t="str">
        <f t="shared" si="5"/>
        <v/>
      </c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ht="47.25" customHeight="1">
      <c r="A234" s="5"/>
      <c r="B234" s="5"/>
      <c r="C234" s="6">
        <v>4.0</v>
      </c>
      <c r="D234" s="6">
        <v>3.0</v>
      </c>
      <c r="E234" s="6">
        <v>3.0</v>
      </c>
      <c r="F234" s="7" t="str">
        <f t="shared" ref="F234:G234" si="236">if(L234&gt;"","Yes","")</f>
        <v>Yes</v>
      </c>
      <c r="G234" s="7" t="str">
        <f t="shared" si="236"/>
        <v/>
      </c>
      <c r="H234" s="8" t="str">
        <f t="shared" si="3"/>
        <v>"img:///UIClassIcons_EBColor_KetarosPkg.class_WalkieTalkie_color"</v>
      </c>
      <c r="I234" s="8" t="str">
        <f t="shared" si="4"/>
        <v/>
      </c>
      <c r="J234" s="3"/>
      <c r="K234" s="5" t="s">
        <v>255</v>
      </c>
      <c r="L234" s="5" t="s">
        <v>27</v>
      </c>
      <c r="M234" s="8"/>
      <c r="N234" s="8" t="str">
        <f t="shared" si="5"/>
        <v/>
      </c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ht="47.25" customHeight="1">
      <c r="A235" s="5"/>
      <c r="B235" s="5"/>
      <c r="C235" s="6">
        <v>4.0</v>
      </c>
      <c r="D235" s="6">
        <v>3.0</v>
      </c>
      <c r="E235" s="6">
        <v>4.0</v>
      </c>
      <c r="F235" s="7" t="str">
        <f t="shared" ref="F235:G235" si="237">if(L235&gt;"","Yes","")</f>
        <v>Yes</v>
      </c>
      <c r="G235" s="7" t="str">
        <f t="shared" si="237"/>
        <v/>
      </c>
      <c r="H235" s="8" t="str">
        <f t="shared" si="3"/>
        <v>"img:///UIClassIcons_EBColor_KetarosPkg.class_Terror_color"</v>
      </c>
      <c r="I235" s="8" t="str">
        <f t="shared" si="4"/>
        <v/>
      </c>
      <c r="J235" s="3"/>
      <c r="K235" s="5" t="s">
        <v>256</v>
      </c>
      <c r="L235" s="5" t="s">
        <v>27</v>
      </c>
      <c r="M235" s="8"/>
      <c r="N235" s="8" t="str">
        <f t="shared" si="5"/>
        <v/>
      </c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ht="47.25" customHeight="1">
      <c r="A236" s="5"/>
      <c r="B236" s="5"/>
      <c r="C236" s="6">
        <v>4.0</v>
      </c>
      <c r="D236" s="6">
        <v>3.0</v>
      </c>
      <c r="E236" s="6">
        <v>5.0</v>
      </c>
      <c r="F236" s="7" t="str">
        <f t="shared" ref="F236:G236" si="238">if(L236&gt;"","Yes","")</f>
        <v>Yes</v>
      </c>
      <c r="G236" s="7" t="str">
        <f t="shared" si="238"/>
        <v>Yes</v>
      </c>
      <c r="H236" s="8" t="str">
        <f t="shared" si="3"/>
        <v>"img:///UIClassIcons_EBColor_Surplus.class_Machine-Gun-Mag_color"</v>
      </c>
      <c r="I236" s="8" t="str">
        <f t="shared" si="4"/>
        <v>"img:///UIClassIcons_EBColor_Surplus.class_Machine-Gun-Mag_color"</v>
      </c>
      <c r="J236" s="3"/>
      <c r="K236" s="5" t="s">
        <v>257</v>
      </c>
      <c r="L236" s="5" t="s">
        <v>47</v>
      </c>
      <c r="M236" s="5" t="s">
        <v>47</v>
      </c>
      <c r="N236" s="8" t="str">
        <f t="shared" si="5"/>
        <v/>
      </c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ht="47.25" customHeight="1">
      <c r="A237" s="5"/>
      <c r="B237" s="5"/>
      <c r="C237" s="6">
        <v>4.0</v>
      </c>
      <c r="D237" s="6">
        <v>3.0</v>
      </c>
      <c r="E237" s="6">
        <v>6.0</v>
      </c>
      <c r="F237" s="7" t="str">
        <f t="shared" ref="F237:G237" si="239">if(L237&gt;"","Yes","")</f>
        <v>Yes</v>
      </c>
      <c r="G237" s="7" t="str">
        <f t="shared" si="239"/>
        <v>Yes</v>
      </c>
      <c r="H237" s="8" t="str">
        <f t="shared" si="3"/>
        <v>"img:///UIClassIcons_EBColor_Surplus.class_Suspicious_color"</v>
      </c>
      <c r="I237" s="8" t="str">
        <f t="shared" si="4"/>
        <v>"img:///UIClassIcons_EBColor_Surplus.class_Suspicious_color"</v>
      </c>
      <c r="J237" s="3"/>
      <c r="K237" s="5" t="s">
        <v>258</v>
      </c>
      <c r="L237" s="5" t="s">
        <v>47</v>
      </c>
      <c r="M237" s="5" t="s">
        <v>47</v>
      </c>
      <c r="N237" s="8" t="str">
        <f t="shared" si="5"/>
        <v/>
      </c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ht="47.25" customHeight="1">
      <c r="A238" s="5"/>
      <c r="B238" s="5"/>
      <c r="C238" s="6">
        <v>4.0</v>
      </c>
      <c r="D238" s="6">
        <v>3.0</v>
      </c>
      <c r="E238" s="6">
        <v>7.0</v>
      </c>
      <c r="F238" s="7" t="str">
        <f t="shared" ref="F238:G238" si="240">if(L238&gt;"","Yes","")</f>
        <v>Yes</v>
      </c>
      <c r="G238" s="7" t="str">
        <f t="shared" si="240"/>
        <v/>
      </c>
      <c r="H238" s="8" t="str">
        <f t="shared" si="3"/>
        <v>"img:///EB_ColorClassIcons_UI.class_AGunner_color"</v>
      </c>
      <c r="I238" s="8" t="str">
        <f t="shared" si="4"/>
        <v/>
      </c>
      <c r="J238" s="3"/>
      <c r="K238" s="5" t="s">
        <v>259</v>
      </c>
      <c r="L238" s="5" t="s">
        <v>14</v>
      </c>
      <c r="M238" s="8"/>
      <c r="N238" s="8" t="str">
        <f t="shared" si="5"/>
        <v/>
      </c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ht="47.25" customHeight="1">
      <c r="A239" s="5"/>
      <c r="B239" s="5"/>
      <c r="C239" s="6">
        <v>4.0</v>
      </c>
      <c r="D239" s="6">
        <v>3.0</v>
      </c>
      <c r="E239" s="6">
        <v>8.0</v>
      </c>
      <c r="F239" s="7" t="str">
        <f t="shared" ref="F239:G239" si="241">if(L239&gt;"","Yes","")</f>
        <v>Yes</v>
      </c>
      <c r="G239" s="7" t="str">
        <f t="shared" si="241"/>
        <v/>
      </c>
      <c r="H239" s="8" t="str">
        <f t="shared" si="3"/>
        <v>"img:///EB_ColorClassIcons_UI.class_Supporter_color"</v>
      </c>
      <c r="I239" s="8" t="str">
        <f t="shared" si="4"/>
        <v/>
      </c>
      <c r="J239" s="3"/>
      <c r="K239" s="5" t="s">
        <v>168</v>
      </c>
      <c r="L239" s="5" t="s">
        <v>14</v>
      </c>
      <c r="M239" s="8"/>
      <c r="N239" s="8" t="str">
        <f t="shared" si="5"/>
        <v/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ht="47.25" customHeight="1">
      <c r="A240" s="5"/>
      <c r="B240" s="5"/>
      <c r="C240" s="6">
        <v>4.0</v>
      </c>
      <c r="D240" s="6">
        <v>3.0</v>
      </c>
      <c r="E240" s="6">
        <v>9.0</v>
      </c>
      <c r="F240" s="7" t="str">
        <f t="shared" ref="F240:G240" si="242">if(L240&gt;"","Yes","")</f>
        <v>Yes</v>
      </c>
      <c r="G240" s="7" t="str">
        <f t="shared" si="242"/>
        <v>Yes</v>
      </c>
      <c r="H240" s="8" t="str">
        <f t="shared" si="3"/>
        <v>"img:///EB_ColorClassIcons_UI.class_Rookie_color"</v>
      </c>
      <c r="I240" s="8" t="str">
        <f t="shared" si="4"/>
        <v>"img:///UIClassIcons_EBColor_Misc.class_Rookie_color"</v>
      </c>
      <c r="J240" s="1" t="s">
        <v>260</v>
      </c>
      <c r="K240" s="5" t="s">
        <v>261</v>
      </c>
      <c r="L240" s="5" t="s">
        <v>14</v>
      </c>
      <c r="M240" s="5" t="s">
        <v>15</v>
      </c>
      <c r="N240" s="8" t="str">
        <f t="shared" si="5"/>
        <v/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ht="47.25" customHeight="1">
      <c r="A241" s="5"/>
      <c r="B241" s="5"/>
      <c r="C241" s="6">
        <v>4.0</v>
      </c>
      <c r="D241" s="6">
        <v>3.0</v>
      </c>
      <c r="E241" s="6">
        <v>10.0</v>
      </c>
      <c r="F241" s="7" t="str">
        <f t="shared" ref="F241:G241" si="243">if(L241&gt;"","Yes","")</f>
        <v>Yes</v>
      </c>
      <c r="G241" s="7" t="str">
        <f t="shared" si="243"/>
        <v>Yes</v>
      </c>
      <c r="H241" s="8" t="str">
        <f t="shared" si="3"/>
        <v>"img:///UIClassIcons_EBColor_Surplus.class_Card-Ace_color"</v>
      </c>
      <c r="I241" s="8" t="str">
        <f t="shared" si="4"/>
        <v>"img:///UIClassIcons_EBColor_Surplus.class_Card-Ace_color"</v>
      </c>
      <c r="J241" s="3"/>
      <c r="K241" s="5" t="s">
        <v>262</v>
      </c>
      <c r="L241" s="5" t="s">
        <v>47</v>
      </c>
      <c r="M241" s="5" t="s">
        <v>47</v>
      </c>
      <c r="N241" s="8" t="str">
        <f t="shared" si="5"/>
        <v/>
      </c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ht="47.25" customHeight="1">
      <c r="A242" s="5"/>
      <c r="B242" s="5"/>
      <c r="C242" s="6">
        <v>4.0</v>
      </c>
      <c r="D242" s="6">
        <v>3.0</v>
      </c>
      <c r="E242" s="6">
        <v>11.0</v>
      </c>
      <c r="F242" s="7" t="str">
        <f t="shared" ref="F242:G242" si="244">if(L242&gt;"","Yes","")</f>
        <v>Yes</v>
      </c>
      <c r="G242" s="7" t="str">
        <f t="shared" si="244"/>
        <v/>
      </c>
      <c r="H242" s="8" t="str">
        <f t="shared" si="3"/>
        <v>"img:///EB_ColorClassIcons_UI.class_Necromancer_color"</v>
      </c>
      <c r="I242" s="8" t="str">
        <f t="shared" si="4"/>
        <v/>
      </c>
      <c r="J242" s="3"/>
      <c r="K242" s="5" t="s">
        <v>263</v>
      </c>
      <c r="L242" s="5" t="s">
        <v>14</v>
      </c>
      <c r="M242" s="8"/>
      <c r="N242" s="8" t="str">
        <f t="shared" si="5"/>
        <v/>
      </c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ht="47.25" customHeight="1">
      <c r="A243" s="5"/>
      <c r="B243" s="5"/>
      <c r="C243" s="6">
        <v>4.0</v>
      </c>
      <c r="D243" s="6">
        <v>4.0</v>
      </c>
      <c r="E243" s="6">
        <v>1.0</v>
      </c>
      <c r="F243" s="7" t="str">
        <f t="shared" ref="F243:G243" si="245">if(L243&gt;"","Yes","")</f>
        <v>Yes</v>
      </c>
      <c r="G243" s="7" t="str">
        <f t="shared" si="245"/>
        <v/>
      </c>
      <c r="H243" s="8" t="str">
        <f t="shared" si="3"/>
        <v>"img:///UIClassIcons_EBColor_KetarosPkg.class_CPUExpert_black"</v>
      </c>
      <c r="I243" s="8" t="str">
        <f t="shared" si="4"/>
        <v/>
      </c>
      <c r="J243" s="3"/>
      <c r="K243" s="5" t="s">
        <v>264</v>
      </c>
      <c r="L243" s="5" t="s">
        <v>27</v>
      </c>
      <c r="M243" s="8"/>
      <c r="N243" s="8" t="str">
        <f t="shared" si="5"/>
        <v/>
      </c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ht="47.25" customHeight="1">
      <c r="A244" s="5"/>
      <c r="B244" s="5"/>
      <c r="C244" s="6">
        <v>4.0</v>
      </c>
      <c r="D244" s="6">
        <v>4.0</v>
      </c>
      <c r="E244" s="6">
        <v>2.0</v>
      </c>
      <c r="F244" s="7" t="str">
        <f t="shared" ref="F244:G244" si="246">if(L244&gt;"","Yes","")</f>
        <v>Yes</v>
      </c>
      <c r="G244" s="7" t="str">
        <f t="shared" si="246"/>
        <v/>
      </c>
      <c r="H244" s="8" t="str">
        <f t="shared" si="3"/>
        <v>"img:///UIClassIcons_EBColor_KetarosPkg.class_CPUExpert_gold"</v>
      </c>
      <c r="I244" s="8" t="str">
        <f t="shared" si="4"/>
        <v/>
      </c>
      <c r="J244" s="3"/>
      <c r="K244" s="5" t="s">
        <v>265</v>
      </c>
      <c r="L244" s="5" t="s">
        <v>27</v>
      </c>
      <c r="M244" s="8"/>
      <c r="N244" s="8" t="str">
        <f t="shared" si="5"/>
        <v/>
      </c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ht="47.25" customHeight="1">
      <c r="A245" s="5"/>
      <c r="B245" s="5"/>
      <c r="C245" s="6">
        <v>4.0</v>
      </c>
      <c r="D245" s="6">
        <v>4.0</v>
      </c>
      <c r="E245" s="6">
        <v>3.0</v>
      </c>
      <c r="F245" s="7" t="str">
        <f t="shared" ref="F245:G245" si="247">if(L245&gt;"","Yes","")</f>
        <v>Yes</v>
      </c>
      <c r="G245" s="7" t="str">
        <f t="shared" si="247"/>
        <v/>
      </c>
      <c r="H245" s="8" t="str">
        <f t="shared" si="3"/>
        <v>"img:///EB_ColorClassIcons_UI.class_ChosenAssassin_color"</v>
      </c>
      <c r="I245" s="8" t="str">
        <f t="shared" si="4"/>
        <v/>
      </c>
      <c r="J245" s="1" t="s">
        <v>203</v>
      </c>
      <c r="K245" s="5" t="s">
        <v>266</v>
      </c>
      <c r="L245" s="5" t="s">
        <v>14</v>
      </c>
      <c r="M245" s="8"/>
      <c r="N245" s="8" t="str">
        <f t="shared" si="5"/>
        <v/>
      </c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ht="47.25" customHeight="1">
      <c r="A246" s="5"/>
      <c r="B246" s="5"/>
      <c r="C246" s="6">
        <v>4.0</v>
      </c>
      <c r="D246" s="6">
        <v>4.0</v>
      </c>
      <c r="E246" s="6">
        <v>4.0</v>
      </c>
      <c r="F246" s="7" t="str">
        <f t="shared" ref="F246:G246" si="248">if(L246&gt;"","Yes","")</f>
        <v>Yes</v>
      </c>
      <c r="G246" s="7" t="str">
        <f t="shared" si="248"/>
        <v/>
      </c>
      <c r="H246" s="8" t="str">
        <f t="shared" si="3"/>
        <v>"img:///EB_ColorClassIcons_UI.class_ChosenHunter_color"</v>
      </c>
      <c r="I246" s="8" t="str">
        <f t="shared" si="4"/>
        <v/>
      </c>
      <c r="J246" s="1" t="s">
        <v>203</v>
      </c>
      <c r="K246" s="5" t="s">
        <v>267</v>
      </c>
      <c r="L246" s="5" t="s">
        <v>14</v>
      </c>
      <c r="M246" s="8"/>
      <c r="N246" s="8" t="str">
        <f t="shared" si="5"/>
        <v/>
      </c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ht="47.25" customHeight="1">
      <c r="A247" s="5"/>
      <c r="B247" s="5"/>
      <c r="C247" s="6">
        <v>4.0</v>
      </c>
      <c r="D247" s="6">
        <v>4.0</v>
      </c>
      <c r="E247" s="6">
        <v>5.0</v>
      </c>
      <c r="F247" s="7" t="str">
        <f t="shared" ref="F247:G247" si="249">if(L247&gt;"","Yes","")</f>
        <v>Yes</v>
      </c>
      <c r="G247" s="7" t="str">
        <f t="shared" si="249"/>
        <v/>
      </c>
      <c r="H247" s="8" t="str">
        <f t="shared" si="3"/>
        <v>"img:///EB_ColorClassIcons_UI.class_ChosenWarlock_color"</v>
      </c>
      <c r="I247" s="8" t="str">
        <f t="shared" si="4"/>
        <v/>
      </c>
      <c r="J247" s="1" t="s">
        <v>203</v>
      </c>
      <c r="K247" s="5" t="s">
        <v>268</v>
      </c>
      <c r="L247" s="5" t="s">
        <v>14</v>
      </c>
      <c r="M247" s="8"/>
      <c r="N247" s="8" t="str">
        <f t="shared" si="5"/>
        <v/>
      </c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ht="47.25" customHeight="1">
      <c r="A248" s="5"/>
      <c r="B248" s="5"/>
      <c r="C248" s="6">
        <v>4.0</v>
      </c>
      <c r="D248" s="6">
        <v>4.0</v>
      </c>
      <c r="E248" s="6">
        <v>6.0</v>
      </c>
      <c r="F248" s="7" t="str">
        <f t="shared" ref="F248:G248" si="250">if(L248&gt;"","Yes","")</f>
        <v>Yes</v>
      </c>
      <c r="G248" s="7" t="str">
        <f t="shared" si="250"/>
        <v/>
      </c>
      <c r="H248" s="8" t="str">
        <f t="shared" si="3"/>
        <v>"img:///EB_ColorClassIcons_UI.class_Killer_color"</v>
      </c>
      <c r="I248" s="8" t="str">
        <f t="shared" si="4"/>
        <v/>
      </c>
      <c r="J248" s="3"/>
      <c r="K248" s="5" t="s">
        <v>269</v>
      </c>
      <c r="L248" s="5" t="s">
        <v>14</v>
      </c>
      <c r="M248" s="8"/>
      <c r="N248" s="8" t="str">
        <f t="shared" si="5"/>
        <v/>
      </c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ht="47.25" customHeight="1">
      <c r="A249" s="5"/>
      <c r="B249" s="5"/>
      <c r="C249" s="6">
        <v>4.0</v>
      </c>
      <c r="D249" s="6">
        <v>4.0</v>
      </c>
      <c r="E249" s="6">
        <v>7.0</v>
      </c>
      <c r="F249" s="7" t="str">
        <f t="shared" ref="F249:G249" si="251">if(L249&gt;"","Yes","")</f>
        <v>Yes</v>
      </c>
      <c r="G249" s="7" t="str">
        <f t="shared" si="251"/>
        <v/>
      </c>
      <c r="H249" s="8" t="str">
        <f t="shared" si="3"/>
        <v>"img:///EB_ColorClassIcons_UI.class_Killer_revamp"</v>
      </c>
      <c r="I249" s="8" t="str">
        <f t="shared" si="4"/>
        <v/>
      </c>
      <c r="J249" s="1" t="s">
        <v>270</v>
      </c>
      <c r="K249" s="5" t="s">
        <v>271</v>
      </c>
      <c r="L249" s="5" t="s">
        <v>14</v>
      </c>
      <c r="M249" s="8"/>
      <c r="N249" s="8" t="str">
        <f t="shared" si="5"/>
        <v/>
      </c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ht="47.25" customHeight="1">
      <c r="A250" s="5"/>
      <c r="B250" s="5"/>
      <c r="C250" s="6">
        <v>4.0</v>
      </c>
      <c r="D250" s="6">
        <v>4.0</v>
      </c>
      <c r="E250" s="6">
        <v>8.0</v>
      </c>
      <c r="F250" s="7" t="str">
        <f t="shared" ref="F250:G250" si="252">if(L250&gt;"","Yes","")</f>
        <v>Yes</v>
      </c>
      <c r="G250" s="7" t="str">
        <f t="shared" si="252"/>
        <v>Yes</v>
      </c>
      <c r="H250" s="8" t="str">
        <f t="shared" si="3"/>
        <v>"img:///UIClassIcons_EBColor_Surplus.class_One-Eyed_color"</v>
      </c>
      <c r="I250" s="8" t="str">
        <f t="shared" si="4"/>
        <v>"img:///UIClassIcons_EBColor_Surplus.class_One-Eyed_color"</v>
      </c>
      <c r="J250" s="3"/>
      <c r="K250" s="5" t="s">
        <v>272</v>
      </c>
      <c r="L250" s="5" t="s">
        <v>47</v>
      </c>
      <c r="M250" s="5" t="s">
        <v>47</v>
      </c>
      <c r="N250" s="8" t="str">
        <f t="shared" si="5"/>
        <v/>
      </c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ht="47.25" customHeight="1">
      <c r="A251" s="5"/>
      <c r="B251" s="5"/>
      <c r="C251" s="6">
        <v>4.0</v>
      </c>
      <c r="D251" s="6">
        <v>4.0</v>
      </c>
      <c r="E251" s="6">
        <v>9.0</v>
      </c>
      <c r="F251" s="7" t="str">
        <f t="shared" ref="F251:G251" si="253">if(L251&gt;"","Yes","")</f>
        <v>Yes</v>
      </c>
      <c r="G251" s="7" t="str">
        <f t="shared" si="253"/>
        <v/>
      </c>
      <c r="H251" s="8" t="str">
        <f t="shared" si="3"/>
        <v>"img:///UIClassIcons_EBColor_KetarosPkg.class_Stronger_color"</v>
      </c>
      <c r="I251" s="8" t="str">
        <f t="shared" si="4"/>
        <v/>
      </c>
      <c r="J251" s="3"/>
      <c r="K251" s="5" t="s">
        <v>273</v>
      </c>
      <c r="L251" s="5" t="s">
        <v>27</v>
      </c>
      <c r="M251" s="8"/>
      <c r="N251" s="8" t="str">
        <f t="shared" si="5"/>
        <v/>
      </c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ht="47.25" customHeight="1">
      <c r="A252" s="5"/>
      <c r="B252" s="5"/>
      <c r="C252" s="6">
        <v>4.0</v>
      </c>
      <c r="D252" s="6">
        <v>4.0</v>
      </c>
      <c r="E252" s="6">
        <v>10.0</v>
      </c>
      <c r="F252" s="7" t="str">
        <f t="shared" ref="F252:G252" si="254">if(L252&gt;"","Yes","")</f>
        <v>Yes</v>
      </c>
      <c r="G252" s="7" t="str">
        <f t="shared" si="254"/>
        <v/>
      </c>
      <c r="H252" s="8" t="str">
        <f t="shared" si="3"/>
        <v>"img:///EB_ColorClassIcons_UI.class_NoSpark_color"</v>
      </c>
      <c r="I252" s="8" t="str">
        <f t="shared" si="4"/>
        <v/>
      </c>
      <c r="J252" s="1" t="s">
        <v>274</v>
      </c>
      <c r="K252" s="5" t="s">
        <v>275</v>
      </c>
      <c r="L252" s="5" t="s">
        <v>14</v>
      </c>
      <c r="M252" s="5"/>
      <c r="N252" s="8" t="str">
        <f t="shared" si="5"/>
        <v/>
      </c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ht="47.25" customHeight="1">
      <c r="A253" s="5"/>
      <c r="B253" s="5"/>
      <c r="C253" s="6">
        <v>4.0</v>
      </c>
      <c r="D253" s="6">
        <v>4.0</v>
      </c>
      <c r="E253" s="6">
        <v>11.0</v>
      </c>
      <c r="F253" s="7" t="str">
        <f t="shared" ref="F253:G253" si="255">if(L253&gt;"","Yes","")</f>
        <v>Yes</v>
      </c>
      <c r="G253" s="7" t="str">
        <f t="shared" si="255"/>
        <v>Yes</v>
      </c>
      <c r="H253" s="8" t="str">
        <f t="shared" si="3"/>
        <v>"img:///UIClassIcons_EBColor_KetarosPkg.class_Atom_color"</v>
      </c>
      <c r="I253" s="8" t="str">
        <f t="shared" si="4"/>
        <v>"img:///UIClassIcons_EBColor_Ketaros.class_Atom_color"</v>
      </c>
      <c r="J253" s="1" t="s">
        <v>276</v>
      </c>
      <c r="K253" s="5" t="s">
        <v>277</v>
      </c>
      <c r="L253" s="5" t="s">
        <v>27</v>
      </c>
      <c r="M253" s="5" t="s">
        <v>40</v>
      </c>
      <c r="N253" s="8" t="str">
        <f t="shared" si="5"/>
        <v/>
      </c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ht="47.25" customHeight="1">
      <c r="A254" s="5"/>
      <c r="B254" s="5"/>
      <c r="C254" s="6">
        <v>4.0</v>
      </c>
      <c r="D254" s="6">
        <v>5.0</v>
      </c>
      <c r="E254" s="6">
        <v>1.0</v>
      </c>
      <c r="F254" s="7" t="str">
        <f t="shared" ref="F254:G254" si="256">if(L254&gt;"","Yes","")</f>
        <v>Yes</v>
      </c>
      <c r="G254" s="7" t="str">
        <f t="shared" si="256"/>
        <v/>
      </c>
      <c r="H254" s="8" t="str">
        <f t="shared" si="3"/>
        <v>"img:///EB_ColorClassIcons_UI.class_Specialist_blue"</v>
      </c>
      <c r="I254" s="8" t="str">
        <f t="shared" si="4"/>
        <v/>
      </c>
      <c r="J254" s="3"/>
      <c r="K254" s="5" t="s">
        <v>278</v>
      </c>
      <c r="L254" s="5" t="s">
        <v>14</v>
      </c>
      <c r="M254" s="8"/>
      <c r="N254" s="8" t="str">
        <f t="shared" si="5"/>
        <v/>
      </c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ht="47.25" customHeight="1">
      <c r="A255" s="5"/>
      <c r="B255" s="5"/>
      <c r="C255" s="6">
        <v>4.0</v>
      </c>
      <c r="D255" s="6">
        <v>5.0</v>
      </c>
      <c r="E255" s="6">
        <v>2.0</v>
      </c>
      <c r="F255" s="7" t="str">
        <f t="shared" ref="F255:G255" si="257">if(L255&gt;"","Yes","")</f>
        <v>Yes</v>
      </c>
      <c r="G255" s="7" t="str">
        <f t="shared" si="257"/>
        <v/>
      </c>
      <c r="H255" s="8" t="str">
        <f t="shared" si="3"/>
        <v>"img:///EB_ColorClassIcons_UI.class_DarkSpecialist_blue"</v>
      </c>
      <c r="I255" s="8" t="str">
        <f t="shared" si="4"/>
        <v/>
      </c>
      <c r="J255" s="3"/>
      <c r="K255" s="5" t="s">
        <v>279</v>
      </c>
      <c r="L255" s="5" t="s">
        <v>14</v>
      </c>
      <c r="M255" s="8"/>
      <c r="N255" s="8" t="str">
        <f t="shared" si="5"/>
        <v/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ht="47.25" customHeight="1">
      <c r="A256" s="5"/>
      <c r="B256" s="5"/>
      <c r="C256" s="6">
        <v>4.0</v>
      </c>
      <c r="D256" s="6">
        <v>5.0</v>
      </c>
      <c r="E256" s="6">
        <v>3.0</v>
      </c>
      <c r="F256" s="7" t="str">
        <f t="shared" ref="F256:G256" si="258">if(L256&gt;"","Yes","")</f>
        <v>Yes</v>
      </c>
      <c r="G256" s="7" t="str">
        <f t="shared" si="258"/>
        <v/>
      </c>
      <c r="H256" s="8" t="str">
        <f t="shared" si="3"/>
        <v>"img:///UIClassIcons_EBColor_KetarosPkg.class_RayGun_color"</v>
      </c>
      <c r="I256" s="8" t="str">
        <f t="shared" si="4"/>
        <v/>
      </c>
      <c r="J256" s="3"/>
      <c r="K256" s="5" t="s">
        <v>280</v>
      </c>
      <c r="L256" s="5" t="s">
        <v>27</v>
      </c>
      <c r="M256" s="8"/>
      <c r="N256" s="8" t="str">
        <f t="shared" si="5"/>
        <v/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ht="47.25" customHeight="1">
      <c r="A257" s="5"/>
      <c r="B257" s="5"/>
      <c r="C257" s="6">
        <v>4.0</v>
      </c>
      <c r="D257" s="6">
        <v>5.0</v>
      </c>
      <c r="E257" s="6">
        <v>4.0</v>
      </c>
      <c r="F257" s="7" t="str">
        <f t="shared" ref="F257:G257" si="259">if(L257&gt;"","Yes","")</f>
        <v>Yes</v>
      </c>
      <c r="G257" s="7" t="str">
        <f t="shared" si="259"/>
        <v/>
      </c>
      <c r="H257" s="8" t="str">
        <f t="shared" si="3"/>
        <v>"img:///UIClassIcons_EBColor_KetarosPkg.class_Recon_color"</v>
      </c>
      <c r="I257" s="8" t="str">
        <f t="shared" si="4"/>
        <v/>
      </c>
      <c r="J257" s="3"/>
      <c r="K257" s="5" t="s">
        <v>145</v>
      </c>
      <c r="L257" s="5" t="s">
        <v>27</v>
      </c>
      <c r="M257" s="8"/>
      <c r="N257" s="8" t="str">
        <f t="shared" si="5"/>
        <v/>
      </c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ht="47.25" customHeight="1">
      <c r="A258" s="5"/>
      <c r="B258" s="5"/>
      <c r="C258" s="6">
        <v>4.0</v>
      </c>
      <c r="D258" s="6">
        <v>5.0</v>
      </c>
      <c r="E258" s="6">
        <v>5.0</v>
      </c>
      <c r="F258" s="7" t="str">
        <f t="shared" ref="F258:G258" si="260">if(L258&gt;"","Yes","")</f>
        <v>Yes</v>
      </c>
      <c r="G258" s="7" t="str">
        <f t="shared" si="260"/>
        <v/>
      </c>
      <c r="H258" s="8" t="str">
        <f t="shared" si="3"/>
        <v>"img:///UIClassIcons_EBColor_KetarosPkg.class_Rocket_color"</v>
      </c>
      <c r="I258" s="8" t="str">
        <f t="shared" si="4"/>
        <v/>
      </c>
      <c r="J258" s="3"/>
      <c r="K258" s="5" t="s">
        <v>281</v>
      </c>
      <c r="L258" s="5" t="s">
        <v>27</v>
      </c>
      <c r="M258" s="8"/>
      <c r="N258" s="8" t="str">
        <f t="shared" si="5"/>
        <v/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ht="47.25" customHeight="1">
      <c r="A259" s="5"/>
      <c r="B259" s="5"/>
      <c r="C259" s="6">
        <v>4.0</v>
      </c>
      <c r="D259" s="6">
        <v>5.0</v>
      </c>
      <c r="E259" s="6">
        <v>6.0</v>
      </c>
      <c r="F259" s="7" t="str">
        <f t="shared" ref="F259:G259" si="261">if(L259&gt;"","Yes","")</f>
        <v>Yes</v>
      </c>
      <c r="G259" s="7" t="str">
        <f t="shared" si="261"/>
        <v/>
      </c>
      <c r="H259" s="8" t="str">
        <f t="shared" si="3"/>
        <v>"img:///UIClassIcons_EBColor_KetarosPkg.class_Rocketeer_color"</v>
      </c>
      <c r="I259" s="8" t="str">
        <f t="shared" si="4"/>
        <v/>
      </c>
      <c r="J259" s="3"/>
      <c r="K259" s="5" t="s">
        <v>282</v>
      </c>
      <c r="L259" s="5" t="s">
        <v>27</v>
      </c>
      <c r="M259" s="8"/>
      <c r="N259" s="8" t="str">
        <f t="shared" si="5"/>
        <v/>
      </c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ht="47.25" customHeight="1">
      <c r="A260" s="5"/>
      <c r="B260" s="5"/>
      <c r="C260" s="6">
        <v>4.0</v>
      </c>
      <c r="D260" s="6">
        <v>5.0</v>
      </c>
      <c r="E260" s="6">
        <v>7.0</v>
      </c>
      <c r="F260" s="7" t="str">
        <f t="shared" ref="F260:G260" si="262">if(L260&gt;"","Yes","")</f>
        <v>Yes</v>
      </c>
      <c r="G260" s="7" t="str">
        <f t="shared" si="262"/>
        <v/>
      </c>
      <c r="H260" s="8" t="str">
        <f t="shared" si="3"/>
        <v>"img:///UIClassIcons_EBColor_KetarosPkg.class_RPG_color"</v>
      </c>
      <c r="I260" s="8" t="str">
        <f t="shared" si="4"/>
        <v/>
      </c>
      <c r="J260" s="3"/>
      <c r="K260" s="5" t="s">
        <v>283</v>
      </c>
      <c r="L260" s="5" t="s">
        <v>27</v>
      </c>
      <c r="M260" s="8"/>
      <c r="N260" s="8" t="str">
        <f t="shared" si="5"/>
        <v/>
      </c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ht="47.25" customHeight="1">
      <c r="A261" s="5"/>
      <c r="B261" s="5"/>
      <c r="C261" s="6">
        <v>4.0</v>
      </c>
      <c r="D261" s="6">
        <v>5.0</v>
      </c>
      <c r="E261" s="6">
        <v>8.0</v>
      </c>
      <c r="F261" s="7" t="str">
        <f t="shared" ref="F261:G261" si="263">if(L261&gt;"","Yes","")</f>
        <v>Yes</v>
      </c>
      <c r="G261" s="7" t="str">
        <f t="shared" si="263"/>
        <v/>
      </c>
      <c r="H261" s="8" t="str">
        <f t="shared" si="3"/>
        <v>"img:///UIClassIcons_EBColor_KetarosPkg.class_Sailor_color"</v>
      </c>
      <c r="I261" s="8" t="str">
        <f t="shared" si="4"/>
        <v/>
      </c>
      <c r="J261" s="3"/>
      <c r="K261" s="5" t="s">
        <v>284</v>
      </c>
      <c r="L261" s="5" t="s">
        <v>27</v>
      </c>
      <c r="M261" s="8"/>
      <c r="N261" s="8" t="str">
        <f t="shared" si="5"/>
        <v/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ht="47.25" customHeight="1">
      <c r="A262" s="5"/>
      <c r="B262" s="5"/>
      <c r="C262" s="6">
        <v>4.0</v>
      </c>
      <c r="D262" s="6">
        <v>5.0</v>
      </c>
      <c r="E262" s="6">
        <v>9.0</v>
      </c>
      <c r="F262" s="7" t="str">
        <f t="shared" ref="F262:G262" si="264">if(L262&gt;"","Yes","")</f>
        <v>Yes</v>
      </c>
      <c r="G262" s="7" t="str">
        <f t="shared" si="264"/>
        <v/>
      </c>
      <c r="H262" s="8" t="str">
        <f t="shared" si="3"/>
        <v>"img:///EB_ColorClassIcons_UI.class_TemplarDisciple_color"</v>
      </c>
      <c r="I262" s="8" t="str">
        <f t="shared" si="4"/>
        <v/>
      </c>
      <c r="J262" s="3"/>
      <c r="K262" s="5" t="s">
        <v>285</v>
      </c>
      <c r="L262" s="5" t="s">
        <v>14</v>
      </c>
      <c r="M262" s="8"/>
      <c r="N262" s="8" t="str">
        <f t="shared" si="5"/>
        <v/>
      </c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ht="47.25" customHeight="1">
      <c r="A263" s="8"/>
      <c r="B263" s="8"/>
      <c r="C263" s="6">
        <v>4.0</v>
      </c>
      <c r="D263" s="6">
        <v>5.0</v>
      </c>
      <c r="E263" s="6">
        <v>10.0</v>
      </c>
      <c r="F263" s="7" t="str">
        <f t="shared" ref="F263:G263" si="265">if(L263&gt;"","Yes","")</f>
        <v>Yes</v>
      </c>
      <c r="G263" s="7" t="str">
        <f t="shared" si="265"/>
        <v/>
      </c>
      <c r="H263" s="8" t="str">
        <f t="shared" si="3"/>
        <v>"img:///UIClassIcons_EBColor_KetarosPkg.class_Samurai_red"</v>
      </c>
      <c r="I263" s="8" t="str">
        <f t="shared" si="4"/>
        <v/>
      </c>
      <c r="J263" s="3"/>
      <c r="K263" s="5" t="s">
        <v>286</v>
      </c>
      <c r="L263" s="5" t="s">
        <v>27</v>
      </c>
      <c r="M263" s="8"/>
      <c r="N263" s="8" t="str">
        <f t="shared" si="5"/>
        <v/>
      </c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ht="47.25" customHeight="1">
      <c r="A264" s="5"/>
      <c r="B264" s="5"/>
      <c r="C264" s="6">
        <v>4.0</v>
      </c>
      <c r="D264" s="6">
        <v>5.0</v>
      </c>
      <c r="E264" s="6">
        <v>11.0</v>
      </c>
      <c r="F264" s="7" t="str">
        <f t="shared" ref="F264:G264" si="266">if(L264&gt;"","Yes","")</f>
        <v>Yes</v>
      </c>
      <c r="G264" s="7" t="str">
        <f t="shared" si="266"/>
        <v/>
      </c>
      <c r="H264" s="8" t="str">
        <f t="shared" si="3"/>
        <v>"img:///UIClassIcons_EBColor_KetarosPkg.class_Sattelite_color"</v>
      </c>
      <c r="I264" s="8" t="str">
        <f t="shared" si="4"/>
        <v/>
      </c>
      <c r="J264" s="3"/>
      <c r="K264" s="5" t="s">
        <v>287</v>
      </c>
      <c r="L264" s="5" t="s">
        <v>27</v>
      </c>
      <c r="M264" s="8"/>
      <c r="N264" s="8" t="str">
        <f t="shared" si="5"/>
        <v/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ht="47.25" customHeight="1">
      <c r="A265" s="5"/>
      <c r="B265" s="5"/>
      <c r="C265" s="6">
        <v>4.0</v>
      </c>
      <c r="D265" s="6">
        <v>6.0</v>
      </c>
      <c r="E265" s="6">
        <v>1.0</v>
      </c>
      <c r="F265" s="7" t="str">
        <f t="shared" ref="F265:G265" si="267">if(L265&gt;"","Yes","")</f>
        <v>Yes</v>
      </c>
      <c r="G265" s="7" t="str">
        <f t="shared" si="267"/>
        <v/>
      </c>
      <c r="H265" s="8" t="str">
        <f t="shared" si="3"/>
        <v>"img:///UIClassIcons_EBColor_KetarosPkg.class_Scientist_color"</v>
      </c>
      <c r="I265" s="8" t="str">
        <f t="shared" si="4"/>
        <v/>
      </c>
      <c r="J265" s="3"/>
      <c r="K265" s="5" t="s">
        <v>288</v>
      </c>
      <c r="L265" s="5" t="s">
        <v>27</v>
      </c>
      <c r="M265" s="8"/>
      <c r="N265" s="8" t="str">
        <f t="shared" si="5"/>
        <v/>
      </c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ht="47.25" customHeight="1">
      <c r="A266" s="5"/>
      <c r="B266" s="5"/>
      <c r="C266" s="6">
        <v>4.0</v>
      </c>
      <c r="D266" s="6">
        <v>6.0</v>
      </c>
      <c r="E266" s="6">
        <v>2.0</v>
      </c>
      <c r="F266" s="7" t="str">
        <f t="shared" ref="F266:G266" si="268">if(L266&gt;"","Yes","")</f>
        <v>Yes</v>
      </c>
      <c r="G266" s="7" t="str">
        <f t="shared" si="268"/>
        <v/>
      </c>
      <c r="H266" s="8" t="str">
        <f t="shared" si="3"/>
        <v>"img:///UIClassIcons_EBColor_KetarosPkg.class_Seals_color"</v>
      </c>
      <c r="I266" s="8" t="str">
        <f t="shared" si="4"/>
        <v/>
      </c>
      <c r="J266" s="3"/>
      <c r="K266" s="5" t="s">
        <v>289</v>
      </c>
      <c r="L266" s="5" t="s">
        <v>27</v>
      </c>
      <c r="M266" s="8"/>
      <c r="N266" s="8" t="str">
        <f t="shared" si="5"/>
        <v/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ht="47.25" customHeight="1">
      <c r="A267" s="5"/>
      <c r="B267" s="5"/>
      <c r="C267" s="6">
        <v>4.0</v>
      </c>
      <c r="D267" s="6">
        <v>6.0</v>
      </c>
      <c r="E267" s="6">
        <v>3.0</v>
      </c>
      <c r="F267" s="7" t="str">
        <f t="shared" ref="F267:G267" si="269">if(L267&gt;"","Yes","")</f>
        <v>Yes</v>
      </c>
      <c r="G267" s="7" t="str">
        <f t="shared" si="269"/>
        <v/>
      </c>
      <c r="H267" s="8" t="str">
        <f t="shared" si="3"/>
        <v>"img:///UIClassIcons_EBColor_KetarosPkg.class_Shinobi_color"</v>
      </c>
      <c r="I267" s="8" t="str">
        <f t="shared" si="4"/>
        <v/>
      </c>
      <c r="J267" s="3"/>
      <c r="K267" s="5" t="s">
        <v>36</v>
      </c>
      <c r="L267" s="5" t="s">
        <v>27</v>
      </c>
      <c r="M267" s="8"/>
      <c r="N267" s="8" t="str">
        <f t="shared" si="5"/>
        <v/>
      </c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ht="47.25" customHeight="1">
      <c r="A268" s="5"/>
      <c r="B268" s="5"/>
      <c r="C268" s="6">
        <v>4.0</v>
      </c>
      <c r="D268" s="6">
        <v>6.0</v>
      </c>
      <c r="E268" s="6">
        <v>4.0</v>
      </c>
      <c r="F268" s="7" t="str">
        <f t="shared" ref="F268:G268" si="270">if(L268&gt;"","Yes","")</f>
        <v>Yes</v>
      </c>
      <c r="G268" s="7" t="str">
        <f t="shared" si="270"/>
        <v/>
      </c>
      <c r="H268" s="8" t="str">
        <f t="shared" si="3"/>
        <v>"img:///UIClassIcons_EBColor_KetarosPkg.class_StarTrek_color"</v>
      </c>
      <c r="I268" s="8" t="str">
        <f t="shared" si="4"/>
        <v/>
      </c>
      <c r="J268" s="3"/>
      <c r="K268" s="5" t="s">
        <v>290</v>
      </c>
      <c r="L268" s="5" t="s">
        <v>27</v>
      </c>
      <c r="M268" s="8"/>
      <c r="N268" s="8" t="str">
        <f t="shared" si="5"/>
        <v/>
      </c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ht="47.25" customHeight="1">
      <c r="A269" s="5"/>
      <c r="B269" s="5"/>
      <c r="C269" s="6">
        <v>4.0</v>
      </c>
      <c r="D269" s="6">
        <v>6.0</v>
      </c>
      <c r="E269" s="6">
        <v>5.0</v>
      </c>
      <c r="F269" s="7" t="str">
        <f t="shared" ref="F269:G269" si="271">if(L269&gt;"","Yes","")</f>
        <v>Yes</v>
      </c>
      <c r="G269" s="7" t="str">
        <f t="shared" si="271"/>
        <v/>
      </c>
      <c r="H269" s="8" t="str">
        <f t="shared" si="3"/>
        <v>"img:///UIClassIcons_EBColor_KetarosPkg.class_SunGlasses_color"</v>
      </c>
      <c r="I269" s="8" t="str">
        <f t="shared" si="4"/>
        <v/>
      </c>
      <c r="J269" s="3"/>
      <c r="K269" s="5" t="s">
        <v>291</v>
      </c>
      <c r="L269" s="5" t="s">
        <v>27</v>
      </c>
      <c r="M269" s="8"/>
      <c r="N269" s="8" t="str">
        <f t="shared" si="5"/>
        <v/>
      </c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ht="47.25" customHeight="1">
      <c r="A270" s="5"/>
      <c r="B270" s="5"/>
      <c r="C270" s="6">
        <v>4.0</v>
      </c>
      <c r="D270" s="6">
        <v>6.0</v>
      </c>
      <c r="E270" s="6">
        <v>6.0</v>
      </c>
      <c r="F270" s="7" t="str">
        <f t="shared" ref="F270:G270" si="272">if(L270&gt;"","Yes","")</f>
        <v>Yes</v>
      </c>
      <c r="G270" s="7" t="str">
        <f t="shared" si="272"/>
        <v/>
      </c>
      <c r="H270" s="8" t="str">
        <f t="shared" si="3"/>
        <v>"img:///UIClassIcons_EBColor_KetarosPkg.class_TakeOff_color"</v>
      </c>
      <c r="I270" s="8" t="str">
        <f t="shared" si="4"/>
        <v/>
      </c>
      <c r="J270" s="3"/>
      <c r="K270" s="5" t="s">
        <v>292</v>
      </c>
      <c r="L270" s="5" t="s">
        <v>27</v>
      </c>
      <c r="M270" s="8"/>
      <c r="N270" s="8" t="str">
        <f t="shared" si="5"/>
        <v/>
      </c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ht="47.25" customHeight="1">
      <c r="A271" s="5"/>
      <c r="B271" s="5"/>
      <c r="C271" s="6">
        <v>4.0</v>
      </c>
      <c r="D271" s="6">
        <v>6.0</v>
      </c>
      <c r="E271" s="6">
        <v>7.0</v>
      </c>
      <c r="F271" s="7" t="str">
        <f t="shared" ref="F271:G271" si="273">if(L271&gt;"","Yes","")</f>
        <v>Yes</v>
      </c>
      <c r="G271" s="7" t="str">
        <f t="shared" si="273"/>
        <v/>
      </c>
      <c r="H271" s="8" t="str">
        <f t="shared" si="3"/>
        <v>"img:///UIClassIcons_EBColor_KetarosPkg.class_Thundercats_color"</v>
      </c>
      <c r="I271" s="8" t="str">
        <f t="shared" si="4"/>
        <v/>
      </c>
      <c r="J271" s="3"/>
      <c r="K271" s="5" t="s">
        <v>293</v>
      </c>
      <c r="L271" s="5" t="s">
        <v>27</v>
      </c>
      <c r="M271" s="8"/>
      <c r="N271" s="8" t="str">
        <f t="shared" si="5"/>
        <v/>
      </c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ht="47.25" customHeight="1">
      <c r="A272" s="5"/>
      <c r="B272" s="5"/>
      <c r="C272" s="6">
        <v>4.0</v>
      </c>
      <c r="D272" s="6">
        <v>6.0</v>
      </c>
      <c r="E272" s="6">
        <v>8.0</v>
      </c>
      <c r="F272" s="7" t="str">
        <f t="shared" ref="F272:G272" si="274">if(L272&gt;"","Yes","")</f>
        <v>Yes</v>
      </c>
      <c r="G272" s="7" t="str">
        <f t="shared" si="274"/>
        <v/>
      </c>
      <c r="H272" s="8" t="str">
        <f t="shared" si="3"/>
        <v>"img:///UIClassIcons_EBColor_KetarosPkg.class_UFO_color"</v>
      </c>
      <c r="I272" s="8" t="str">
        <f t="shared" si="4"/>
        <v/>
      </c>
      <c r="J272" s="3"/>
      <c r="K272" s="5" t="s">
        <v>294</v>
      </c>
      <c r="L272" s="5" t="s">
        <v>27</v>
      </c>
      <c r="M272" s="8"/>
      <c r="N272" s="8" t="str">
        <f t="shared" si="5"/>
        <v/>
      </c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ht="47.25" customHeight="1">
      <c r="A273" s="5"/>
      <c r="B273" s="5"/>
      <c r="C273" s="6">
        <v>4.0</v>
      </c>
      <c r="D273" s="6">
        <v>6.0</v>
      </c>
      <c r="E273" s="6">
        <v>9.0</v>
      </c>
      <c r="F273" s="7" t="str">
        <f t="shared" ref="F273:G273" si="275">if(L273&gt;"","Yes","")</f>
        <v>Yes</v>
      </c>
      <c r="G273" s="7" t="str">
        <f t="shared" si="275"/>
        <v/>
      </c>
      <c r="H273" s="8" t="str">
        <f t="shared" si="3"/>
        <v>"img:///UIClassIcons_EBColor_KetarosPkg.class_Unicorn_color"</v>
      </c>
      <c r="I273" s="8" t="str">
        <f t="shared" si="4"/>
        <v/>
      </c>
      <c r="J273" s="3"/>
      <c r="K273" s="5" t="s">
        <v>295</v>
      </c>
      <c r="L273" s="5" t="s">
        <v>27</v>
      </c>
      <c r="M273" s="8"/>
      <c r="N273" s="8" t="str">
        <f t="shared" si="5"/>
        <v/>
      </c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ht="47.25" customHeight="1">
      <c r="A274" s="5"/>
      <c r="B274" s="5"/>
      <c r="C274" s="6">
        <v>4.0</v>
      </c>
      <c r="D274" s="6">
        <v>6.0</v>
      </c>
      <c r="E274" s="6">
        <v>10.0</v>
      </c>
      <c r="F274" s="7" t="str">
        <f t="shared" ref="F274:G274" si="276">if(L274&gt;"","Yes","")</f>
        <v>Yes</v>
      </c>
      <c r="G274" s="7" t="str">
        <f t="shared" si="276"/>
        <v/>
      </c>
      <c r="H274" s="8" t="str">
        <f t="shared" si="3"/>
        <v>"img:///UIClassIcons_EBColor_KetarosPkg.class_Urban_color"</v>
      </c>
      <c r="I274" s="8" t="str">
        <f t="shared" si="4"/>
        <v/>
      </c>
      <c r="J274" s="3"/>
      <c r="K274" s="5" t="s">
        <v>296</v>
      </c>
      <c r="L274" s="5" t="s">
        <v>27</v>
      </c>
      <c r="M274" s="8"/>
      <c r="N274" s="8" t="str">
        <f t="shared" si="5"/>
        <v/>
      </c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ht="47.25" customHeight="1">
      <c r="A275" s="5"/>
      <c r="B275" s="5"/>
      <c r="C275" s="6">
        <v>4.0</v>
      </c>
      <c r="D275" s="6">
        <v>6.0</v>
      </c>
      <c r="E275" s="6">
        <v>11.0</v>
      </c>
      <c r="F275" s="7" t="str">
        <f t="shared" ref="F275:G275" si="277">if(L275&gt;"","Yes","")</f>
        <v>Yes</v>
      </c>
      <c r="G275" s="7" t="str">
        <f t="shared" si="277"/>
        <v>Yes</v>
      </c>
      <c r="H275" s="8" t="str">
        <f t="shared" si="3"/>
        <v>"img:///UIClassIcons_EBColor_KetarosPkg.class_Zombie_color"</v>
      </c>
      <c r="I275" s="8" t="str">
        <f t="shared" si="4"/>
        <v>"img:///UIClassIcons_EBColor_Ketaros.class_Zombie_color"</v>
      </c>
      <c r="J275" s="3"/>
      <c r="K275" s="5" t="s">
        <v>297</v>
      </c>
      <c r="L275" s="5" t="s">
        <v>27</v>
      </c>
      <c r="M275" s="5" t="s">
        <v>40</v>
      </c>
      <c r="N275" s="8" t="str">
        <f t="shared" si="5"/>
        <v/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ht="47.25" customHeight="1">
      <c r="A276" s="8"/>
      <c r="B276" s="8"/>
      <c r="C276" s="6">
        <v>5.0</v>
      </c>
      <c r="D276" s="6">
        <v>1.0</v>
      </c>
      <c r="E276" s="6">
        <v>1.0</v>
      </c>
      <c r="F276" s="7" t="str">
        <f t="shared" ref="F276:G276" si="278">if(L276&gt;"","Yes","")</f>
        <v>Yes</v>
      </c>
      <c r="G276" s="7" t="str">
        <f t="shared" si="278"/>
        <v/>
      </c>
      <c r="H276" s="8" t="str">
        <f t="shared" si="3"/>
        <v>"img:///UIClassIcons_EBColor_KetarosPkg.class_Samurai_black"</v>
      </c>
      <c r="I276" s="8" t="str">
        <f t="shared" si="4"/>
        <v/>
      </c>
      <c r="J276" s="3"/>
      <c r="K276" s="5" t="s">
        <v>241</v>
      </c>
      <c r="L276" s="5" t="s">
        <v>27</v>
      </c>
      <c r="M276" s="8"/>
      <c r="N276" s="8" t="str">
        <f t="shared" si="5"/>
        <v/>
      </c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ht="47.25" customHeight="1">
      <c r="A277" s="8"/>
      <c r="B277" s="8"/>
      <c r="C277" s="6">
        <v>5.0</v>
      </c>
      <c r="D277" s="6">
        <v>1.0</v>
      </c>
      <c r="E277" s="6">
        <v>2.0</v>
      </c>
      <c r="F277" s="7" t="str">
        <f t="shared" ref="F277:G277" si="279">if(L277&gt;"","Yes","")</f>
        <v>Yes</v>
      </c>
      <c r="G277" s="7" t="str">
        <f t="shared" si="279"/>
        <v/>
      </c>
      <c r="H277" s="8" t="str">
        <f t="shared" si="3"/>
        <v>"img:///UIClassIcons_EBColor_TacFor.class_Breacher_color"</v>
      </c>
      <c r="I277" s="8" t="str">
        <f t="shared" si="4"/>
        <v/>
      </c>
      <c r="J277" s="3"/>
      <c r="K277" s="5" t="s">
        <v>298</v>
      </c>
      <c r="L277" s="5" t="s">
        <v>299</v>
      </c>
      <c r="M277" s="8"/>
      <c r="N277" s="8" t="str">
        <f t="shared" si="5"/>
        <v/>
      </c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ht="47.25" customHeight="1">
      <c r="A278" s="8"/>
      <c r="B278" s="8"/>
      <c r="C278" s="6">
        <v>5.0</v>
      </c>
      <c r="D278" s="6">
        <v>1.0</v>
      </c>
      <c r="E278" s="6">
        <v>3.0</v>
      </c>
      <c r="F278" s="7" t="str">
        <f t="shared" ref="F278:G278" si="280">if(L278&gt;"","Yes","")</f>
        <v>Yes</v>
      </c>
      <c r="G278" s="7" t="str">
        <f t="shared" si="280"/>
        <v/>
      </c>
      <c r="H278" s="8" t="str">
        <f t="shared" si="3"/>
        <v>"img:///UIClassIcons_EBColor_TacFor.class_Guardian_color"</v>
      </c>
      <c r="I278" s="8" t="str">
        <f t="shared" si="4"/>
        <v/>
      </c>
      <c r="J278" s="3"/>
      <c r="K278" s="5" t="s">
        <v>300</v>
      </c>
      <c r="L278" s="5" t="s">
        <v>299</v>
      </c>
      <c r="M278" s="8"/>
      <c r="N278" s="8" t="str">
        <f t="shared" si="5"/>
        <v/>
      </c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ht="47.25" customHeight="1">
      <c r="A279" s="8"/>
      <c r="B279" s="8"/>
      <c r="C279" s="6">
        <v>5.0</v>
      </c>
      <c r="D279" s="6">
        <v>1.0</v>
      </c>
      <c r="E279" s="6">
        <v>4.0</v>
      </c>
      <c r="F279" s="7" t="str">
        <f t="shared" ref="F279:G279" si="281">if(L279&gt;"","Yes","")</f>
        <v>Yes</v>
      </c>
      <c r="G279" s="7" t="str">
        <f t="shared" si="281"/>
        <v/>
      </c>
      <c r="H279" s="8" t="str">
        <f t="shared" si="3"/>
        <v>"img:///UIClassIcons_EBColor_TacFor.class_Havoc_color"</v>
      </c>
      <c r="I279" s="8" t="str">
        <f t="shared" si="4"/>
        <v/>
      </c>
      <c r="J279" s="3"/>
      <c r="K279" s="5" t="s">
        <v>301</v>
      </c>
      <c r="L279" s="5" t="s">
        <v>299</v>
      </c>
      <c r="M279" s="8"/>
      <c r="N279" s="8" t="str">
        <f t="shared" si="5"/>
        <v/>
      </c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ht="47.25" customHeight="1">
      <c r="A280" s="8"/>
      <c r="B280" s="8"/>
      <c r="C280" s="6">
        <v>5.0</v>
      </c>
      <c r="D280" s="6">
        <v>1.0</v>
      </c>
      <c r="E280" s="6">
        <v>5.0</v>
      </c>
      <c r="F280" s="7" t="str">
        <f t="shared" ref="F280:G280" si="282">if(L280&gt;"","Yes","")</f>
        <v>Yes</v>
      </c>
      <c r="G280" s="7" t="str">
        <f t="shared" si="282"/>
        <v/>
      </c>
      <c r="H280" s="8" t="str">
        <f t="shared" si="3"/>
        <v>"img:///UIClassIcons_EBColor_TacFor.class_Jackal_color"</v>
      </c>
      <c r="I280" s="8" t="str">
        <f t="shared" si="4"/>
        <v/>
      </c>
      <c r="J280" s="3"/>
      <c r="K280" s="5" t="s">
        <v>302</v>
      </c>
      <c r="L280" s="5" t="s">
        <v>299</v>
      </c>
      <c r="M280" s="8"/>
      <c r="N280" s="8" t="str">
        <f t="shared" si="5"/>
        <v/>
      </c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ht="47.25" customHeight="1">
      <c r="A281" s="8"/>
      <c r="B281" s="8"/>
      <c r="C281" s="6">
        <v>5.0</v>
      </c>
      <c r="D281" s="6">
        <v>1.0</v>
      </c>
      <c r="E281" s="6">
        <v>6.0</v>
      </c>
      <c r="F281" s="7" t="str">
        <f t="shared" ref="F281:G281" si="283">if(L281&gt;"","Yes","")</f>
        <v>Yes</v>
      </c>
      <c r="G281" s="7" t="str">
        <f t="shared" si="283"/>
        <v/>
      </c>
      <c r="H281" s="8" t="str">
        <f t="shared" si="3"/>
        <v>"img:///UIClassIcons_EBColor_TacFor.class_Marksman_color"</v>
      </c>
      <c r="I281" s="8" t="str">
        <f t="shared" si="4"/>
        <v/>
      </c>
      <c r="J281" s="3"/>
      <c r="K281" s="5" t="s">
        <v>21</v>
      </c>
      <c r="L281" s="5" t="s">
        <v>299</v>
      </c>
      <c r="M281" s="8"/>
      <c r="N281" s="8" t="str">
        <f t="shared" si="5"/>
        <v/>
      </c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ht="47.25" customHeight="1">
      <c r="A282" s="8"/>
      <c r="B282" s="8"/>
      <c r="C282" s="6">
        <v>5.0</v>
      </c>
      <c r="D282" s="6">
        <v>1.0</v>
      </c>
      <c r="E282" s="6">
        <v>7.0</v>
      </c>
      <c r="F282" s="7" t="str">
        <f t="shared" ref="F282:G282" si="284">if(L282&gt;"","Yes","")</f>
        <v>Yes</v>
      </c>
      <c r="G282" s="7" t="str">
        <f t="shared" si="284"/>
        <v/>
      </c>
      <c r="H282" s="8" t="str">
        <f t="shared" si="3"/>
        <v>"img:///UIClassIcons_EBColor_TacFor.class_Sapper_color"</v>
      </c>
      <c r="I282" s="8" t="str">
        <f t="shared" si="4"/>
        <v/>
      </c>
      <c r="J282" s="3"/>
      <c r="K282" s="5" t="s">
        <v>70</v>
      </c>
      <c r="L282" s="5" t="s">
        <v>299</v>
      </c>
      <c r="M282" s="8"/>
      <c r="N282" s="8" t="str">
        <f t="shared" si="5"/>
        <v/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ht="47.25" customHeight="1">
      <c r="A283" s="5"/>
      <c r="B283" s="5"/>
      <c r="C283" s="6">
        <v>5.0</v>
      </c>
      <c r="D283" s="6">
        <v>1.0</v>
      </c>
      <c r="E283" s="6">
        <v>8.0</v>
      </c>
      <c r="F283" s="7" t="str">
        <f t="shared" ref="F283:G283" si="285">if(L283&gt;"","Yes","")</f>
        <v>Yes</v>
      </c>
      <c r="G283" s="7" t="str">
        <f t="shared" si="285"/>
        <v/>
      </c>
      <c r="H283" s="8" t="str">
        <f t="shared" si="3"/>
        <v>"img:///UIClassIcons_EBColor_KetarosPkg.class_Bolt_blue"</v>
      </c>
      <c r="I283" s="8" t="str">
        <f t="shared" si="4"/>
        <v/>
      </c>
      <c r="J283" s="3"/>
      <c r="K283" s="5" t="s">
        <v>303</v>
      </c>
      <c r="L283" s="5" t="s">
        <v>27</v>
      </c>
      <c r="M283" s="8"/>
      <c r="N283" s="8" t="str">
        <f t="shared" si="5"/>
        <v/>
      </c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ht="47.25" customHeight="1">
      <c r="A284" s="5"/>
      <c r="B284" s="5"/>
      <c r="C284" s="6">
        <v>5.0</v>
      </c>
      <c r="D284" s="6">
        <v>1.0</v>
      </c>
      <c r="E284" s="6">
        <v>9.0</v>
      </c>
      <c r="F284" s="7" t="str">
        <f t="shared" ref="F284:G284" si="286">if(L284&gt;"","Yes","")</f>
        <v>Yes</v>
      </c>
      <c r="G284" s="7" t="str">
        <f t="shared" si="286"/>
        <v/>
      </c>
      <c r="H284" s="8" t="str">
        <f t="shared" si="3"/>
        <v>"img:///EB_ColorClassIcons_UI.class_SupportMedic_color"</v>
      </c>
      <c r="I284" s="8" t="str">
        <f t="shared" si="4"/>
        <v/>
      </c>
      <c r="J284" s="3"/>
      <c r="K284" s="5" t="s">
        <v>304</v>
      </c>
      <c r="L284" s="5" t="s">
        <v>14</v>
      </c>
      <c r="M284" s="8"/>
      <c r="N284" s="8" t="str">
        <f t="shared" si="5"/>
        <v/>
      </c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ht="47.25" customHeight="1">
      <c r="A285" s="5"/>
      <c r="B285" s="5"/>
      <c r="C285" s="6">
        <v>5.0</v>
      </c>
      <c r="D285" s="6">
        <v>1.0</v>
      </c>
      <c r="E285" s="6">
        <v>10.0</v>
      </c>
      <c r="F285" s="7" t="str">
        <f t="shared" ref="F285:G285" si="287">if(L285&gt;"","Yes","")</f>
        <v>Yes</v>
      </c>
      <c r="G285" s="7" t="str">
        <f t="shared" si="287"/>
        <v/>
      </c>
      <c r="H285" s="8" t="str">
        <f t="shared" si="3"/>
        <v>"img:///EB_ColorClassIcons_UI.class_SparkBreacher_color"</v>
      </c>
      <c r="I285" s="8" t="str">
        <f t="shared" si="4"/>
        <v/>
      </c>
      <c r="J285" s="1" t="s">
        <v>305</v>
      </c>
      <c r="K285" s="5" t="s">
        <v>306</v>
      </c>
      <c r="L285" s="5" t="s">
        <v>14</v>
      </c>
      <c r="M285" s="5"/>
      <c r="N285" s="8" t="str">
        <f t="shared" si="5"/>
        <v/>
      </c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ht="47.25" customHeight="1">
      <c r="A286" s="5"/>
      <c r="B286" s="5"/>
      <c r="C286" s="6">
        <v>5.0</v>
      </c>
      <c r="D286" s="6">
        <v>1.0</v>
      </c>
      <c r="E286" s="6">
        <v>11.0</v>
      </c>
      <c r="F286" s="7" t="str">
        <f t="shared" ref="F286:G286" si="288">if(L286&gt;"","Yes","")</f>
        <v>Yes</v>
      </c>
      <c r="G286" s="7" t="str">
        <f t="shared" si="288"/>
        <v/>
      </c>
      <c r="H286" s="8" t="str">
        <f t="shared" si="3"/>
        <v>"img:///EB_ColorClassIcons_UI.class_SparkDefender_color"</v>
      </c>
      <c r="I286" s="8" t="str">
        <f t="shared" si="4"/>
        <v/>
      </c>
      <c r="J286" s="1" t="s">
        <v>307</v>
      </c>
      <c r="K286" s="5" t="s">
        <v>308</v>
      </c>
      <c r="L286" s="5" t="s">
        <v>14</v>
      </c>
      <c r="M286" s="5"/>
      <c r="N286" s="8" t="str">
        <f t="shared" si="5"/>
        <v/>
      </c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ht="47.25" customHeight="1">
      <c r="A287" s="5"/>
      <c r="B287" s="5"/>
      <c r="C287" s="6">
        <v>5.0</v>
      </c>
      <c r="D287" s="6">
        <v>2.0</v>
      </c>
      <c r="E287" s="6">
        <v>1.0</v>
      </c>
      <c r="F287" s="7" t="str">
        <f t="shared" ref="F287:G287" si="289">if(L287&gt;"","Yes","")</f>
        <v>Yes</v>
      </c>
      <c r="G287" s="7" t="str">
        <f t="shared" si="289"/>
        <v/>
      </c>
      <c r="H287" s="8" t="str">
        <f t="shared" si="3"/>
        <v>"img:///UIClassIcons_EBColor_Buildable.class_BUJunkSpark_color"</v>
      </c>
      <c r="I287" s="8" t="str">
        <f t="shared" si="4"/>
        <v/>
      </c>
      <c r="J287" s="3"/>
      <c r="K287" s="5" t="s">
        <v>309</v>
      </c>
      <c r="L287" s="5" t="s">
        <v>310</v>
      </c>
      <c r="M287" s="8"/>
      <c r="N287" s="8" t="str">
        <f t="shared" si="5"/>
        <v/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ht="47.25" customHeight="1">
      <c r="A288" s="5"/>
      <c r="B288" s="5"/>
      <c r="C288" s="6">
        <v>5.0</v>
      </c>
      <c r="D288" s="6">
        <v>2.0</v>
      </c>
      <c r="E288" s="6">
        <v>2.0</v>
      </c>
      <c r="F288" s="7" t="str">
        <f t="shared" ref="F288:G288" si="290">if(L288&gt;"","Yes","")</f>
        <v>Yes</v>
      </c>
      <c r="G288" s="7" t="str">
        <f t="shared" si="290"/>
        <v/>
      </c>
      <c r="H288" s="8" t="str">
        <f t="shared" si="3"/>
        <v>"img:///UIClassIcons_EBColor_Buildable.class_BUResistanceMec_color"</v>
      </c>
      <c r="I288" s="8" t="str">
        <f t="shared" si="4"/>
        <v/>
      </c>
      <c r="J288" s="3"/>
      <c r="K288" s="5" t="s">
        <v>311</v>
      </c>
      <c r="L288" s="5" t="s">
        <v>310</v>
      </c>
      <c r="M288" s="8"/>
      <c r="N288" s="8" t="str">
        <f t="shared" si="5"/>
        <v/>
      </c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ht="47.25" customHeight="1">
      <c r="A289" s="5"/>
      <c r="B289" s="5"/>
      <c r="C289" s="6">
        <v>5.0</v>
      </c>
      <c r="D289" s="6">
        <v>2.0</v>
      </c>
      <c r="E289" s="6">
        <v>3.0</v>
      </c>
      <c r="F289" s="7" t="str">
        <f t="shared" ref="F289:G289" si="291">if(L289&gt;"","Yes","")</f>
        <v>Yes</v>
      </c>
      <c r="G289" s="7" t="str">
        <f t="shared" si="291"/>
        <v/>
      </c>
      <c r="H289" s="8" t="str">
        <f t="shared" si="3"/>
        <v>"img:///UIClassIcons_EBColor_Buildable.class_BUMecArcher_color"</v>
      </c>
      <c r="I289" s="8" t="str">
        <f t="shared" si="4"/>
        <v/>
      </c>
      <c r="J289" s="3"/>
      <c r="K289" s="5" t="s">
        <v>312</v>
      </c>
      <c r="L289" s="5" t="s">
        <v>310</v>
      </c>
      <c r="M289" s="8"/>
      <c r="N289" s="8" t="str">
        <f t="shared" si="5"/>
        <v/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ht="47.25" customHeight="1">
      <c r="A290" s="5"/>
      <c r="B290" s="5"/>
      <c r="C290" s="6">
        <v>5.0</v>
      </c>
      <c r="D290" s="6">
        <v>2.0</v>
      </c>
      <c r="E290" s="6">
        <v>4.0</v>
      </c>
      <c r="F290" s="7" t="str">
        <f t="shared" ref="F290:G290" si="292">if(L290&gt;"","Yes","")</f>
        <v>Yes</v>
      </c>
      <c r="G290" s="7" t="str">
        <f t="shared" si="292"/>
        <v/>
      </c>
      <c r="H290" s="8" t="str">
        <f t="shared" si="3"/>
        <v>"img:///UIClassIcons_EBColor_Buildable.class_BUMecPyroclast_color"</v>
      </c>
      <c r="I290" s="8" t="str">
        <f t="shared" si="4"/>
        <v/>
      </c>
      <c r="J290" s="3"/>
      <c r="K290" s="5" t="s">
        <v>313</v>
      </c>
      <c r="L290" s="5" t="s">
        <v>310</v>
      </c>
      <c r="M290" s="8"/>
      <c r="N290" s="8" t="str">
        <f t="shared" si="5"/>
        <v/>
      </c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ht="47.25" customHeight="1">
      <c r="A291" s="5"/>
      <c r="B291" s="5"/>
      <c r="C291" s="6">
        <v>5.0</v>
      </c>
      <c r="D291" s="6">
        <v>2.0</v>
      </c>
      <c r="E291" s="6">
        <v>5.0</v>
      </c>
      <c r="F291" s="7" t="str">
        <f t="shared" ref="F291:G291" si="293">if(L291&gt;"","Yes","")</f>
        <v>Yes</v>
      </c>
      <c r="G291" s="7" t="str">
        <f t="shared" si="293"/>
        <v/>
      </c>
      <c r="H291" s="8" t="str">
        <f t="shared" si="3"/>
        <v>"img:///UIClassIcons_EBColor_Buildable.class_BUAdventDrone_color"</v>
      </c>
      <c r="I291" s="8" t="str">
        <f t="shared" si="4"/>
        <v/>
      </c>
      <c r="J291" s="1" t="s">
        <v>314</v>
      </c>
      <c r="K291" s="5" t="s">
        <v>315</v>
      </c>
      <c r="L291" s="5" t="s">
        <v>310</v>
      </c>
      <c r="M291" s="8"/>
      <c r="N291" s="8" t="str">
        <f t="shared" si="5"/>
        <v/>
      </c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ht="47.25" customHeight="1">
      <c r="A292" s="5"/>
      <c r="B292" s="5"/>
      <c r="C292" s="6">
        <v>5.0</v>
      </c>
      <c r="D292" s="6">
        <v>2.0</v>
      </c>
      <c r="E292" s="6">
        <v>6.0</v>
      </c>
      <c r="F292" s="7" t="str">
        <f t="shared" ref="F292:G292" si="294">if(L292&gt;"","Yes","")</f>
        <v>Yes</v>
      </c>
      <c r="G292" s="7" t="str">
        <f t="shared" si="294"/>
        <v/>
      </c>
      <c r="H292" s="8" t="str">
        <f t="shared" si="3"/>
        <v>"img:///UIClassIcons_EBColor_Buildable.class_BUHunterDrone_color"</v>
      </c>
      <c r="I292" s="8" t="str">
        <f t="shared" si="4"/>
        <v/>
      </c>
      <c r="J292" s="3"/>
      <c r="K292" s="5" t="s">
        <v>316</v>
      </c>
      <c r="L292" s="5" t="s">
        <v>310</v>
      </c>
      <c r="M292" s="8"/>
      <c r="N292" s="8" t="str">
        <f t="shared" si="5"/>
        <v/>
      </c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ht="47.25" customHeight="1">
      <c r="A293" s="5"/>
      <c r="B293" s="5"/>
      <c r="C293" s="6">
        <v>5.0</v>
      </c>
      <c r="D293" s="6">
        <v>2.0</v>
      </c>
      <c r="E293" s="6">
        <v>7.0</v>
      </c>
      <c r="F293" s="7" t="str">
        <f t="shared" ref="F293:G293" si="295">if(L293&gt;"","Yes","")</f>
        <v>Yes</v>
      </c>
      <c r="G293" s="7" t="str">
        <f t="shared" si="295"/>
        <v/>
      </c>
      <c r="H293" s="8" t="str">
        <f t="shared" si="3"/>
        <v>"img:///UIClassIcons_EBColor_Buildable.class_BUEnigmaDrone_color"</v>
      </c>
      <c r="I293" s="8" t="str">
        <f t="shared" si="4"/>
        <v/>
      </c>
      <c r="J293" s="3"/>
      <c r="K293" s="5" t="s">
        <v>317</v>
      </c>
      <c r="L293" s="5" t="s">
        <v>310</v>
      </c>
      <c r="M293" s="8"/>
      <c r="N293" s="8" t="str">
        <f t="shared" si="5"/>
        <v/>
      </c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ht="47.25" customHeight="1">
      <c r="A294" s="5"/>
      <c r="B294" s="5"/>
      <c r="C294" s="6">
        <v>5.0</v>
      </c>
      <c r="D294" s="6">
        <v>2.0</v>
      </c>
      <c r="E294" s="6">
        <v>8.0</v>
      </c>
      <c r="F294" s="7" t="str">
        <f t="shared" ref="F294:G294" si="296">if(L294&gt;"","Yes","")</f>
        <v>Yes</v>
      </c>
      <c r="G294" s="7" t="str">
        <f t="shared" si="296"/>
        <v/>
      </c>
      <c r="H294" s="8" t="str">
        <f t="shared" si="3"/>
        <v>"img:///UIClassIcons_EBColor_Buildable.class_BUPhaseDrone_color"</v>
      </c>
      <c r="I294" s="8" t="str">
        <f t="shared" si="4"/>
        <v/>
      </c>
      <c r="J294" s="3"/>
      <c r="K294" s="5" t="s">
        <v>318</v>
      </c>
      <c r="L294" s="5" t="s">
        <v>310</v>
      </c>
      <c r="M294" s="8"/>
      <c r="N294" s="8" t="str">
        <f t="shared" si="5"/>
        <v/>
      </c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ht="47.25" customHeight="1">
      <c r="A295" s="5"/>
      <c r="B295" s="5"/>
      <c r="C295" s="6">
        <v>5.0</v>
      </c>
      <c r="D295" s="6">
        <v>2.0</v>
      </c>
      <c r="E295" s="6">
        <v>9.0</v>
      </c>
      <c r="F295" s="7" t="str">
        <f t="shared" ref="F295:G295" si="297">if(L295&gt;"","Yes","")</f>
        <v>Yes</v>
      </c>
      <c r="G295" s="7" t="str">
        <f t="shared" si="297"/>
        <v/>
      </c>
      <c r="H295" s="8" t="str">
        <f t="shared" si="3"/>
        <v>"img:///UIClassIcons_EBColor_Buildable.class_BUCelatid_color"</v>
      </c>
      <c r="I295" s="8" t="str">
        <f t="shared" si="4"/>
        <v/>
      </c>
      <c r="J295" s="3"/>
      <c r="K295" s="5" t="s">
        <v>319</v>
      </c>
      <c r="L295" s="5" t="s">
        <v>310</v>
      </c>
      <c r="M295" s="8"/>
      <c r="N295" s="8" t="str">
        <f t="shared" si="5"/>
        <v/>
      </c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ht="47.25" customHeight="1">
      <c r="A296" s="5"/>
      <c r="B296" s="5"/>
      <c r="C296" s="6">
        <v>5.0</v>
      </c>
      <c r="D296" s="6">
        <v>2.0</v>
      </c>
      <c r="E296" s="6">
        <v>10.0</v>
      </c>
      <c r="F296" s="7" t="str">
        <f t="shared" ref="F296:G296" si="298">if(L296&gt;"","Yes","")</f>
        <v>Yes</v>
      </c>
      <c r="G296" s="7" t="str">
        <f t="shared" si="298"/>
        <v/>
      </c>
      <c r="H296" s="8" t="str">
        <f t="shared" si="3"/>
        <v>"img:///UIClassIcons_EBColor_Buildable.class_BUFrostMec_color"</v>
      </c>
      <c r="I296" s="8" t="str">
        <f t="shared" si="4"/>
        <v/>
      </c>
      <c r="J296" s="3"/>
      <c r="K296" s="5" t="s">
        <v>320</v>
      </c>
      <c r="L296" s="5" t="s">
        <v>310</v>
      </c>
      <c r="M296" s="8"/>
      <c r="N296" s="8" t="str">
        <f t="shared" si="5"/>
        <v/>
      </c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ht="47.25" customHeight="1">
      <c r="A297" s="5"/>
      <c r="B297" s="5"/>
      <c r="C297" s="6">
        <v>5.0</v>
      </c>
      <c r="D297" s="6">
        <v>2.0</v>
      </c>
      <c r="E297" s="6">
        <v>11.0</v>
      </c>
      <c r="F297" s="7" t="str">
        <f t="shared" ref="F297:G297" si="299">if(L297&gt;"","Yes","")</f>
        <v>Yes</v>
      </c>
      <c r="G297" s="7" t="str">
        <f t="shared" si="299"/>
        <v/>
      </c>
      <c r="H297" s="8" t="str">
        <f t="shared" si="3"/>
        <v>"img:///UIClassIcons_EBColor_Buildable.class_BUFrostDroid_color"</v>
      </c>
      <c r="I297" s="8" t="str">
        <f t="shared" si="4"/>
        <v/>
      </c>
      <c r="J297" s="3"/>
      <c r="K297" s="5" t="s">
        <v>321</v>
      </c>
      <c r="L297" s="5" t="s">
        <v>310</v>
      </c>
      <c r="M297" s="8"/>
      <c r="N297" s="8" t="str">
        <f t="shared" si="5"/>
        <v/>
      </c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ht="47.25" customHeight="1">
      <c r="A298" s="5"/>
      <c r="B298" s="5"/>
      <c r="C298" s="6">
        <v>5.0</v>
      </c>
      <c r="D298" s="6">
        <v>3.0</v>
      </c>
      <c r="E298" s="6">
        <v>1.0</v>
      </c>
      <c r="F298" s="7" t="str">
        <f t="shared" ref="F298:G298" si="300">if(L298&gt;"","Yes","")</f>
        <v>Yes</v>
      </c>
      <c r="G298" s="7" t="str">
        <f t="shared" si="300"/>
        <v/>
      </c>
      <c r="H298" s="8" t="str">
        <f t="shared" si="3"/>
        <v>"img:///UIClassIcons_EBColor_Buildable.class_BUShiv_color"</v>
      </c>
      <c r="I298" s="8" t="str">
        <f t="shared" si="4"/>
        <v/>
      </c>
      <c r="J298" s="3"/>
      <c r="K298" s="5" t="s">
        <v>322</v>
      </c>
      <c r="L298" s="5" t="s">
        <v>310</v>
      </c>
      <c r="M298" s="8"/>
      <c r="N298" s="8" t="str">
        <f t="shared" si="5"/>
        <v/>
      </c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ht="47.25" customHeight="1">
      <c r="A299" s="5"/>
      <c r="B299" s="5"/>
      <c r="C299" s="6">
        <v>5.0</v>
      </c>
      <c r="D299" s="6">
        <v>3.0</v>
      </c>
      <c r="E299" s="6">
        <v>2.0</v>
      </c>
      <c r="F299" s="7" t="str">
        <f t="shared" ref="F299:G299" si="301">if(L299&gt;"","Yes","")</f>
        <v>Yes</v>
      </c>
      <c r="G299" s="7" t="str">
        <f t="shared" si="301"/>
        <v/>
      </c>
      <c r="H299" s="8" t="str">
        <f t="shared" si="3"/>
        <v>"img:///UIClassIcons_EBColor_Buildable.class_BUAlloyShiv_color"</v>
      </c>
      <c r="I299" s="8" t="str">
        <f t="shared" si="4"/>
        <v/>
      </c>
      <c r="J299" s="1" t="s">
        <v>323</v>
      </c>
      <c r="K299" s="5" t="s">
        <v>324</v>
      </c>
      <c r="L299" s="5" t="s">
        <v>310</v>
      </c>
      <c r="M299" s="8"/>
      <c r="N299" s="8" t="str">
        <f t="shared" si="5"/>
        <v/>
      </c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ht="47.25" customHeight="1">
      <c r="A300" s="5"/>
      <c r="B300" s="5"/>
      <c r="C300" s="6">
        <v>5.0</v>
      </c>
      <c r="D300" s="6">
        <v>3.0</v>
      </c>
      <c r="E300" s="6">
        <v>3.0</v>
      </c>
      <c r="F300" s="7" t="str">
        <f t="shared" ref="F300:G300" si="302">if(L300&gt;"","Yes","")</f>
        <v>Yes</v>
      </c>
      <c r="G300" s="7" t="str">
        <f t="shared" si="302"/>
        <v/>
      </c>
      <c r="H300" s="8" t="str">
        <f t="shared" si="3"/>
        <v>"img:///UIClassIcons_EBColor_Buildable.class_BUEleriumShiv_color"</v>
      </c>
      <c r="I300" s="8" t="str">
        <f t="shared" si="4"/>
        <v/>
      </c>
      <c r="J300" s="3"/>
      <c r="K300" s="5" t="s">
        <v>325</v>
      </c>
      <c r="L300" s="5" t="s">
        <v>310</v>
      </c>
      <c r="M300" s="8"/>
      <c r="N300" s="8" t="str">
        <f t="shared" si="5"/>
        <v/>
      </c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ht="47.25" customHeight="1">
      <c r="A301" s="5"/>
      <c r="B301" s="5"/>
      <c r="C301" s="6">
        <v>5.0</v>
      </c>
      <c r="D301" s="6">
        <v>3.0</v>
      </c>
      <c r="E301" s="6">
        <v>4.0</v>
      </c>
      <c r="F301" s="7" t="str">
        <f t="shared" ref="F301:G301" si="303">if(L301&gt;"","Yes","")</f>
        <v>Yes</v>
      </c>
      <c r="G301" s="7" t="str">
        <f t="shared" si="303"/>
        <v/>
      </c>
      <c r="H301" s="8" t="str">
        <f t="shared" si="3"/>
        <v>"img:///UIClassIcons_EBColor_Buildable.class_BUGatlingMec_color"</v>
      </c>
      <c r="I301" s="8" t="str">
        <f t="shared" si="4"/>
        <v/>
      </c>
      <c r="J301" s="3"/>
      <c r="K301" s="5" t="s">
        <v>326</v>
      </c>
      <c r="L301" s="5" t="s">
        <v>310</v>
      </c>
      <c r="M301" s="8"/>
      <c r="N301" s="8" t="str">
        <f t="shared" si="5"/>
        <v/>
      </c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ht="47.25" customHeight="1">
      <c r="A302" s="5"/>
      <c r="B302" s="5"/>
      <c r="C302" s="6">
        <v>5.0</v>
      </c>
      <c r="D302" s="6">
        <v>3.0</v>
      </c>
      <c r="E302" s="6">
        <v>5.0</v>
      </c>
      <c r="F302" s="7" t="str">
        <f t="shared" ref="F302:G302" si="304">if(L302&gt;"","Yes","")</f>
        <v>Yes</v>
      </c>
      <c r="G302" s="7" t="str">
        <f t="shared" si="304"/>
        <v>Yes</v>
      </c>
      <c r="H302" s="8" t="str">
        <f t="shared" si="3"/>
        <v>"img:///UIClassIcons_EBColor_Surplus.class_Insect-Jaws_Neonate_color"</v>
      </c>
      <c r="I302" s="8" t="str">
        <f t="shared" si="4"/>
        <v>"img:///UIClassIcons_EBColor_Surplus.class_Insect-Jaws_Neonate_color"</v>
      </c>
      <c r="J302" s="3"/>
      <c r="K302" s="5" t="s">
        <v>327</v>
      </c>
      <c r="L302" s="5" t="s">
        <v>47</v>
      </c>
      <c r="M302" s="5" t="s">
        <v>47</v>
      </c>
      <c r="N302" s="8" t="str">
        <f t="shared" si="5"/>
        <v/>
      </c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ht="47.25" customHeight="1">
      <c r="A303" s="5"/>
      <c r="B303" s="5"/>
      <c r="C303" s="6">
        <v>5.0</v>
      </c>
      <c r="D303" s="6">
        <v>3.0</v>
      </c>
      <c r="E303" s="6">
        <v>6.0</v>
      </c>
      <c r="F303" s="7" t="str">
        <f t="shared" ref="F303:G303" si="305">if(L303&gt;"","Yes","")</f>
        <v>Yes</v>
      </c>
      <c r="G303" s="7" t="str">
        <f t="shared" si="305"/>
        <v>Yes</v>
      </c>
      <c r="H303" s="8" t="str">
        <f t="shared" si="3"/>
        <v>"img:///UIClassIcons_EBColor_Surplus.class_Bullets_color"</v>
      </c>
      <c r="I303" s="8" t="str">
        <f t="shared" si="4"/>
        <v>"img:///UIClassIcons_EBColor_Surplus.class_Bullets_color"</v>
      </c>
      <c r="J303" s="3"/>
      <c r="K303" s="5" t="s">
        <v>328</v>
      </c>
      <c r="L303" s="5" t="s">
        <v>47</v>
      </c>
      <c r="M303" s="5" t="s">
        <v>47</v>
      </c>
      <c r="N303" s="8" t="str">
        <f t="shared" si="5"/>
        <v/>
      </c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ht="47.25" customHeight="1">
      <c r="A304" s="5"/>
      <c r="B304" s="5"/>
      <c r="C304" s="6">
        <v>5.0</v>
      </c>
      <c r="D304" s="6">
        <v>3.0</v>
      </c>
      <c r="E304" s="6">
        <v>7.0</v>
      </c>
      <c r="F304" s="7" t="str">
        <f t="shared" ref="F304:G304" si="306">if(L304&gt;"","Yes","")</f>
        <v>Yes</v>
      </c>
      <c r="G304" s="7" t="str">
        <f t="shared" si="306"/>
        <v>Yes</v>
      </c>
      <c r="H304" s="8" t="str">
        <f t="shared" si="3"/>
        <v>"img:///UIClassIcons_EBColor_Surplus.class_Bleeding-Eye_color"</v>
      </c>
      <c r="I304" s="8" t="str">
        <f t="shared" si="4"/>
        <v>"img:///UIClassIcons_EBColor_Surplus.class_Bleeding-Eye_color"</v>
      </c>
      <c r="J304" s="3"/>
      <c r="K304" s="5" t="s">
        <v>329</v>
      </c>
      <c r="L304" s="5" t="s">
        <v>47</v>
      </c>
      <c r="M304" s="5" t="s">
        <v>47</v>
      </c>
      <c r="N304" s="8" t="str">
        <f t="shared" si="5"/>
        <v/>
      </c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ht="47.25" customHeight="1">
      <c r="A305" s="5"/>
      <c r="B305" s="5"/>
      <c r="C305" s="6">
        <v>5.0</v>
      </c>
      <c r="D305" s="6">
        <v>3.0</v>
      </c>
      <c r="E305" s="6">
        <v>8.0</v>
      </c>
      <c r="F305" s="7" t="str">
        <f t="shared" ref="F305:G305" si="307">if(L305&gt;"","Yes","")</f>
        <v>Yes</v>
      </c>
      <c r="G305" s="7" t="str">
        <f t="shared" si="307"/>
        <v>Yes</v>
      </c>
      <c r="H305" s="8" t="str">
        <f t="shared" si="3"/>
        <v>"img:///UIClassIcons_EBColor_Surplus.class_Fire-Dash_color"</v>
      </c>
      <c r="I305" s="8" t="str">
        <f t="shared" si="4"/>
        <v>"img:///UIClassIcons_EBColor_Surplus.class_Fire-Dash_color"</v>
      </c>
      <c r="J305" s="3"/>
      <c r="K305" s="5" t="s">
        <v>330</v>
      </c>
      <c r="L305" s="5" t="s">
        <v>47</v>
      </c>
      <c r="M305" s="5" t="s">
        <v>47</v>
      </c>
      <c r="N305" s="8" t="str">
        <f t="shared" si="5"/>
        <v/>
      </c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ht="47.25" customHeight="1">
      <c r="A306" s="5"/>
      <c r="B306" s="5"/>
      <c r="C306" s="6">
        <v>5.0</v>
      </c>
      <c r="D306" s="6">
        <v>3.0</v>
      </c>
      <c r="E306" s="6">
        <v>9.0</v>
      </c>
      <c r="F306" s="7" t="str">
        <f t="shared" ref="F306:G306" si="308">if(L306&gt;"","Yes","")</f>
        <v>Yes</v>
      </c>
      <c r="G306" s="7" t="str">
        <f t="shared" si="308"/>
        <v>Yes</v>
      </c>
      <c r="H306" s="8" t="str">
        <f t="shared" si="3"/>
        <v>"img:///UIClassIcons_EBColor_Surplus.class_Grab_color"</v>
      </c>
      <c r="I306" s="8" t="str">
        <f t="shared" si="4"/>
        <v>"img:///UIClassIcons_EBColor_Surplus.class_Grab_color"</v>
      </c>
      <c r="J306" s="3"/>
      <c r="K306" s="5" t="s">
        <v>331</v>
      </c>
      <c r="L306" s="5" t="s">
        <v>47</v>
      </c>
      <c r="M306" s="5" t="s">
        <v>47</v>
      </c>
      <c r="N306" s="8" t="str">
        <f t="shared" si="5"/>
        <v/>
      </c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ht="47.25" customHeight="1">
      <c r="A307" s="5"/>
      <c r="B307" s="5"/>
      <c r="C307" s="6">
        <v>5.0</v>
      </c>
      <c r="D307" s="6">
        <v>3.0</v>
      </c>
      <c r="E307" s="6">
        <v>10.0</v>
      </c>
      <c r="F307" s="7" t="str">
        <f t="shared" ref="F307:G307" si="309">if(L307&gt;"","Yes","")</f>
        <v>Yes</v>
      </c>
      <c r="G307" s="7" t="str">
        <f t="shared" si="309"/>
        <v>Yes</v>
      </c>
      <c r="H307" s="8" t="str">
        <f t="shared" si="3"/>
        <v>"img:///UIClassIcons_EBColor_Surplus.class_Pin-Grenade_color"</v>
      </c>
      <c r="I307" s="8" t="str">
        <f t="shared" si="4"/>
        <v>"img:///UIClassIcons_EBColor_Surplus.class_Pin-Grenade_color"</v>
      </c>
      <c r="J307" s="3"/>
      <c r="K307" s="5" t="s">
        <v>332</v>
      </c>
      <c r="L307" s="5" t="s">
        <v>47</v>
      </c>
      <c r="M307" s="5" t="s">
        <v>47</v>
      </c>
      <c r="N307" s="8" t="str">
        <f t="shared" si="5"/>
        <v/>
      </c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ht="47.25" customHeight="1">
      <c r="A308" s="5"/>
      <c r="B308" s="5"/>
      <c r="C308" s="6">
        <v>5.0</v>
      </c>
      <c r="D308" s="6">
        <v>3.0</v>
      </c>
      <c r="E308" s="6">
        <v>11.0</v>
      </c>
      <c r="F308" s="7" t="str">
        <f t="shared" ref="F308:G308" si="310">if(L308&gt;"","Yes","")</f>
        <v>Yes</v>
      </c>
      <c r="G308" s="7" t="str">
        <f t="shared" si="310"/>
        <v/>
      </c>
      <c r="H308" s="8" t="str">
        <f t="shared" si="3"/>
        <v>"img:///EB_ColorClassIcons_UI.class_Mercy_color"</v>
      </c>
      <c r="I308" s="8" t="str">
        <f t="shared" si="4"/>
        <v/>
      </c>
      <c r="J308" s="3"/>
      <c r="K308" s="5" t="s">
        <v>333</v>
      </c>
      <c r="L308" s="5" t="s">
        <v>14</v>
      </c>
      <c r="M308" s="8"/>
      <c r="N308" s="8" t="str">
        <f t="shared" si="5"/>
        <v/>
      </c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ht="47.25" customHeight="1">
      <c r="A309" s="5"/>
      <c r="B309" s="5"/>
      <c r="C309" s="6">
        <v>5.0</v>
      </c>
      <c r="D309" s="6">
        <v>4.0</v>
      </c>
      <c r="E309" s="6">
        <v>1.0</v>
      </c>
      <c r="F309" s="7" t="str">
        <f t="shared" ref="F309:G309" si="311">if(L309&gt;"","Yes","")</f>
        <v>Yes</v>
      </c>
      <c r="G309" s="7" t="str">
        <f t="shared" si="311"/>
        <v/>
      </c>
      <c r="H309" s="8" t="str">
        <f t="shared" si="3"/>
        <v>"img:///UIClassIcons_EBColor_LWMecsAsSparks.class_Archer_color"</v>
      </c>
      <c r="I309" s="8" t="str">
        <f t="shared" si="4"/>
        <v/>
      </c>
      <c r="J309" s="3"/>
      <c r="K309" s="5" t="s">
        <v>334</v>
      </c>
      <c r="L309" s="5" t="s">
        <v>335</v>
      </c>
      <c r="M309" s="8"/>
      <c r="N309" s="8" t="str">
        <f t="shared" si="5"/>
        <v/>
      </c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ht="47.25" customHeight="1">
      <c r="A310" s="5"/>
      <c r="B310" s="5"/>
      <c r="C310" s="6">
        <v>5.0</v>
      </c>
      <c r="D310" s="6">
        <v>4.0</v>
      </c>
      <c r="E310" s="6">
        <v>2.0</v>
      </c>
      <c r="F310" s="7" t="str">
        <f t="shared" ref="F310:G310" si="312">if(L310&gt;"","Yes","")</f>
        <v>Yes</v>
      </c>
      <c r="G310" s="7" t="str">
        <f t="shared" si="312"/>
        <v/>
      </c>
      <c r="H310" s="8" t="str">
        <f t="shared" si="3"/>
        <v>"img:///UIClassIcons_EBColor_LWMecsAsSparks.class_Goliath_color"</v>
      </c>
      <c r="I310" s="8" t="str">
        <f t="shared" si="4"/>
        <v/>
      </c>
      <c r="J310" s="3"/>
      <c r="K310" s="5" t="s">
        <v>336</v>
      </c>
      <c r="L310" s="5" t="s">
        <v>335</v>
      </c>
      <c r="M310" s="8"/>
      <c r="N310" s="8" t="str">
        <f t="shared" si="5"/>
        <v/>
      </c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ht="47.25" customHeight="1">
      <c r="A311" s="5"/>
      <c r="B311" s="5"/>
      <c r="C311" s="6">
        <v>5.0</v>
      </c>
      <c r="D311" s="6">
        <v>4.0</v>
      </c>
      <c r="E311" s="6">
        <v>3.0</v>
      </c>
      <c r="F311" s="7" t="str">
        <f t="shared" ref="F311:G311" si="313">if(L311&gt;"","Yes","")</f>
        <v>Yes</v>
      </c>
      <c r="G311" s="7" t="str">
        <f t="shared" si="313"/>
        <v/>
      </c>
      <c r="H311" s="8" t="str">
        <f t="shared" si="3"/>
        <v>"img:///UIClassIcons_EBColor_LWMecsAsSparks.class_Guardian_color"</v>
      </c>
      <c r="I311" s="8" t="str">
        <f t="shared" si="4"/>
        <v/>
      </c>
      <c r="J311" s="3"/>
      <c r="K311" s="5" t="s">
        <v>300</v>
      </c>
      <c r="L311" s="5" t="s">
        <v>335</v>
      </c>
      <c r="M311" s="8"/>
      <c r="N311" s="8" t="str">
        <f t="shared" si="5"/>
        <v/>
      </c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ht="47.25" customHeight="1">
      <c r="A312" s="5"/>
      <c r="B312" s="5"/>
      <c r="C312" s="6">
        <v>5.0</v>
      </c>
      <c r="D312" s="6">
        <v>4.0</v>
      </c>
      <c r="E312" s="6">
        <v>4.0</v>
      </c>
      <c r="F312" s="7" t="str">
        <f t="shared" ref="F312:G312" si="314">if(L312&gt;"","Yes","")</f>
        <v>Yes</v>
      </c>
      <c r="G312" s="7" t="str">
        <f t="shared" si="314"/>
        <v/>
      </c>
      <c r="H312" s="8" t="str">
        <f t="shared" si="3"/>
        <v>"img:///UIClassIcons_EBColor_LWMecsAsSparks.class_Jeagar_color"</v>
      </c>
      <c r="I312" s="8" t="str">
        <f t="shared" si="4"/>
        <v/>
      </c>
      <c r="J312" s="3"/>
      <c r="K312" s="5" t="s">
        <v>337</v>
      </c>
      <c r="L312" s="5" t="s">
        <v>335</v>
      </c>
      <c r="M312" s="8"/>
      <c r="N312" s="8" t="str">
        <f t="shared" si="5"/>
        <v/>
      </c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ht="47.25" customHeight="1">
      <c r="A313" s="5"/>
      <c r="B313" s="5"/>
      <c r="C313" s="6">
        <v>5.0</v>
      </c>
      <c r="D313" s="6">
        <v>4.0</v>
      </c>
      <c r="E313" s="6">
        <v>5.0</v>
      </c>
      <c r="F313" s="7" t="str">
        <f t="shared" ref="F313:G313" si="315">if(L313&gt;"","Yes","")</f>
        <v>Yes</v>
      </c>
      <c r="G313" s="7" t="str">
        <f t="shared" si="315"/>
        <v/>
      </c>
      <c r="H313" s="8" t="str">
        <f t="shared" si="3"/>
        <v>"img:///UIClassIcons_EBColor_LWMecsAsSparks.class_Shogun_color"</v>
      </c>
      <c r="I313" s="8" t="str">
        <f t="shared" si="4"/>
        <v/>
      </c>
      <c r="J313" s="3"/>
      <c r="K313" s="5" t="s">
        <v>338</v>
      </c>
      <c r="L313" s="5" t="s">
        <v>335</v>
      </c>
      <c r="M313" s="8"/>
      <c r="N313" s="8" t="str">
        <f t="shared" si="5"/>
        <v/>
      </c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ht="47.25" customHeight="1">
      <c r="A314" s="5"/>
      <c r="B314" s="5"/>
      <c r="C314" s="6">
        <v>5.0</v>
      </c>
      <c r="D314" s="6">
        <v>4.0</v>
      </c>
      <c r="E314" s="6">
        <v>6.0</v>
      </c>
      <c r="F314" s="7" t="str">
        <f t="shared" ref="F314:G314" si="316">if(L314&gt;"","Yes","")</f>
        <v>Yes</v>
      </c>
      <c r="G314" s="7" t="str">
        <f t="shared" si="316"/>
        <v/>
      </c>
      <c r="H314" s="8" t="str">
        <f t="shared" si="3"/>
        <v>"img:///UIClassIcons_EBColor_LWMecsAsSparks.class_Pathfinder_color"</v>
      </c>
      <c r="I314" s="8" t="str">
        <f t="shared" si="4"/>
        <v/>
      </c>
      <c r="J314" s="1" t="s">
        <v>339</v>
      </c>
      <c r="K314" s="5" t="s">
        <v>340</v>
      </c>
      <c r="L314" s="5" t="s">
        <v>335</v>
      </c>
      <c r="M314" s="5"/>
      <c r="N314" s="8" t="str">
        <f t="shared" si="5"/>
        <v/>
      </c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ht="47.25" customHeight="1">
      <c r="A315" s="5"/>
      <c r="B315" s="5"/>
      <c r="C315" s="6">
        <v>5.0</v>
      </c>
      <c r="D315" s="6">
        <v>4.0</v>
      </c>
      <c r="E315" s="6">
        <v>7.0</v>
      </c>
      <c r="F315" s="7" t="str">
        <f t="shared" ref="F315:G315" si="317">if(L315&gt;"","Yes","")</f>
        <v>Yes</v>
      </c>
      <c r="G315" s="7" t="str">
        <f t="shared" si="317"/>
        <v/>
      </c>
      <c r="H315" s="8" t="str">
        <f t="shared" si="3"/>
        <v>"img:///UIClassIcons_EBColor_LWMecsAsSparks.class_Marauder_color"</v>
      </c>
      <c r="I315" s="8" t="str">
        <f t="shared" si="4"/>
        <v/>
      </c>
      <c r="J315" s="3"/>
      <c r="K315" s="5" t="s">
        <v>110</v>
      </c>
      <c r="L315" s="5" t="s">
        <v>335</v>
      </c>
      <c r="M315" s="8"/>
      <c r="N315" s="8" t="str">
        <f t="shared" si="5"/>
        <v/>
      </c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ht="47.25" customHeight="1">
      <c r="A316" s="5"/>
      <c r="B316" s="5"/>
      <c r="C316" s="6">
        <v>5.0</v>
      </c>
      <c r="D316" s="6">
        <v>4.0</v>
      </c>
      <c r="E316" s="6">
        <v>8.0</v>
      </c>
      <c r="F316" s="7" t="str">
        <f t="shared" ref="F316:G316" si="318">if(L316&gt;"","Yes","")</f>
        <v>Yes</v>
      </c>
      <c r="G316" s="7" t="str">
        <f t="shared" si="318"/>
        <v/>
      </c>
      <c r="H316" s="8" t="str">
        <f t="shared" si="3"/>
        <v>"img:///UIClassIcons_EBColor_LWMecsAsSparks.class_Valkyrie_color"</v>
      </c>
      <c r="I316" s="8" t="str">
        <f t="shared" si="4"/>
        <v/>
      </c>
      <c r="J316" s="3"/>
      <c r="K316" s="5" t="s">
        <v>341</v>
      </c>
      <c r="L316" s="5" t="s">
        <v>335</v>
      </c>
      <c r="M316" s="8"/>
      <c r="N316" s="8" t="str">
        <f t="shared" si="5"/>
        <v/>
      </c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ht="47.25" customHeight="1">
      <c r="A317" s="5"/>
      <c r="B317" s="5"/>
      <c r="C317" s="6">
        <v>5.0</v>
      </c>
      <c r="D317" s="6">
        <v>4.0</v>
      </c>
      <c r="E317" s="6">
        <v>9.0</v>
      </c>
      <c r="F317" s="7" t="str">
        <f t="shared" ref="F317:G317" si="319">if(L317&gt;"","Yes","")</f>
        <v>Yes</v>
      </c>
      <c r="G317" s="7" t="str">
        <f t="shared" si="319"/>
        <v/>
      </c>
      <c r="H317" s="8" t="str">
        <f t="shared" si="3"/>
        <v>"img:///EB_ColorClassIcons_UI.class_BunnieSPARK_color"</v>
      </c>
      <c r="I317" s="8" t="str">
        <f t="shared" si="4"/>
        <v/>
      </c>
      <c r="J317" s="3"/>
      <c r="K317" s="5" t="s">
        <v>342</v>
      </c>
      <c r="L317" s="5" t="s">
        <v>14</v>
      </c>
      <c r="M317" s="8"/>
      <c r="N317" s="8" t="str">
        <f t="shared" si="5"/>
        <v/>
      </c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ht="47.25" customHeight="1">
      <c r="A318" s="5"/>
      <c r="B318" s="5"/>
      <c r="C318" s="6">
        <v>5.0</v>
      </c>
      <c r="D318" s="6">
        <v>4.0</v>
      </c>
      <c r="E318" s="6">
        <v>10.0</v>
      </c>
      <c r="F318" s="7" t="str">
        <f t="shared" ref="F318:G318" si="320">if(L318&gt;"","Yes","")</f>
        <v>Yes</v>
      </c>
      <c r="G318" s="7" t="str">
        <f t="shared" si="320"/>
        <v/>
      </c>
      <c r="H318" s="8" t="str">
        <f t="shared" si="3"/>
        <v>"img:///EB_ColorClassIcons_UI.class_BunnieSPARK_white"</v>
      </c>
      <c r="I318" s="8" t="str">
        <f t="shared" si="4"/>
        <v/>
      </c>
      <c r="J318" s="3"/>
      <c r="K318" s="5" t="s">
        <v>343</v>
      </c>
      <c r="L318" s="5" t="s">
        <v>14</v>
      </c>
      <c r="M318" s="8"/>
      <c r="N318" s="8" t="str">
        <f t="shared" si="5"/>
        <v/>
      </c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ht="47.25" customHeight="1">
      <c r="A319" s="5"/>
      <c r="B319" s="5"/>
      <c r="C319" s="6">
        <v>5.0</v>
      </c>
      <c r="D319" s="6">
        <v>4.0</v>
      </c>
      <c r="E319" s="6">
        <v>11.0</v>
      </c>
      <c r="F319" s="7" t="str">
        <f t="shared" ref="F319:G319" si="321">if(L319&gt;"","Yes","")</f>
        <v>Yes</v>
      </c>
      <c r="G319" s="7" t="str">
        <f t="shared" si="321"/>
        <v/>
      </c>
      <c r="H319" s="8" t="str">
        <f t="shared" si="3"/>
        <v>"img:///EB_ColorClassIcons_UI.class_BunniesSPARKTempest_color"</v>
      </c>
      <c r="I319" s="8" t="str">
        <f t="shared" si="4"/>
        <v/>
      </c>
      <c r="J319" s="3"/>
      <c r="K319" s="5" t="s">
        <v>344</v>
      </c>
      <c r="L319" s="5" t="s">
        <v>14</v>
      </c>
      <c r="M319" s="8"/>
      <c r="N319" s="8" t="str">
        <f t="shared" si="5"/>
        <v/>
      </c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ht="47.25" customHeight="1">
      <c r="A320" s="5"/>
      <c r="B320" s="5"/>
      <c r="C320" s="6">
        <v>5.0</v>
      </c>
      <c r="D320" s="6">
        <v>5.0</v>
      </c>
      <c r="E320" s="6">
        <v>1.0</v>
      </c>
      <c r="F320" s="7" t="str">
        <f t="shared" ref="F320:G320" si="322">if(L320&gt;"","Yes","")</f>
        <v>Yes</v>
      </c>
      <c r="G320" s="7" t="str">
        <f t="shared" si="322"/>
        <v/>
      </c>
      <c r="H320" s="8" t="str">
        <f t="shared" si="3"/>
        <v>"img:///UIClassIcons_EBColor_ShiningIcons.class_Ace_color"</v>
      </c>
      <c r="I320" s="8" t="str">
        <f t="shared" si="4"/>
        <v/>
      </c>
      <c r="J320" s="3"/>
      <c r="K320" s="5" t="s">
        <v>345</v>
      </c>
      <c r="L320" s="5" t="s">
        <v>346</v>
      </c>
      <c r="M320" s="8"/>
      <c r="N320" s="8" t="str">
        <f t="shared" si="5"/>
        <v/>
      </c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ht="47.25" customHeight="1">
      <c r="A321" s="5"/>
      <c r="B321" s="5"/>
      <c r="C321" s="6">
        <v>5.0</v>
      </c>
      <c r="D321" s="6">
        <v>5.0</v>
      </c>
      <c r="E321" s="6">
        <v>2.0</v>
      </c>
      <c r="F321" s="7" t="str">
        <f t="shared" ref="F321:G321" si="323">if(L321&gt;"","Yes","")</f>
        <v>Yes</v>
      </c>
      <c r="G321" s="7" t="str">
        <f t="shared" si="323"/>
        <v/>
      </c>
      <c r="H321" s="8" t="str">
        <f t="shared" si="3"/>
        <v>"img:///UIClassIcons_EBColor_ShiningIcons.class_Knight2_ivory"</v>
      </c>
      <c r="I321" s="8" t="str">
        <f t="shared" si="4"/>
        <v/>
      </c>
      <c r="J321" s="3"/>
      <c r="K321" s="5" t="s">
        <v>347</v>
      </c>
      <c r="L321" s="5" t="s">
        <v>346</v>
      </c>
      <c r="M321" s="8"/>
      <c r="N321" s="8" t="str">
        <f t="shared" si="5"/>
        <v/>
      </c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ht="47.25" customHeight="1">
      <c r="A322" s="5"/>
      <c r="B322" s="5"/>
      <c r="C322" s="6">
        <v>5.0</v>
      </c>
      <c r="D322" s="6">
        <v>5.0</v>
      </c>
      <c r="E322" s="6">
        <v>3.0</v>
      </c>
      <c r="F322" s="7" t="str">
        <f t="shared" ref="F322:G322" si="324">if(L322&gt;"","Yes","")</f>
        <v>Yes</v>
      </c>
      <c r="G322" s="7" t="str">
        <f t="shared" si="324"/>
        <v/>
      </c>
      <c r="H322" s="8" t="str">
        <f t="shared" si="3"/>
        <v>"img:///UIClassIcons_EBColor_ShiningIcons.class_Bishop2_ivory"</v>
      </c>
      <c r="I322" s="8" t="str">
        <f t="shared" si="4"/>
        <v/>
      </c>
      <c r="J322" s="3"/>
      <c r="K322" s="5" t="s">
        <v>348</v>
      </c>
      <c r="L322" s="5" t="s">
        <v>346</v>
      </c>
      <c r="M322" s="8"/>
      <c r="N322" s="8" t="str">
        <f t="shared" si="5"/>
        <v/>
      </c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ht="47.25" customHeight="1">
      <c r="A323" s="5"/>
      <c r="B323" s="5"/>
      <c r="C323" s="6">
        <v>5.0</v>
      </c>
      <c r="D323" s="6">
        <v>5.0</v>
      </c>
      <c r="E323" s="6">
        <v>4.0</v>
      </c>
      <c r="F323" s="7" t="str">
        <f t="shared" ref="F323:G323" si="325">if(L323&gt;"","Yes","")</f>
        <v>Yes</v>
      </c>
      <c r="G323" s="7" t="str">
        <f t="shared" si="325"/>
        <v/>
      </c>
      <c r="H323" s="8" t="str">
        <f t="shared" si="3"/>
        <v>"img:///UIClassIcons_EBColor_ShiningIcons.class_Rook2_ivory"</v>
      </c>
      <c r="I323" s="8" t="str">
        <f t="shared" si="4"/>
        <v/>
      </c>
      <c r="J323" s="3"/>
      <c r="K323" s="5" t="s">
        <v>349</v>
      </c>
      <c r="L323" s="5" t="s">
        <v>346</v>
      </c>
      <c r="M323" s="8"/>
      <c r="N323" s="8" t="str">
        <f t="shared" si="5"/>
        <v/>
      </c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ht="47.25" customHeight="1">
      <c r="A324" s="5"/>
      <c r="B324" s="5"/>
      <c r="C324" s="6">
        <v>5.0</v>
      </c>
      <c r="D324" s="6">
        <v>5.0</v>
      </c>
      <c r="E324" s="6">
        <v>5.0</v>
      </c>
      <c r="F324" s="7" t="str">
        <f t="shared" ref="F324:G324" si="326">if(L324&gt;"","Yes","")</f>
        <v>Yes</v>
      </c>
      <c r="G324" s="7" t="str">
        <f t="shared" si="326"/>
        <v/>
      </c>
      <c r="H324" s="8" t="str">
        <f t="shared" si="3"/>
        <v>"img:///UIClassIcons_EBColor_ShiningIcons.class_Knight2_black"</v>
      </c>
      <c r="I324" s="8" t="str">
        <f t="shared" si="4"/>
        <v/>
      </c>
      <c r="J324" s="3"/>
      <c r="K324" s="5" t="s">
        <v>350</v>
      </c>
      <c r="L324" s="5" t="s">
        <v>346</v>
      </c>
      <c r="M324" s="8"/>
      <c r="N324" s="8" t="str">
        <f t="shared" si="5"/>
        <v/>
      </c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ht="47.25" customHeight="1">
      <c r="A325" s="5"/>
      <c r="B325" s="5"/>
      <c r="C325" s="6">
        <v>5.0</v>
      </c>
      <c r="D325" s="6">
        <v>5.0</v>
      </c>
      <c r="E325" s="6">
        <v>6.0</v>
      </c>
      <c r="F325" s="7" t="str">
        <f t="shared" ref="F325:G325" si="327">if(L325&gt;"","Yes","")</f>
        <v>Yes</v>
      </c>
      <c r="G325" s="7" t="str">
        <f t="shared" si="327"/>
        <v/>
      </c>
      <c r="H325" s="8" t="str">
        <f t="shared" si="3"/>
        <v>"img:///UIClassIcons_EBColor_ShiningIcons.class_Bishop2_black"</v>
      </c>
      <c r="I325" s="8" t="str">
        <f t="shared" si="4"/>
        <v/>
      </c>
      <c r="J325" s="3"/>
      <c r="K325" s="5" t="s">
        <v>351</v>
      </c>
      <c r="L325" s="5" t="s">
        <v>346</v>
      </c>
      <c r="M325" s="8"/>
      <c r="N325" s="8" t="str">
        <f t="shared" si="5"/>
        <v/>
      </c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ht="47.25" customHeight="1">
      <c r="A326" s="5"/>
      <c r="B326" s="5"/>
      <c r="C326" s="6">
        <v>5.0</v>
      </c>
      <c r="D326" s="6">
        <v>5.0</v>
      </c>
      <c r="E326" s="6">
        <v>7.0</v>
      </c>
      <c r="F326" s="7" t="str">
        <f t="shared" ref="F326:G326" si="328">if(L326&gt;"","Yes","")</f>
        <v>Yes</v>
      </c>
      <c r="G326" s="7" t="str">
        <f t="shared" si="328"/>
        <v/>
      </c>
      <c r="H326" s="8" t="str">
        <f t="shared" si="3"/>
        <v>"img:///UIClassIcons_EBColor_ShiningIcons.class_Rook2_black"</v>
      </c>
      <c r="I326" s="8" t="str">
        <f t="shared" si="4"/>
        <v/>
      </c>
      <c r="J326" s="3"/>
      <c r="K326" s="5" t="s">
        <v>352</v>
      </c>
      <c r="L326" s="5" t="s">
        <v>346</v>
      </c>
      <c r="M326" s="8"/>
      <c r="N326" s="8" t="str">
        <f t="shared" si="5"/>
        <v/>
      </c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ht="47.25" customHeight="1">
      <c r="A327" s="5"/>
      <c r="B327" s="5"/>
      <c r="C327" s="6">
        <v>5.0</v>
      </c>
      <c r="D327" s="6">
        <v>5.0</v>
      </c>
      <c r="E327" s="6">
        <v>8.0</v>
      </c>
      <c r="F327" s="7" t="str">
        <f t="shared" ref="F327:G327" si="329">if(L327&gt;"","Yes","")</f>
        <v>Yes</v>
      </c>
      <c r="G327" s="7" t="str">
        <f t="shared" si="329"/>
        <v/>
      </c>
      <c r="H327" s="8" t="str">
        <f t="shared" si="3"/>
        <v>"img:///UIClassIcons_EBColor_ShiningIcons.class_Knight2_darkwood"</v>
      </c>
      <c r="I327" s="8" t="str">
        <f t="shared" si="4"/>
        <v/>
      </c>
      <c r="J327" s="3"/>
      <c r="K327" s="5" t="s">
        <v>353</v>
      </c>
      <c r="L327" s="5" t="s">
        <v>346</v>
      </c>
      <c r="M327" s="8"/>
      <c r="N327" s="8" t="str">
        <f t="shared" si="5"/>
        <v/>
      </c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ht="47.25" customHeight="1">
      <c r="A328" s="5"/>
      <c r="B328" s="5"/>
      <c r="C328" s="6">
        <v>5.0</v>
      </c>
      <c r="D328" s="6">
        <v>5.0</v>
      </c>
      <c r="E328" s="6">
        <v>9.0</v>
      </c>
      <c r="F328" s="7" t="str">
        <f t="shared" ref="F328:G328" si="330">if(L328&gt;"","Yes","")</f>
        <v>Yes</v>
      </c>
      <c r="G328" s="7" t="str">
        <f t="shared" si="330"/>
        <v/>
      </c>
      <c r="H328" s="8" t="str">
        <f t="shared" si="3"/>
        <v>"img:///UIClassIcons_EBColor_ShiningIcons.class_Bishop2_darkwood"</v>
      </c>
      <c r="I328" s="8" t="str">
        <f t="shared" si="4"/>
        <v/>
      </c>
      <c r="J328" s="3"/>
      <c r="K328" s="5" t="s">
        <v>354</v>
      </c>
      <c r="L328" s="5" t="s">
        <v>346</v>
      </c>
      <c r="M328" s="8"/>
      <c r="N328" s="8" t="str">
        <f t="shared" si="5"/>
        <v/>
      </c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ht="47.25" customHeight="1">
      <c r="A329" s="5"/>
      <c r="B329" s="5"/>
      <c r="C329" s="6">
        <v>5.0</v>
      </c>
      <c r="D329" s="6">
        <v>5.0</v>
      </c>
      <c r="E329" s="6">
        <v>10.0</v>
      </c>
      <c r="F329" s="7" t="str">
        <f t="shared" ref="F329:G329" si="331">if(L329&gt;"","Yes","")</f>
        <v>Yes</v>
      </c>
      <c r="G329" s="7" t="str">
        <f t="shared" si="331"/>
        <v/>
      </c>
      <c r="H329" s="8" t="str">
        <f t="shared" si="3"/>
        <v>"img:///UIClassIcons_EBColor_ShiningIcons.class_Rook2_darkwood"</v>
      </c>
      <c r="I329" s="8" t="str">
        <f t="shared" si="4"/>
        <v/>
      </c>
      <c r="J329" s="3"/>
      <c r="K329" s="5" t="s">
        <v>355</v>
      </c>
      <c r="L329" s="5" t="s">
        <v>346</v>
      </c>
      <c r="M329" s="8"/>
      <c r="N329" s="8" t="str">
        <f t="shared" si="5"/>
        <v/>
      </c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ht="47.25" customHeight="1">
      <c r="A330" s="8"/>
      <c r="B330" s="8"/>
      <c r="C330" s="6" t="s">
        <v>17</v>
      </c>
      <c r="D330" s="6" t="s">
        <v>17</v>
      </c>
      <c r="E330" s="6" t="s">
        <v>17</v>
      </c>
      <c r="F330" s="7" t="str">
        <f t="shared" ref="F330:G330" si="332">if(L330&gt;"","Yes","")</f>
        <v/>
      </c>
      <c r="G330" s="7" t="str">
        <f t="shared" si="332"/>
        <v>Yes</v>
      </c>
      <c r="H330" s="8" t="str">
        <f t="shared" si="3"/>
        <v/>
      </c>
      <c r="I330" s="8" t="str">
        <f t="shared" si="4"/>
        <v>"img:///UIClassIcons_EBColor_Grimy.class_Anarchist_color"</v>
      </c>
      <c r="J330" s="3"/>
      <c r="K330" s="5" t="s">
        <v>356</v>
      </c>
      <c r="L330" s="8"/>
      <c r="M330" s="5" t="s">
        <v>357</v>
      </c>
      <c r="N330" s="8" t="str">
        <f t="shared" si="5"/>
        <v/>
      </c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ht="47.25" customHeight="1">
      <c r="A331" s="8"/>
      <c r="B331" s="8"/>
      <c r="C331" s="6" t="s">
        <v>17</v>
      </c>
      <c r="D331" s="6" t="s">
        <v>17</v>
      </c>
      <c r="E331" s="6" t="s">
        <v>17</v>
      </c>
      <c r="F331" s="7" t="str">
        <f t="shared" ref="F331:G331" si="333">if(L331&gt;"","Yes","")</f>
        <v/>
      </c>
      <c r="G331" s="7" t="str">
        <f t="shared" si="333"/>
        <v>Yes</v>
      </c>
      <c r="H331" s="8" t="str">
        <f t="shared" si="3"/>
        <v/>
      </c>
      <c r="I331" s="8" t="str">
        <f t="shared" si="4"/>
        <v>"img:///UIClassIcons_EBColor_Grimy.class_Bruiser_color"</v>
      </c>
      <c r="J331" s="3"/>
      <c r="K331" s="5" t="s">
        <v>358</v>
      </c>
      <c r="L331" s="8"/>
      <c r="M331" s="5" t="s">
        <v>357</v>
      </c>
      <c r="N331" s="8" t="str">
        <f t="shared" si="5"/>
        <v/>
      </c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ht="47.25" customHeight="1">
      <c r="A332" s="8"/>
      <c r="B332" s="8"/>
      <c r="C332" s="6" t="s">
        <v>17</v>
      </c>
      <c r="D332" s="6" t="s">
        <v>17</v>
      </c>
      <c r="E332" s="6" t="s">
        <v>17</v>
      </c>
      <c r="F332" s="7" t="str">
        <f t="shared" ref="F332:G332" si="334">if(L332&gt;"","Yes","")</f>
        <v/>
      </c>
      <c r="G332" s="7" t="str">
        <f t="shared" si="334"/>
        <v>Yes</v>
      </c>
      <c r="H332" s="8" t="str">
        <f t="shared" si="3"/>
        <v/>
      </c>
      <c r="I332" s="8" t="str">
        <f t="shared" si="4"/>
        <v>"img:///UIClassIcons_EBColor_Grimy.class_Fury_color"</v>
      </c>
      <c r="J332" s="3"/>
      <c r="K332" s="5" t="s">
        <v>359</v>
      </c>
      <c r="L332" s="8"/>
      <c r="M332" s="5" t="s">
        <v>357</v>
      </c>
      <c r="N332" s="8" t="str">
        <f t="shared" si="5"/>
        <v/>
      </c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ht="47.25" customHeight="1">
      <c r="A333" s="8"/>
      <c r="B333" s="8"/>
      <c r="C333" s="6" t="s">
        <v>17</v>
      </c>
      <c r="D333" s="6" t="s">
        <v>17</v>
      </c>
      <c r="E333" s="6" t="s">
        <v>17</v>
      </c>
      <c r="F333" s="7" t="str">
        <f t="shared" ref="F333:G333" si="335">if(L333&gt;"","Yes","")</f>
        <v/>
      </c>
      <c r="G333" s="7" t="str">
        <f t="shared" si="335"/>
        <v>Yes</v>
      </c>
      <c r="H333" s="8" t="str">
        <f t="shared" si="3"/>
        <v/>
      </c>
      <c r="I333" s="8" t="str">
        <f t="shared" si="4"/>
        <v>"img:///UIClassIcons_EBColor_Grimy.class_Headhunter_color"</v>
      </c>
      <c r="J333" s="3"/>
      <c r="K333" s="5" t="s">
        <v>360</v>
      </c>
      <c r="L333" s="8"/>
      <c r="M333" s="5" t="s">
        <v>357</v>
      </c>
      <c r="N333" s="8" t="str">
        <f t="shared" si="5"/>
        <v/>
      </c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ht="47.25" customHeight="1">
      <c r="A334" s="8"/>
      <c r="B334" s="8"/>
      <c r="C334" s="6">
        <v>5.0</v>
      </c>
      <c r="D334" s="6">
        <v>5.0</v>
      </c>
      <c r="E334" s="6">
        <v>11.0</v>
      </c>
      <c r="F334" s="7" t="str">
        <f t="shared" ref="F334:G334" si="336">if(L334&gt;"","Yes","")</f>
        <v>Yes</v>
      </c>
      <c r="G334" s="7" t="str">
        <f t="shared" si="336"/>
        <v/>
      </c>
      <c r="H334" s="8" t="str">
        <f t="shared" si="3"/>
        <v>"img:///UIClassIcons_EBColor_Surplus.class_Rifle_color"</v>
      </c>
      <c r="I334" s="8" t="str">
        <f t="shared" si="4"/>
        <v/>
      </c>
      <c r="J334" s="3"/>
      <c r="K334" s="5" t="s">
        <v>26</v>
      </c>
      <c r="L334" s="5" t="s">
        <v>47</v>
      </c>
      <c r="N334" s="8" t="str">
        <f t="shared" si="5"/>
        <v/>
      </c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ht="47.25" customHeight="1">
      <c r="A335" s="8"/>
      <c r="B335" s="8"/>
      <c r="C335" s="6">
        <v>5.0</v>
      </c>
      <c r="D335" s="6">
        <v>6.0</v>
      </c>
      <c r="E335" s="6">
        <v>1.0</v>
      </c>
      <c r="F335" s="7" t="str">
        <f t="shared" ref="F335:G335" si="337">if(L335&gt;"","Yes","")</f>
        <v>Yes</v>
      </c>
      <c r="G335" s="7" t="str">
        <f t="shared" si="337"/>
        <v/>
      </c>
      <c r="H335" s="8" t="str">
        <f t="shared" si="3"/>
        <v>"img:///EB_ColorClassIcons_UI.class_PsiHunter_color"</v>
      </c>
      <c r="I335" s="8" t="str">
        <f t="shared" si="4"/>
        <v/>
      </c>
      <c r="J335" s="1" t="s">
        <v>361</v>
      </c>
      <c r="K335" s="5" t="s">
        <v>362</v>
      </c>
      <c r="L335" s="5" t="s">
        <v>14</v>
      </c>
      <c r="M335" s="8"/>
      <c r="N335" s="8" t="str">
        <f t="shared" si="5"/>
        <v/>
      </c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ht="47.25" customHeight="1">
      <c r="A336" s="8"/>
      <c r="B336" s="8"/>
      <c r="C336" s="6">
        <v>5.0</v>
      </c>
      <c r="D336" s="6">
        <v>6.0</v>
      </c>
      <c r="E336" s="6">
        <v>2.0</v>
      </c>
      <c r="F336" s="7" t="str">
        <f t="shared" ref="F336:G336" si="338">if(L336&gt;"","Yes","")</f>
        <v>Yes</v>
      </c>
      <c r="G336" s="7" t="str">
        <f t="shared" si="338"/>
        <v/>
      </c>
      <c r="H336" s="8" t="str">
        <f t="shared" si="3"/>
        <v>"img:///UIClassIcons_EBColor_Nordo.class_NorBomber_color"</v>
      </c>
      <c r="I336" s="8" t="str">
        <f t="shared" si="4"/>
        <v/>
      </c>
      <c r="J336" s="3"/>
      <c r="K336" s="5" t="s">
        <v>363</v>
      </c>
      <c r="L336" s="5" t="s">
        <v>364</v>
      </c>
      <c r="M336" s="8"/>
      <c r="N336" s="8" t="str">
        <f t="shared" si="5"/>
        <v/>
      </c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ht="47.25" customHeight="1">
      <c r="A337" s="8"/>
      <c r="B337" s="8"/>
      <c r="C337" s="6">
        <v>5.0</v>
      </c>
      <c r="D337" s="6">
        <v>6.0</v>
      </c>
      <c r="E337" s="6">
        <v>3.0</v>
      </c>
      <c r="F337" s="7" t="str">
        <f t="shared" ref="F337:G337" si="339">if(L337&gt;"","Yes","")</f>
        <v>Yes</v>
      </c>
      <c r="G337" s="7" t="str">
        <f t="shared" si="339"/>
        <v/>
      </c>
      <c r="H337" s="8" t="str">
        <f t="shared" si="3"/>
        <v>"img:///UIClassIcons_EBColor_Nordo.class_NorInfiltrator_color"</v>
      </c>
      <c r="I337" s="8" t="str">
        <f t="shared" si="4"/>
        <v/>
      </c>
      <c r="J337" s="3"/>
      <c r="K337" s="5" t="s">
        <v>365</v>
      </c>
      <c r="L337" s="5" t="s">
        <v>364</v>
      </c>
      <c r="M337" s="8"/>
      <c r="N337" s="8" t="str">
        <f t="shared" si="5"/>
        <v/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ht="47.25" customHeight="1">
      <c r="A338" s="8"/>
      <c r="B338" s="8"/>
      <c r="C338" s="6">
        <v>5.0</v>
      </c>
      <c r="D338" s="6">
        <v>6.0</v>
      </c>
      <c r="E338" s="6">
        <v>4.0</v>
      </c>
      <c r="F338" s="7" t="str">
        <f t="shared" ref="F338:G338" si="340">if(L338&gt;"","Yes","")</f>
        <v>Yes</v>
      </c>
      <c r="G338" s="7" t="str">
        <f t="shared" si="340"/>
        <v/>
      </c>
      <c r="H338" s="8" t="str">
        <f t="shared" si="3"/>
        <v>"img:///UIClassIcons_EBColor_Nordo.class_NorHunter_color"</v>
      </c>
      <c r="I338" s="8" t="str">
        <f t="shared" si="4"/>
        <v/>
      </c>
      <c r="J338" s="3"/>
      <c r="K338" s="5" t="s">
        <v>366</v>
      </c>
      <c r="L338" s="5" t="s">
        <v>364</v>
      </c>
      <c r="M338" s="8"/>
      <c r="N338" s="8" t="str">
        <f t="shared" si="5"/>
        <v/>
      </c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ht="47.25" customHeight="1">
      <c r="A339" s="8"/>
      <c r="B339" s="8"/>
      <c r="C339" s="6">
        <v>5.0</v>
      </c>
      <c r="D339" s="6">
        <v>6.0</v>
      </c>
      <c r="E339" s="6">
        <v>5.0</v>
      </c>
      <c r="F339" s="7" t="str">
        <f t="shared" ref="F339:G339" si="341">if(L339&gt;"","Yes","")</f>
        <v>Yes</v>
      </c>
      <c r="G339" s="7" t="str">
        <f t="shared" si="341"/>
        <v/>
      </c>
      <c r="H339" s="8" t="str">
        <f t="shared" si="3"/>
        <v>"img:///UIClassIcons_EBColor_Nordo.class_NorSharpshooter_color"</v>
      </c>
      <c r="I339" s="8" t="str">
        <f t="shared" si="4"/>
        <v/>
      </c>
      <c r="J339" s="3"/>
      <c r="K339" s="5" t="s">
        <v>367</v>
      </c>
      <c r="L339" s="5" t="s">
        <v>364</v>
      </c>
      <c r="M339" s="8"/>
      <c r="N339" s="8" t="str">
        <f t="shared" si="5"/>
        <v/>
      </c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ht="47.25" customHeight="1">
      <c r="A340" s="8"/>
      <c r="B340" s="8"/>
      <c r="C340" s="6" t="s">
        <v>17</v>
      </c>
      <c r="D340" s="6" t="s">
        <v>17</v>
      </c>
      <c r="E340" s="6" t="s">
        <v>17</v>
      </c>
      <c r="F340" s="7" t="str">
        <f t="shared" ref="F340:G340" si="342">if(L340&gt;"","Yes","")</f>
        <v/>
      </c>
      <c r="G340" s="7" t="str">
        <f t="shared" si="342"/>
        <v>Yes</v>
      </c>
      <c r="H340" s="8" t="str">
        <f t="shared" si="3"/>
        <v/>
      </c>
      <c r="I340" s="8" t="str">
        <f t="shared" si="4"/>
        <v>"img:///UIClassIcons_EBColor_Surplus.class_Flying-Target_color"</v>
      </c>
      <c r="J340" s="3"/>
      <c r="K340" s="5" t="s">
        <v>368</v>
      </c>
      <c r="L340" s="8"/>
      <c r="M340" s="5" t="s">
        <v>47</v>
      </c>
      <c r="N340" s="8" t="str">
        <f t="shared" si="5"/>
        <v/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ht="47.25" customHeight="1">
      <c r="A341" s="8"/>
      <c r="B341" s="8"/>
      <c r="C341" s="6" t="s">
        <v>17</v>
      </c>
      <c r="D341" s="6" t="s">
        <v>17</v>
      </c>
      <c r="E341" s="6" t="s">
        <v>17</v>
      </c>
      <c r="F341" s="7" t="str">
        <f t="shared" ref="F341:G341" si="343">if(L341&gt;"","Yes","")</f>
        <v/>
      </c>
      <c r="G341" s="7" t="str">
        <f t="shared" si="343"/>
        <v>Yes</v>
      </c>
      <c r="H341" s="8" t="str">
        <f t="shared" si="3"/>
        <v/>
      </c>
      <c r="I341" s="8" t="str">
        <f t="shared" si="4"/>
        <v>"img:///UIClassIcons_EBColor_Surplus.class_Fish-Scales_silver"</v>
      </c>
      <c r="J341" s="3"/>
      <c r="K341" s="5" t="s">
        <v>369</v>
      </c>
      <c r="L341" s="8"/>
      <c r="M341" s="5" t="s">
        <v>47</v>
      </c>
      <c r="N341" s="8" t="str">
        <f t="shared" si="5"/>
        <v/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ht="47.25" customHeight="1">
      <c r="A342" s="8"/>
      <c r="B342" s="8"/>
      <c r="C342" s="6" t="s">
        <v>17</v>
      </c>
      <c r="D342" s="6" t="s">
        <v>17</v>
      </c>
      <c r="E342" s="6" t="s">
        <v>17</v>
      </c>
      <c r="F342" s="7" t="str">
        <f t="shared" ref="F342:G342" si="344">if(L342&gt;"","Yes","")</f>
        <v/>
      </c>
      <c r="G342" s="7" t="str">
        <f t="shared" si="344"/>
        <v>Yes</v>
      </c>
      <c r="H342" s="8" t="str">
        <f t="shared" si="3"/>
        <v/>
      </c>
      <c r="I342" s="8" t="str">
        <f t="shared" si="4"/>
        <v>"img:///UIClassIcons_EBColor_Surplus.class_Gas-Mask_color"</v>
      </c>
      <c r="J342" s="3"/>
      <c r="K342" s="5" t="s">
        <v>370</v>
      </c>
      <c r="L342" s="8"/>
      <c r="M342" s="5" t="s">
        <v>47</v>
      </c>
      <c r="N342" s="8" t="str">
        <f t="shared" si="5"/>
        <v/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ht="47.25" customHeight="1">
      <c r="A343" s="8"/>
      <c r="B343" s="8"/>
      <c r="C343" s="6" t="s">
        <v>17</v>
      </c>
      <c r="D343" s="6" t="s">
        <v>17</v>
      </c>
      <c r="E343" s="6" t="s">
        <v>17</v>
      </c>
      <c r="F343" s="7" t="str">
        <f t="shared" ref="F343:G343" si="345">if(L343&gt;"","Yes","")</f>
        <v/>
      </c>
      <c r="G343" s="7" t="str">
        <f t="shared" si="345"/>
        <v>Yes</v>
      </c>
      <c r="H343" s="8" t="str">
        <f t="shared" si="3"/>
        <v/>
      </c>
      <c r="I343" s="8" t="str">
        <f t="shared" si="4"/>
        <v>"img:///UIClassIcons_EBColor_Misc.class_Commissar_color"</v>
      </c>
      <c r="J343" s="1" t="s">
        <v>371</v>
      </c>
      <c r="K343" s="5" t="s">
        <v>372</v>
      </c>
      <c r="L343" s="8"/>
      <c r="M343" s="5" t="s">
        <v>15</v>
      </c>
      <c r="N343" s="8" t="str">
        <f t="shared" si="5"/>
        <v/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ht="47.25" customHeight="1">
      <c r="A344" s="8"/>
      <c r="B344" s="8"/>
      <c r="C344" s="6" t="s">
        <v>17</v>
      </c>
      <c r="D344" s="6" t="s">
        <v>17</v>
      </c>
      <c r="E344" s="6" t="s">
        <v>17</v>
      </c>
      <c r="F344" s="7" t="str">
        <f t="shared" ref="F344:G344" si="346">if(L344&gt;"","Yes","")</f>
        <v/>
      </c>
      <c r="G344" s="7" t="str">
        <f t="shared" si="346"/>
        <v>Yes</v>
      </c>
      <c r="H344" s="8" t="str">
        <f t="shared" si="3"/>
        <v/>
      </c>
      <c r="I344" s="8" t="str">
        <f t="shared" si="4"/>
        <v>"img:///UIClassIcons_EBColor_Misc.class_SwordMaster_color"</v>
      </c>
      <c r="J344" s="1" t="s">
        <v>373</v>
      </c>
      <c r="K344" s="5" t="s">
        <v>374</v>
      </c>
      <c r="L344" s="8"/>
      <c r="M344" s="5" t="s">
        <v>15</v>
      </c>
      <c r="N344" s="8" t="str">
        <f t="shared" si="5"/>
        <v/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ht="47.25" customHeight="1">
      <c r="A345" s="8"/>
      <c r="B345" s="8"/>
      <c r="C345" s="6">
        <v>5.0</v>
      </c>
      <c r="D345" s="6">
        <v>6.0</v>
      </c>
      <c r="E345" s="6">
        <v>6.0</v>
      </c>
      <c r="F345" s="7" t="str">
        <f t="shared" ref="F345:G345" si="347">if(L345&gt;"","Yes","")</f>
        <v>Yes</v>
      </c>
      <c r="G345" s="7" t="str">
        <f t="shared" si="347"/>
        <v/>
      </c>
      <c r="H345" s="8" t="str">
        <f t="shared" si="3"/>
        <v>"img:///EB_ColorClassIcons_UI.class_MECTrooper_color"</v>
      </c>
      <c r="I345" s="8" t="str">
        <f t="shared" si="4"/>
        <v/>
      </c>
      <c r="J345" s="3"/>
      <c r="K345" s="5" t="s">
        <v>375</v>
      </c>
      <c r="L345" s="5" t="s">
        <v>14</v>
      </c>
      <c r="M345" s="8"/>
      <c r="N345" s="8" t="str">
        <f t="shared" si="5"/>
        <v/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ht="47.25" customHeight="1">
      <c r="A346" s="8"/>
      <c r="B346" s="8"/>
      <c r="C346" s="6" t="s">
        <v>17</v>
      </c>
      <c r="D346" s="6" t="s">
        <v>17</v>
      </c>
      <c r="E346" s="6" t="s">
        <v>17</v>
      </c>
      <c r="F346" s="7" t="str">
        <f t="shared" ref="F346:G346" si="348">if(L346&gt;"","Yes","")</f>
        <v/>
      </c>
      <c r="G346" s="7" t="str">
        <f t="shared" si="348"/>
        <v>Yes</v>
      </c>
      <c r="H346" s="8" t="str">
        <f t="shared" si="3"/>
        <v/>
      </c>
      <c r="I346" s="8" t="str">
        <f t="shared" si="4"/>
        <v>"img:///UIClassIcons_EBColor_AmalMECs.class_MECJuggernaut_color"</v>
      </c>
      <c r="J346" s="1" t="s">
        <v>376</v>
      </c>
      <c r="K346" s="5" t="s">
        <v>377</v>
      </c>
      <c r="L346" s="8"/>
      <c r="M346" s="5" t="s">
        <v>378</v>
      </c>
      <c r="N346" s="8" t="str">
        <f t="shared" si="5"/>
        <v/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ht="47.25" customHeight="1">
      <c r="A347" s="8"/>
      <c r="B347" s="8"/>
      <c r="C347" s="6" t="s">
        <v>17</v>
      </c>
      <c r="D347" s="6" t="s">
        <v>17</v>
      </c>
      <c r="E347" s="6" t="s">
        <v>17</v>
      </c>
      <c r="F347" s="7" t="str">
        <f t="shared" ref="F347:G347" si="349">if(L347&gt;"","Yes","")</f>
        <v/>
      </c>
      <c r="G347" s="7" t="str">
        <f t="shared" si="349"/>
        <v>Yes</v>
      </c>
      <c r="H347" s="8" t="str">
        <f t="shared" si="3"/>
        <v/>
      </c>
      <c r="I347" s="8" t="str">
        <f t="shared" si="4"/>
        <v>"img:///UIClassIcons_EBColor_AmalMECs.class_MECBehemoth_color"</v>
      </c>
      <c r="J347" s="3"/>
      <c r="K347" s="5" t="s">
        <v>379</v>
      </c>
      <c r="L347" s="8"/>
      <c r="M347" s="5" t="s">
        <v>378</v>
      </c>
      <c r="N347" s="8" t="str">
        <f t="shared" si="5"/>
        <v/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ht="47.25" customHeight="1">
      <c r="A348" s="8"/>
      <c r="B348" s="8"/>
      <c r="C348" s="6" t="s">
        <v>17</v>
      </c>
      <c r="D348" s="6" t="s">
        <v>17</v>
      </c>
      <c r="E348" s="6" t="s">
        <v>17</v>
      </c>
      <c r="F348" s="7" t="str">
        <f t="shared" ref="F348:G348" si="350">if(L348&gt;"","Yes","")</f>
        <v/>
      </c>
      <c r="G348" s="7" t="str">
        <f t="shared" si="350"/>
        <v>Yes</v>
      </c>
      <c r="H348" s="8" t="str">
        <f t="shared" si="3"/>
        <v/>
      </c>
      <c r="I348" s="8" t="str">
        <f t="shared" si="4"/>
        <v>"img:///UIClassIcons_EBColor_AmalMECs.class_MECTitan_color"</v>
      </c>
      <c r="J348" s="3"/>
      <c r="K348" s="5" t="s">
        <v>380</v>
      </c>
      <c r="L348" s="8"/>
      <c r="M348" s="5" t="s">
        <v>378</v>
      </c>
      <c r="N348" s="8" t="str">
        <f t="shared" si="5"/>
        <v/>
      </c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ht="47.25" customHeight="1">
      <c r="A349" s="8"/>
      <c r="B349" s="8"/>
      <c r="C349" s="6" t="s">
        <v>17</v>
      </c>
      <c r="D349" s="6" t="s">
        <v>17</v>
      </c>
      <c r="E349" s="6" t="s">
        <v>17</v>
      </c>
      <c r="F349" s="7" t="str">
        <f t="shared" ref="F349:G349" si="351">if(L349&gt;"","Yes","")</f>
        <v/>
      </c>
      <c r="G349" s="7" t="str">
        <f t="shared" si="351"/>
        <v>Yes</v>
      </c>
      <c r="H349" s="8" t="str">
        <f t="shared" si="3"/>
        <v/>
      </c>
      <c r="I349" s="8" t="str">
        <f t="shared" si="4"/>
        <v>"img:///UIClassIcons_EBColor_AmalMECs.class_MECRainmaker_color"</v>
      </c>
      <c r="J349" s="1" t="s">
        <v>381</v>
      </c>
      <c r="K349" s="5" t="s">
        <v>382</v>
      </c>
      <c r="L349" s="8"/>
      <c r="M349" s="5" t="s">
        <v>378</v>
      </c>
      <c r="N349" s="8" t="str">
        <f t="shared" si="5"/>
        <v/>
      </c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ht="47.25" customHeight="1">
      <c r="A350" s="8"/>
      <c r="B350" s="8"/>
      <c r="C350" s="6" t="s">
        <v>17</v>
      </c>
      <c r="D350" s="6" t="s">
        <v>17</v>
      </c>
      <c r="E350" s="6" t="s">
        <v>17</v>
      </c>
      <c r="F350" s="7" t="str">
        <f t="shared" ref="F350:G350" si="352">if(L350&gt;"","Yes","")</f>
        <v/>
      </c>
      <c r="G350" s="7" t="str">
        <f t="shared" si="352"/>
        <v>Yes</v>
      </c>
      <c r="H350" s="8" t="str">
        <f t="shared" si="3"/>
        <v/>
      </c>
      <c r="I350" s="8" t="str">
        <f t="shared" si="4"/>
        <v>"img:///UIClassIcons_EBColor_AmalMECs.class_MECProtector_color"</v>
      </c>
      <c r="J350" s="3"/>
      <c r="K350" s="5" t="s">
        <v>383</v>
      </c>
      <c r="L350" s="8"/>
      <c r="M350" s="5" t="s">
        <v>378</v>
      </c>
      <c r="N350" s="8" t="str">
        <f t="shared" si="5"/>
        <v/>
      </c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ht="47.25" customHeight="1">
      <c r="A351" s="8"/>
      <c r="B351" s="8"/>
      <c r="C351" s="6" t="s">
        <v>17</v>
      </c>
      <c r="D351" s="6" t="s">
        <v>17</v>
      </c>
      <c r="E351" s="6" t="s">
        <v>17</v>
      </c>
      <c r="F351" s="7" t="str">
        <f t="shared" ref="F351:G351" si="353">if(L351&gt;"","Yes","")</f>
        <v/>
      </c>
      <c r="G351" s="7" t="str">
        <f t="shared" si="353"/>
        <v>Yes</v>
      </c>
      <c r="H351" s="8" t="str">
        <f t="shared" si="3"/>
        <v/>
      </c>
      <c r="I351" s="8" t="str">
        <f t="shared" si="4"/>
        <v>"img:///UIClassIcons_EBColor_AmalMECs.class_MECPugilist_color"</v>
      </c>
      <c r="J351" s="3"/>
      <c r="K351" s="5" t="s">
        <v>384</v>
      </c>
      <c r="L351" s="8"/>
      <c r="M351" s="5" t="s">
        <v>378</v>
      </c>
      <c r="N351" s="8" t="str">
        <f t="shared" si="5"/>
        <v/>
      </c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ht="47.25" customHeight="1">
      <c r="A352" s="8"/>
      <c r="B352" s="8"/>
      <c r="C352" s="6" t="s">
        <v>17</v>
      </c>
      <c r="D352" s="6" t="s">
        <v>17</v>
      </c>
      <c r="E352" s="6" t="s">
        <v>17</v>
      </c>
      <c r="F352" s="7" t="str">
        <f t="shared" ref="F352:G352" si="354">if(L352&gt;"","Yes","")</f>
        <v/>
      </c>
      <c r="G352" s="7" t="str">
        <f t="shared" si="354"/>
        <v>Yes</v>
      </c>
      <c r="H352" s="8" t="str">
        <f t="shared" si="3"/>
        <v/>
      </c>
      <c r="I352" s="8" t="str">
        <f t="shared" si="4"/>
        <v>"img:///UIClassIcons_EBColor_AmalMECs.class_MECTrailblazer_color"</v>
      </c>
      <c r="J352" s="3"/>
      <c r="K352" s="5" t="s">
        <v>385</v>
      </c>
      <c r="L352" s="8"/>
      <c r="M352" s="5" t="s">
        <v>378</v>
      </c>
      <c r="N352" s="8" t="str">
        <f t="shared" si="5"/>
        <v/>
      </c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ht="47.25" customHeight="1">
      <c r="A353" s="8"/>
      <c r="B353" s="8"/>
      <c r="C353" s="6" t="s">
        <v>17</v>
      </c>
      <c r="D353" s="6" t="s">
        <v>17</v>
      </c>
      <c r="E353" s="6" t="s">
        <v>17</v>
      </c>
      <c r="F353" s="7" t="str">
        <f t="shared" ref="F353:G353" si="355">if(L353&gt;"","Yes","")</f>
        <v/>
      </c>
      <c r="G353" s="7" t="str">
        <f t="shared" si="355"/>
        <v>Yes</v>
      </c>
      <c r="H353" s="8" t="str">
        <f t="shared" si="3"/>
        <v/>
      </c>
      <c r="I353" s="8" t="str">
        <f t="shared" si="4"/>
        <v>"img:///UIClassIcons_EBColor_AmalMECs.class_MECDisruptor_color"</v>
      </c>
      <c r="J353" s="3"/>
      <c r="K353" s="5" t="s">
        <v>386</v>
      </c>
      <c r="L353" s="8"/>
      <c r="M353" s="5" t="s">
        <v>378</v>
      </c>
      <c r="N353" s="8" t="str">
        <f t="shared" si="5"/>
        <v/>
      </c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ht="47.25" customHeight="1">
      <c r="A354" s="8"/>
      <c r="B354" s="8"/>
      <c r="C354" s="6" t="s">
        <v>17</v>
      </c>
      <c r="D354" s="6" t="s">
        <v>17</v>
      </c>
      <c r="E354" s="6" t="s">
        <v>17</v>
      </c>
      <c r="F354" s="7" t="str">
        <f t="shared" ref="F354:G354" si="356">if(L354&gt;"","Yes","")</f>
        <v/>
      </c>
      <c r="G354" s="7" t="str">
        <f t="shared" si="356"/>
        <v>Yes</v>
      </c>
      <c r="H354" s="8" t="str">
        <f t="shared" si="3"/>
        <v/>
      </c>
      <c r="I354" s="8" t="str">
        <f t="shared" si="4"/>
        <v>"img:///UIClassIcons_EBColor_AmalMECs.class_MECJaeger_color"</v>
      </c>
      <c r="J354" s="3"/>
      <c r="K354" s="5" t="s">
        <v>387</v>
      </c>
      <c r="L354" s="8"/>
      <c r="M354" s="5" t="s">
        <v>378</v>
      </c>
      <c r="N354" s="8" t="str">
        <f t="shared" si="5"/>
        <v/>
      </c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ht="47.25" customHeight="1">
      <c r="A355" s="8"/>
      <c r="B355" s="8"/>
      <c r="C355" s="6" t="s">
        <v>17</v>
      </c>
      <c r="D355" s="6" t="s">
        <v>17</v>
      </c>
      <c r="E355" s="6" t="s">
        <v>17</v>
      </c>
      <c r="F355" s="7" t="str">
        <f t="shared" ref="F355:G355" si="357">if(L355&gt;"","Yes","")</f>
        <v/>
      </c>
      <c r="G355" s="7" t="str">
        <f t="shared" si="357"/>
        <v>Yes</v>
      </c>
      <c r="H355" s="8" t="str">
        <f t="shared" si="3"/>
        <v/>
      </c>
      <c r="I355" s="8" t="str">
        <f t="shared" si="4"/>
        <v>"img:///UIClassIcons_EBColor_AmalMECs.class_MECWarMachine_color"</v>
      </c>
      <c r="J355" s="3"/>
      <c r="K355" s="5" t="s">
        <v>388</v>
      </c>
      <c r="L355" s="8"/>
      <c r="M355" s="5" t="s">
        <v>378</v>
      </c>
      <c r="N355" s="8" t="str">
        <f t="shared" si="5"/>
        <v/>
      </c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ht="47.25" customHeight="1">
      <c r="A356" s="8"/>
      <c r="B356" s="8"/>
      <c r="C356" s="6" t="s">
        <v>17</v>
      </c>
      <c r="D356" s="6" t="s">
        <v>17</v>
      </c>
      <c r="E356" s="6" t="s">
        <v>17</v>
      </c>
      <c r="F356" s="7" t="str">
        <f t="shared" ref="F356:G356" si="358">if(L356&gt;"","Yes","")</f>
        <v/>
      </c>
      <c r="G356" s="7" t="str">
        <f t="shared" si="358"/>
        <v>Yes</v>
      </c>
      <c r="H356" s="8" t="str">
        <f t="shared" si="3"/>
        <v/>
      </c>
      <c r="I356" s="8" t="str">
        <f t="shared" si="4"/>
        <v>"img:///UIClassIcons_EBColor_AmalMECs.class_MECGeneralist_color"</v>
      </c>
      <c r="J356" s="3"/>
      <c r="K356" s="5" t="s">
        <v>389</v>
      </c>
      <c r="L356" s="8"/>
      <c r="M356" s="5" t="s">
        <v>378</v>
      </c>
      <c r="N356" s="8" t="str">
        <f t="shared" si="5"/>
        <v/>
      </c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ht="47.25" customHeight="1">
      <c r="A357" s="8"/>
      <c r="B357" s="8"/>
      <c r="C357" s="6" t="s">
        <v>17</v>
      </c>
      <c r="D357" s="6" t="s">
        <v>17</v>
      </c>
      <c r="E357" s="6" t="s">
        <v>17</v>
      </c>
      <c r="F357" s="7" t="str">
        <f t="shared" ref="F357:G357" si="359">if(L357&gt;"","Yes","")</f>
        <v/>
      </c>
      <c r="G357" s="7" t="str">
        <f t="shared" si="359"/>
        <v>Yes</v>
      </c>
      <c r="H357" s="8" t="str">
        <f t="shared" si="3"/>
        <v/>
      </c>
      <c r="I357" s="8" t="str">
        <f t="shared" si="4"/>
        <v>"img:///UIClassIcons_EBColor_AmalMECs.class_MECSniper_color"</v>
      </c>
      <c r="J357" s="3"/>
      <c r="K357" s="5" t="s">
        <v>390</v>
      </c>
      <c r="L357" s="8"/>
      <c r="M357" s="5" t="s">
        <v>378</v>
      </c>
      <c r="N357" s="8" t="str">
        <f t="shared" si="5"/>
        <v/>
      </c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ht="47.25" customHeight="1">
      <c r="A358" s="8"/>
      <c r="B358" s="8"/>
      <c r="C358" s="6" t="s">
        <v>17</v>
      </c>
      <c r="D358" s="6" t="s">
        <v>17</v>
      </c>
      <c r="E358" s="6" t="s">
        <v>17</v>
      </c>
      <c r="F358" s="7" t="str">
        <f t="shared" ref="F358:G358" si="360">if(L358&gt;"","Yes","")</f>
        <v/>
      </c>
      <c r="G358" s="7" t="str">
        <f t="shared" si="360"/>
        <v>Yes</v>
      </c>
      <c r="H358" s="8" t="str">
        <f t="shared" si="3"/>
        <v/>
      </c>
      <c r="I358" s="8" t="str">
        <f t="shared" si="4"/>
        <v>"img:///UIClassIcons_EBColor_AmalMECs.class_MECCannoneer_color"</v>
      </c>
      <c r="J358" s="3"/>
      <c r="K358" s="5" t="s">
        <v>391</v>
      </c>
      <c r="L358" s="8"/>
      <c r="M358" s="5" t="s">
        <v>378</v>
      </c>
      <c r="N358" s="8" t="str">
        <f t="shared" si="5"/>
        <v/>
      </c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ht="47.25" customHeight="1">
      <c r="A359" s="8"/>
      <c r="B359" s="8"/>
      <c r="C359" s="6" t="s">
        <v>17</v>
      </c>
      <c r="D359" s="6" t="s">
        <v>17</v>
      </c>
      <c r="E359" s="6" t="s">
        <v>17</v>
      </c>
      <c r="F359" s="7" t="str">
        <f t="shared" ref="F359:G359" si="361">if(L359&gt;"","Yes","")</f>
        <v/>
      </c>
      <c r="G359" s="7" t="str">
        <f t="shared" si="361"/>
        <v>Yes</v>
      </c>
      <c r="H359" s="8" t="str">
        <f t="shared" si="3"/>
        <v/>
      </c>
      <c r="I359" s="8" t="str">
        <f t="shared" si="4"/>
        <v>"img:///UIClassIcons_EBColor_AmalMECs.class_MECAssault_color"</v>
      </c>
      <c r="J359" s="3"/>
      <c r="K359" s="5" t="s">
        <v>392</v>
      </c>
      <c r="L359" s="8"/>
      <c r="M359" s="5" t="s">
        <v>378</v>
      </c>
      <c r="N359" s="8" t="str">
        <f t="shared" si="5"/>
        <v/>
      </c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ht="47.25" customHeight="1">
      <c r="A360" s="8"/>
      <c r="B360" s="8"/>
      <c r="C360" s="6" t="s">
        <v>17</v>
      </c>
      <c r="D360" s="6" t="s">
        <v>17</v>
      </c>
      <c r="E360" s="6" t="s">
        <v>17</v>
      </c>
      <c r="F360" s="7" t="str">
        <f t="shared" ref="F360:G360" si="362">if(L360&gt;"","Yes","")</f>
        <v/>
      </c>
      <c r="G360" s="7" t="str">
        <f t="shared" si="362"/>
        <v>Yes</v>
      </c>
      <c r="H360" s="8" t="str">
        <f t="shared" si="3"/>
        <v/>
      </c>
      <c r="I360" s="8" t="str">
        <f t="shared" si="4"/>
        <v>"img:///UIClassIcons_EBColor_AmalMECs.class_MECMarauder_color"</v>
      </c>
      <c r="J360" s="3"/>
      <c r="K360" s="5" t="s">
        <v>393</v>
      </c>
      <c r="L360" s="8"/>
      <c r="M360" s="5" t="s">
        <v>378</v>
      </c>
      <c r="N360" s="8" t="str">
        <f t="shared" si="5"/>
        <v/>
      </c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ht="47.25" customHeight="1">
      <c r="A361" s="8"/>
      <c r="B361" s="8"/>
      <c r="C361" s="6" t="s">
        <v>17</v>
      </c>
      <c r="D361" s="6" t="s">
        <v>17</v>
      </c>
      <c r="E361" s="6" t="s">
        <v>17</v>
      </c>
      <c r="F361" s="7" t="str">
        <f t="shared" ref="F361:G361" si="363">if(L361&gt;"","Yes","")</f>
        <v/>
      </c>
      <c r="G361" s="7" t="str">
        <f t="shared" si="363"/>
        <v>Yes</v>
      </c>
      <c r="H361" s="8" t="str">
        <f t="shared" si="3"/>
        <v/>
      </c>
      <c r="I361" s="8" t="str">
        <f t="shared" si="4"/>
        <v>"img:///UIClassIcons_EBColor_AmalMECs.class_MECShadow_color"</v>
      </c>
      <c r="J361" s="3"/>
      <c r="K361" s="5" t="s">
        <v>394</v>
      </c>
      <c r="L361" s="8"/>
      <c r="M361" s="5" t="s">
        <v>378</v>
      </c>
      <c r="N361" s="8" t="str">
        <f t="shared" si="5"/>
        <v/>
      </c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ht="47.25" customHeight="1">
      <c r="A362" s="8"/>
      <c r="B362" s="8"/>
      <c r="C362" s="6">
        <v>5.0</v>
      </c>
      <c r="D362" s="6">
        <v>6.0</v>
      </c>
      <c r="E362" s="6">
        <v>7.0</v>
      </c>
      <c r="F362" s="7" t="str">
        <f t="shared" ref="F362:G362" si="364">if(L362&gt;"","Yes","")</f>
        <v>Yes</v>
      </c>
      <c r="G362" s="7" t="str">
        <f t="shared" si="364"/>
        <v/>
      </c>
      <c r="H362" s="8" t="str">
        <f t="shared" si="3"/>
        <v>"img:///EB_ColorClassIcons_UI.class_CCHeatmaker_color"</v>
      </c>
      <c r="I362" s="8" t="str">
        <f t="shared" si="4"/>
        <v/>
      </c>
      <c r="J362" s="3"/>
      <c r="K362" s="5" t="s">
        <v>395</v>
      </c>
      <c r="L362" s="5" t="s">
        <v>14</v>
      </c>
      <c r="M362" s="8"/>
      <c r="N362" s="8" t="str">
        <f t="shared" si="5"/>
        <v/>
      </c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ht="47.25" customHeight="1">
      <c r="A363" s="8"/>
      <c r="B363" s="8"/>
      <c r="C363" s="6">
        <v>5.0</v>
      </c>
      <c r="D363" s="6">
        <v>6.0</v>
      </c>
      <c r="E363" s="6">
        <v>8.0</v>
      </c>
      <c r="F363" s="7" t="str">
        <f t="shared" ref="F363:G363" si="365">if(L363&gt;"","Yes","")</f>
        <v>Yes</v>
      </c>
      <c r="G363" s="7" t="str">
        <f t="shared" si="365"/>
        <v/>
      </c>
      <c r="H363" s="8" t="str">
        <f t="shared" si="3"/>
        <v>"img:///EB_ColorClassIcons_UI.class_CCHeatmaker_revamp_color"</v>
      </c>
      <c r="I363" s="8" t="str">
        <f t="shared" si="4"/>
        <v/>
      </c>
      <c r="J363" s="1" t="s">
        <v>396</v>
      </c>
      <c r="K363" s="5" t="s">
        <v>397</v>
      </c>
      <c r="L363" s="5" t="s">
        <v>14</v>
      </c>
      <c r="M363" s="8"/>
      <c r="N363" s="8" t="str">
        <f t="shared" si="5"/>
        <v/>
      </c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ht="47.25" customHeight="1">
      <c r="A364" s="8"/>
      <c r="B364" s="8"/>
      <c r="C364" s="6">
        <v>5.0</v>
      </c>
      <c r="D364" s="6">
        <v>6.0</v>
      </c>
      <c r="E364" s="6">
        <v>9.0</v>
      </c>
      <c r="F364" s="7" t="str">
        <f t="shared" ref="F364:G364" si="366">if(L364&gt;"","Yes","")</f>
        <v>Yes</v>
      </c>
      <c r="G364" s="7" t="str">
        <f t="shared" si="366"/>
        <v/>
      </c>
      <c r="H364" s="8" t="str">
        <f t="shared" si="3"/>
        <v>"img:///UIClassIcons_EBColor_Surplus.class_Levingshot_color"</v>
      </c>
      <c r="I364" s="8" t="str">
        <f t="shared" si="4"/>
        <v/>
      </c>
      <c r="J364" s="3"/>
      <c r="K364" s="5" t="s">
        <v>398</v>
      </c>
      <c r="L364" s="5" t="s">
        <v>47</v>
      </c>
      <c r="M364" s="8"/>
      <c r="N364" s="8" t="str">
        <f t="shared" si="5"/>
        <v/>
      </c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ht="47.25" customHeight="1">
      <c r="A365" s="8"/>
      <c r="B365" s="8"/>
      <c r="C365" s="6">
        <v>5.0</v>
      </c>
      <c r="D365" s="6">
        <v>6.0</v>
      </c>
      <c r="E365" s="6">
        <v>10.0</v>
      </c>
      <c r="F365" s="7" t="str">
        <f t="shared" ref="F365:G365" si="367">if(L365&gt;"","Yes","")</f>
        <v>Yes</v>
      </c>
      <c r="G365" s="7" t="str">
        <f t="shared" si="367"/>
        <v/>
      </c>
      <c r="H365" s="8" t="str">
        <f t="shared" si="3"/>
        <v>"img:///EB_ColorClassIcons_UI.class_WardenProf_color"</v>
      </c>
      <c r="I365" s="8" t="str">
        <f t="shared" si="4"/>
        <v/>
      </c>
      <c r="J365" s="1" t="s">
        <v>399</v>
      </c>
      <c r="K365" s="5" t="s">
        <v>400</v>
      </c>
      <c r="L365" s="5" t="s">
        <v>14</v>
      </c>
      <c r="M365" s="8"/>
      <c r="N365" s="8" t="str">
        <f t="shared" si="5"/>
        <v/>
      </c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ht="47.25" customHeight="1">
      <c r="A366" s="8"/>
      <c r="B366" s="8"/>
      <c r="C366" s="6">
        <v>5.0</v>
      </c>
      <c r="D366" s="6">
        <v>6.0</v>
      </c>
      <c r="E366" s="6">
        <v>11.0</v>
      </c>
      <c r="F366" s="7" t="str">
        <f t="shared" ref="F366:G366" si="368">if(L366&gt;"","Yes","")</f>
        <v>Yes</v>
      </c>
      <c r="G366" s="7" t="str">
        <f t="shared" si="368"/>
        <v/>
      </c>
      <c r="H366" s="8" t="str">
        <f t="shared" si="3"/>
        <v>"img:///UIClassIcons_EBColor_Surplus.class_Dervish_color"</v>
      </c>
      <c r="I366" s="8" t="str">
        <f t="shared" si="4"/>
        <v/>
      </c>
      <c r="J366" s="3"/>
      <c r="K366" s="5" t="s">
        <v>401</v>
      </c>
      <c r="L366" s="5" t="s">
        <v>47</v>
      </c>
      <c r="M366" s="8"/>
      <c r="N366" s="8" t="str">
        <f t="shared" si="5"/>
        <v/>
      </c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ht="47.25" customHeight="1">
      <c r="A367" s="8"/>
      <c r="B367" s="8"/>
      <c r="C367" s="6" t="s">
        <v>17</v>
      </c>
      <c r="D367" s="6" t="s">
        <v>17</v>
      </c>
      <c r="E367" s="6" t="s">
        <v>17</v>
      </c>
      <c r="F367" s="7" t="str">
        <f t="shared" ref="F367:G367" si="369">if(L367&gt;"","Yes","")</f>
        <v/>
      </c>
      <c r="G367" s="7" t="str">
        <f t="shared" si="369"/>
        <v>Yes</v>
      </c>
      <c r="H367" s="8" t="str">
        <f t="shared" si="3"/>
        <v/>
      </c>
      <c r="I367" s="8" t="str">
        <f t="shared" si="4"/>
        <v>"img:///UIClassIcons_EBColor_Misc.class_boltcaster_color"</v>
      </c>
      <c r="J367" s="3"/>
      <c r="K367" s="5" t="s">
        <v>402</v>
      </c>
      <c r="L367" s="8"/>
      <c r="M367" s="5" t="s">
        <v>15</v>
      </c>
      <c r="N367" s="8" t="str">
        <f t="shared" si="5"/>
        <v/>
      </c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ht="47.25" customHeight="1">
      <c r="A368" s="8"/>
      <c r="B368" s="8"/>
      <c r="C368" s="6" t="s">
        <v>17</v>
      </c>
      <c r="D368" s="6" t="s">
        <v>17</v>
      </c>
      <c r="E368" s="6" t="s">
        <v>17</v>
      </c>
      <c r="F368" s="7" t="str">
        <f t="shared" ref="F368:G368" si="370">if(L368&gt;"","Yes","")</f>
        <v/>
      </c>
      <c r="G368" s="7" t="str">
        <f t="shared" si="370"/>
        <v>Yes</v>
      </c>
      <c r="H368" s="8" t="str">
        <f t="shared" si="3"/>
        <v/>
      </c>
      <c r="I368" s="8" t="str">
        <f t="shared" si="4"/>
        <v>"img:///UIClassIcons_EBColor_Misc.class_Paramedic_color"</v>
      </c>
      <c r="J368" s="3"/>
      <c r="K368" s="5" t="s">
        <v>403</v>
      </c>
      <c r="L368" s="8"/>
      <c r="M368" s="5" t="s">
        <v>15</v>
      </c>
      <c r="N368" s="8" t="str">
        <f t="shared" si="5"/>
        <v/>
      </c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ht="47.25" customHeight="1">
      <c r="A369" s="8"/>
      <c r="B369" s="8"/>
      <c r="C369" s="6" t="s">
        <v>17</v>
      </c>
      <c r="D369" s="6" t="s">
        <v>17</v>
      </c>
      <c r="E369" s="6" t="s">
        <v>17</v>
      </c>
      <c r="F369" s="7" t="str">
        <f t="shared" ref="F369:G369" si="371">if(L369&gt;"","Yes","")</f>
        <v/>
      </c>
      <c r="G369" s="7" t="str">
        <f t="shared" si="371"/>
        <v>Yes</v>
      </c>
      <c r="H369" s="8" t="str">
        <f t="shared" si="3"/>
        <v/>
      </c>
      <c r="I369" s="8" t="str">
        <f t="shared" si="4"/>
        <v>"img:///UIClassIcons_EBColor_Misc.class_Rookie_Deadput"</v>
      </c>
      <c r="J369" s="1" t="s">
        <v>404</v>
      </c>
      <c r="K369" s="5" t="s">
        <v>405</v>
      </c>
      <c r="L369" s="8"/>
      <c r="M369" s="5" t="s">
        <v>15</v>
      </c>
      <c r="N369" s="8" t="str">
        <f t="shared" si="5"/>
        <v/>
      </c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ht="47.25" customHeight="1">
      <c r="A370" s="8"/>
      <c r="B370" s="8"/>
      <c r="C370" s="6">
        <v>6.0</v>
      </c>
      <c r="D370" s="6">
        <v>1.0</v>
      </c>
      <c r="E370" s="6">
        <v>1.0</v>
      </c>
      <c r="F370" s="7" t="str">
        <f t="shared" ref="F370:G370" si="372">if(L370&gt;"","Yes","")</f>
        <v>Yes</v>
      </c>
      <c r="G370" s="7" t="str">
        <f t="shared" si="372"/>
        <v/>
      </c>
      <c r="H370" s="8" t="str">
        <f t="shared" si="3"/>
        <v>"img:///UIClassIcons_EBColor_ExpandedPA.class_BossMutonClass_color"</v>
      </c>
      <c r="I370" s="8" t="str">
        <f t="shared" si="4"/>
        <v/>
      </c>
      <c r="J370" s="3"/>
      <c r="K370" s="5" t="s">
        <v>406</v>
      </c>
      <c r="L370" s="5" t="s">
        <v>407</v>
      </c>
      <c r="M370" s="8"/>
      <c r="N370" s="8" t="str">
        <f t="shared" si="5"/>
        <v/>
      </c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ht="47.25" customHeight="1">
      <c r="A371" s="8"/>
      <c r="B371" s="8"/>
      <c r="C371" s="6">
        <v>6.0</v>
      </c>
      <c r="D371" s="6">
        <v>1.0</v>
      </c>
      <c r="E371" s="6">
        <v>2.0</v>
      </c>
      <c r="F371" s="7" t="str">
        <f t="shared" ref="F371:G371" si="373">if(L371&gt;"","Yes","")</f>
        <v>Yes</v>
      </c>
      <c r="G371" s="7" t="str">
        <f t="shared" si="373"/>
        <v/>
      </c>
      <c r="H371" s="8" t="str">
        <f t="shared" si="3"/>
        <v>"img:///UIClassIcons_EBColor_ExpandedPA.class_BossSectoidClass_color"</v>
      </c>
      <c r="I371" s="8" t="str">
        <f t="shared" si="4"/>
        <v/>
      </c>
      <c r="J371" s="3"/>
      <c r="K371" s="5" t="s">
        <v>408</v>
      </c>
      <c r="L371" s="5" t="s">
        <v>407</v>
      </c>
      <c r="M371" s="8"/>
      <c r="N371" s="8" t="str">
        <f t="shared" si="5"/>
        <v/>
      </c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ht="47.25" customHeight="1">
      <c r="A372" s="8"/>
      <c r="B372" s="8"/>
      <c r="C372" s="6">
        <v>6.0</v>
      </c>
      <c r="D372" s="6">
        <v>1.0</v>
      </c>
      <c r="E372" s="6">
        <v>3.0</v>
      </c>
      <c r="F372" s="7" t="str">
        <f t="shared" ref="F372:G372" si="374">if(L372&gt;"","Yes","")</f>
        <v>Yes</v>
      </c>
      <c r="G372" s="7" t="str">
        <f t="shared" si="374"/>
        <v/>
      </c>
      <c r="H372" s="8" t="str">
        <f t="shared" si="3"/>
        <v>"img:///UIClassIcons_EBColor_ExpandedPA.class_BossSnakeClass_color"</v>
      </c>
      <c r="I372" s="8" t="str">
        <f t="shared" si="4"/>
        <v/>
      </c>
      <c r="J372" s="3"/>
      <c r="K372" s="5" t="s">
        <v>409</v>
      </c>
      <c r="L372" s="5" t="s">
        <v>407</v>
      </c>
      <c r="M372" s="8"/>
      <c r="N372" s="8" t="str">
        <f t="shared" si="5"/>
        <v/>
      </c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ht="47.25" customHeight="1">
      <c r="A373" s="8"/>
      <c r="B373" s="8"/>
      <c r="C373" s="6">
        <v>6.0</v>
      </c>
      <c r="D373" s="6">
        <v>1.0</v>
      </c>
      <c r="E373" s="6">
        <v>4.0</v>
      </c>
      <c r="F373" s="7" t="str">
        <f t="shared" ref="F373:G373" si="375">if(L373&gt;"","Yes","")</f>
        <v>Yes</v>
      </c>
      <c r="G373" s="7" t="str">
        <f t="shared" si="375"/>
        <v/>
      </c>
      <c r="H373" s="8" t="str">
        <f t="shared" si="3"/>
        <v>"img:///UIClassIcons_EBColor_ExpandedPA.class_FloaterClass_color"</v>
      </c>
      <c r="I373" s="8" t="str">
        <f t="shared" si="4"/>
        <v/>
      </c>
      <c r="J373" s="3"/>
      <c r="K373" s="5" t="s">
        <v>410</v>
      </c>
      <c r="L373" s="5" t="s">
        <v>407</v>
      </c>
      <c r="M373" s="8"/>
      <c r="N373" s="8" t="str">
        <f t="shared" si="5"/>
        <v/>
      </c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ht="47.25" customHeight="1">
      <c r="A374" s="8"/>
      <c r="B374" s="8"/>
      <c r="C374" s="6">
        <v>6.0</v>
      </c>
      <c r="D374" s="6">
        <v>1.0</v>
      </c>
      <c r="E374" s="6">
        <v>5.0</v>
      </c>
      <c r="F374" s="7" t="str">
        <f t="shared" ref="F374:G374" si="376">if(L374&gt;"","Yes","")</f>
        <v>Yes</v>
      </c>
      <c r="G374" s="7" t="str">
        <f t="shared" si="376"/>
        <v/>
      </c>
      <c r="H374" s="8" t="str">
        <f t="shared" si="3"/>
        <v>"img:///UIClassIcons_EBColor_ExpandedPA.class_FrostMambaClass_color"</v>
      </c>
      <c r="I374" s="8" t="str">
        <f t="shared" si="4"/>
        <v/>
      </c>
      <c r="J374" s="3"/>
      <c r="K374" s="5" t="s">
        <v>411</v>
      </c>
      <c r="L374" s="5" t="s">
        <v>407</v>
      </c>
      <c r="M374" s="8"/>
      <c r="N374" s="8" t="str">
        <f t="shared" si="5"/>
        <v/>
      </c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ht="47.25" customHeight="1">
      <c r="A375" s="8"/>
      <c r="B375" s="8"/>
      <c r="C375" s="6">
        <v>6.0</v>
      </c>
      <c r="D375" s="6">
        <v>1.0</v>
      </c>
      <c r="E375" s="6">
        <v>6.0</v>
      </c>
      <c r="F375" s="7" t="str">
        <f t="shared" ref="F375:G375" si="377">if(L375&gt;"","Yes","")</f>
        <v>Yes</v>
      </c>
      <c r="G375" s="7" t="str">
        <f t="shared" si="377"/>
        <v/>
      </c>
      <c r="H375" s="8" t="str">
        <f t="shared" si="3"/>
        <v>"img:///UIClassIcons_EBColor_ExpandedPA.class_LurkerClass_color"</v>
      </c>
      <c r="I375" s="8" t="str">
        <f t="shared" si="4"/>
        <v/>
      </c>
      <c r="J375" s="3"/>
      <c r="K375" s="5" t="s">
        <v>412</v>
      </c>
      <c r="L375" s="5" t="s">
        <v>407</v>
      </c>
      <c r="M375" s="8"/>
      <c r="N375" s="8" t="str">
        <f t="shared" si="5"/>
        <v/>
      </c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ht="47.25" customHeight="1">
      <c r="A376" s="8"/>
      <c r="B376" s="8"/>
      <c r="C376" s="6">
        <v>6.0</v>
      </c>
      <c r="D376" s="6">
        <v>1.0</v>
      </c>
      <c r="E376" s="6">
        <v>7.0</v>
      </c>
      <c r="F376" s="7" t="str">
        <f t="shared" ref="F376:G376" si="378">if(L376&gt;"","Yes","")</f>
        <v>Yes</v>
      </c>
      <c r="G376" s="7" t="str">
        <f t="shared" si="378"/>
        <v/>
      </c>
      <c r="H376" s="8" t="str">
        <f t="shared" si="3"/>
        <v>"img:///UIClassIcons_EBColor_ExpandedPA.class_MutonSapperClass_color"</v>
      </c>
      <c r="I376" s="8" t="str">
        <f t="shared" si="4"/>
        <v/>
      </c>
      <c r="J376" s="3"/>
      <c r="K376" s="5" t="s">
        <v>413</v>
      </c>
      <c r="L376" s="5" t="s">
        <v>407</v>
      </c>
      <c r="M376" s="8"/>
      <c r="N376" s="8" t="str">
        <f t="shared" si="5"/>
        <v/>
      </c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ht="47.25" customHeight="1">
      <c r="A377" s="8"/>
      <c r="B377" s="8"/>
      <c r="C377" s="6">
        <v>6.0</v>
      </c>
      <c r="D377" s="6">
        <v>1.0</v>
      </c>
      <c r="E377" s="6">
        <v>8.0</v>
      </c>
      <c r="F377" s="7" t="str">
        <f t="shared" ref="F377:G377" si="379">if(L377&gt;"","Yes","")</f>
        <v>Yes</v>
      </c>
      <c r="G377" s="7" t="str">
        <f t="shared" si="379"/>
        <v/>
      </c>
      <c r="H377" s="8" t="str">
        <f t="shared" si="3"/>
        <v>"img:///UIClassIcons_EBColor_ExpandedPA.class_PythonClass_color"</v>
      </c>
      <c r="I377" s="8" t="str">
        <f t="shared" si="4"/>
        <v/>
      </c>
      <c r="J377" s="3"/>
      <c r="K377" s="5" t="s">
        <v>414</v>
      </c>
      <c r="L377" s="5" t="s">
        <v>407</v>
      </c>
      <c r="M377" s="8"/>
      <c r="N377" s="8" t="str">
        <f t="shared" si="5"/>
        <v/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ht="47.25" customHeight="1">
      <c r="A378" s="8"/>
      <c r="B378" s="8"/>
      <c r="C378" s="6">
        <v>6.0</v>
      </c>
      <c r="D378" s="6">
        <v>1.0</v>
      </c>
      <c r="E378" s="6">
        <v>9.0</v>
      </c>
      <c r="F378" s="7" t="str">
        <f t="shared" ref="F378:G378" si="380">if(L378&gt;"","Yes","")</f>
        <v>Yes</v>
      </c>
      <c r="G378" s="7" t="str">
        <f t="shared" si="380"/>
        <v/>
      </c>
      <c r="H378" s="8" t="str">
        <f t="shared" si="3"/>
        <v>"img:///UIClassIcons_EBColor_ExpandedPA.class_SeraphimClass_color"</v>
      </c>
      <c r="I378" s="8" t="str">
        <f t="shared" si="4"/>
        <v/>
      </c>
      <c r="J378" s="3"/>
      <c r="K378" s="5" t="s">
        <v>415</v>
      </c>
      <c r="L378" s="5" t="s">
        <v>407</v>
      </c>
      <c r="M378" s="8"/>
      <c r="N378" s="8" t="str">
        <f t="shared" si="5"/>
        <v/>
      </c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ht="47.25" customHeight="1">
      <c r="A379" s="8"/>
      <c r="B379" s="8"/>
      <c r="C379" s="6">
        <v>6.0</v>
      </c>
      <c r="D379" s="6">
        <v>1.0</v>
      </c>
      <c r="E379" s="6">
        <v>10.0</v>
      </c>
      <c r="F379" s="7" t="str">
        <f t="shared" ref="F379:G379" si="381">if(L379&gt;"","Yes","")</f>
        <v>Yes</v>
      </c>
      <c r="G379" s="7" t="str">
        <f t="shared" si="381"/>
        <v/>
      </c>
      <c r="H379" s="8" t="str">
        <f t="shared" si="3"/>
        <v>"img:///UIClassIcons_EBColor_ExpandedPA.class_TaipanClass_color"</v>
      </c>
      <c r="I379" s="8" t="str">
        <f t="shared" si="4"/>
        <v/>
      </c>
      <c r="J379" s="3"/>
      <c r="K379" s="5" t="s">
        <v>416</v>
      </c>
      <c r="L379" s="5" t="s">
        <v>407</v>
      </c>
      <c r="M379" s="8"/>
      <c r="N379" s="8" t="str">
        <f t="shared" si="5"/>
        <v/>
      </c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ht="47.25" customHeight="1">
      <c r="A380" s="8"/>
      <c r="B380" s="8"/>
      <c r="C380" s="6">
        <v>6.0</v>
      </c>
      <c r="D380" s="6">
        <v>1.0</v>
      </c>
      <c r="E380" s="6">
        <v>11.0</v>
      </c>
      <c r="F380" s="7" t="str">
        <f t="shared" ref="F380:G380" si="382">if(L380&gt;"","Yes","")</f>
        <v>Yes</v>
      </c>
      <c r="G380" s="7" t="str">
        <f t="shared" si="382"/>
        <v/>
      </c>
      <c r="H380" s="8" t="str">
        <f t="shared" si="3"/>
        <v>"img:///UIClassIcons_EBColor_ExpandedPA.class_ViperCommandoClass_color"</v>
      </c>
      <c r="I380" s="8" t="str">
        <f t="shared" si="4"/>
        <v/>
      </c>
      <c r="J380" s="3"/>
      <c r="K380" s="5" t="s">
        <v>417</v>
      </c>
      <c r="L380" s="5" t="s">
        <v>407</v>
      </c>
      <c r="M380" s="8"/>
      <c r="N380" s="8" t="str">
        <f t="shared" si="5"/>
        <v/>
      </c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ht="47.25" customHeight="1">
      <c r="A381" s="5" t="s">
        <v>17</v>
      </c>
      <c r="B381" s="8"/>
      <c r="C381" s="6" t="s">
        <v>17</v>
      </c>
      <c r="D381" s="6" t="s">
        <v>17</v>
      </c>
      <c r="E381" s="6" t="s">
        <v>17</v>
      </c>
      <c r="F381" s="7" t="str">
        <f t="shared" ref="F381:G381" si="383">if(L381&gt;"","Yes","")</f>
        <v/>
      </c>
      <c r="G381" s="7" t="str">
        <f t="shared" si="383"/>
        <v>Yes</v>
      </c>
      <c r="H381" s="8" t="str">
        <f t="shared" si="3"/>
        <v/>
      </c>
      <c r="I381" s="8" t="str">
        <f t="shared" si="4"/>
        <v>"img:///UIClassIcons_EBColor_Misc.class_Desperado_color"</v>
      </c>
      <c r="J381" s="1" t="s">
        <v>418</v>
      </c>
      <c r="K381" s="5" t="s">
        <v>419</v>
      </c>
      <c r="L381" s="8"/>
      <c r="M381" s="5" t="s">
        <v>15</v>
      </c>
      <c r="N381" s="8" t="str">
        <f t="shared" si="5"/>
        <v/>
      </c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ht="47.25" customHeight="1">
      <c r="A382" s="5" t="s">
        <v>17</v>
      </c>
      <c r="B382" s="8"/>
      <c r="C382" s="6" t="s">
        <v>17</v>
      </c>
      <c r="D382" s="6" t="s">
        <v>17</v>
      </c>
      <c r="E382" s="6" t="s">
        <v>17</v>
      </c>
      <c r="F382" s="7" t="str">
        <f t="shared" ref="F382:G382" si="384">if(L382&gt;"","Yes","")</f>
        <v/>
      </c>
      <c r="G382" s="7" t="str">
        <f t="shared" si="384"/>
        <v>Yes</v>
      </c>
      <c r="H382" s="8" t="str">
        <f t="shared" si="3"/>
        <v/>
      </c>
      <c r="I382" s="8" t="str">
        <f t="shared" si="4"/>
        <v>"img:///UIClassIcons_EBColor_Misc.class_FieldSurgeon_color"</v>
      </c>
      <c r="J382" s="1" t="s">
        <v>420</v>
      </c>
      <c r="K382" s="5" t="s">
        <v>421</v>
      </c>
      <c r="L382" s="8"/>
      <c r="M382" s="5" t="s">
        <v>15</v>
      </c>
      <c r="N382" s="8" t="str">
        <f t="shared" si="5"/>
        <v/>
      </c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ht="47.25" customHeight="1">
      <c r="A383" s="5" t="s">
        <v>17</v>
      </c>
      <c r="B383" s="8"/>
      <c r="C383" s="6" t="s">
        <v>17</v>
      </c>
      <c r="D383" s="6" t="s">
        <v>17</v>
      </c>
      <c r="E383" s="6" t="s">
        <v>17</v>
      </c>
      <c r="F383" s="7" t="str">
        <f t="shared" ref="F383:G383" si="385">if(L383&gt;"","Yes","")</f>
        <v/>
      </c>
      <c r="G383" s="7" t="str">
        <f t="shared" si="385"/>
        <v>Yes</v>
      </c>
      <c r="H383" s="8" t="str">
        <f t="shared" si="3"/>
        <v/>
      </c>
      <c r="I383" s="8" t="str">
        <f t="shared" si="4"/>
        <v>"img:///UIClassIcons_EBColor_Misc.class_Bladeslinger_color"</v>
      </c>
      <c r="J383" s="1" t="s">
        <v>422</v>
      </c>
      <c r="K383" s="5" t="s">
        <v>423</v>
      </c>
      <c r="L383" s="8"/>
      <c r="M383" s="5" t="s">
        <v>15</v>
      </c>
      <c r="N383" s="8" t="str">
        <f t="shared" si="5"/>
        <v/>
      </c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ht="47.25" customHeight="1">
      <c r="A384" s="5" t="s">
        <v>17</v>
      </c>
      <c r="B384" s="8"/>
      <c r="C384" s="6" t="s">
        <v>17</v>
      </c>
      <c r="D384" s="6" t="s">
        <v>17</v>
      </c>
      <c r="E384" s="6" t="s">
        <v>17</v>
      </c>
      <c r="F384" s="7" t="str">
        <f t="shared" ref="F384:G384" si="386">if(L384&gt;"","Yes","")</f>
        <v/>
      </c>
      <c r="G384" s="7" t="str">
        <f t="shared" si="386"/>
        <v>Yes</v>
      </c>
      <c r="H384" s="8" t="str">
        <f t="shared" si="3"/>
        <v/>
      </c>
      <c r="I384" s="8" t="str">
        <f t="shared" si="4"/>
        <v>"img:///UIClassIcons_EBColor_Misc.class_Captain_color"</v>
      </c>
      <c r="J384" s="1" t="s">
        <v>424</v>
      </c>
      <c r="K384" s="5" t="s">
        <v>425</v>
      </c>
      <c r="L384" s="8"/>
      <c r="M384" s="5" t="s">
        <v>15</v>
      </c>
      <c r="N384" s="8" t="str">
        <f t="shared" si="5"/>
        <v/>
      </c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ht="47.25" customHeight="1">
      <c r="A385" s="5" t="s">
        <v>17</v>
      </c>
      <c r="B385" s="8"/>
      <c r="C385" s="6" t="s">
        <v>17</v>
      </c>
      <c r="D385" s="6" t="s">
        <v>17</v>
      </c>
      <c r="E385" s="6" t="s">
        <v>17</v>
      </c>
      <c r="F385" s="7" t="str">
        <f t="shared" ref="F385:G385" si="387">if(L385&gt;"","Yes","")</f>
        <v/>
      </c>
      <c r="G385" s="7" t="str">
        <f t="shared" si="387"/>
        <v>Yes</v>
      </c>
      <c r="H385" s="8" t="str">
        <f t="shared" si="3"/>
        <v/>
      </c>
      <c r="I385" s="8" t="str">
        <f t="shared" si="4"/>
        <v>"img:///UIClassIcons_EBColor_Misc.class_Quartermaster_color"</v>
      </c>
      <c r="J385" s="1" t="s">
        <v>424</v>
      </c>
      <c r="K385" s="5" t="s">
        <v>426</v>
      </c>
      <c r="L385" s="8"/>
      <c r="M385" s="5" t="s">
        <v>15</v>
      </c>
      <c r="N385" s="8" t="str">
        <f t="shared" si="5"/>
        <v/>
      </c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ht="47.25" customHeight="1">
      <c r="A386" s="5" t="s">
        <v>17</v>
      </c>
      <c r="B386" s="8"/>
      <c r="C386" s="6" t="s">
        <v>17</v>
      </c>
      <c r="D386" s="6" t="s">
        <v>17</v>
      </c>
      <c r="E386" s="6" t="s">
        <v>17</v>
      </c>
      <c r="F386" s="7" t="str">
        <f t="shared" ref="F386:G386" si="388">if(L386&gt;"","Yes","")</f>
        <v/>
      </c>
      <c r="G386" s="7" t="str">
        <f t="shared" si="388"/>
        <v>Yes</v>
      </c>
      <c r="H386" s="8" t="str">
        <f t="shared" si="3"/>
        <v/>
      </c>
      <c r="I386" s="8" t="str">
        <f t="shared" si="4"/>
        <v>"img:///UIClassIcons_EBColor_Misc.class_VeilWalker_color"</v>
      </c>
      <c r="J386" s="1" t="s">
        <v>427</v>
      </c>
      <c r="K386" s="5" t="s">
        <v>428</v>
      </c>
      <c r="L386" s="8"/>
      <c r="M386" s="5" t="s">
        <v>15</v>
      </c>
      <c r="N386" s="8" t="str">
        <f t="shared" si="5"/>
        <v/>
      </c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ht="47.25" customHeight="1">
      <c r="A387" s="5" t="s">
        <v>17</v>
      </c>
      <c r="B387" s="8"/>
      <c r="C387" s="6" t="s">
        <v>17</v>
      </c>
      <c r="D387" s="6" t="s">
        <v>17</v>
      </c>
      <c r="E387" s="6" t="s">
        <v>17</v>
      </c>
      <c r="F387" s="7" t="str">
        <f t="shared" ref="F387:G387" si="389">if(L387&gt;"","Yes","")</f>
        <v/>
      </c>
      <c r="G387" s="7" t="str">
        <f t="shared" si="389"/>
        <v>Yes</v>
      </c>
      <c r="H387" s="8" t="str">
        <f t="shared" si="3"/>
        <v/>
      </c>
      <c r="I387" s="8" t="str">
        <f t="shared" si="4"/>
        <v>"img:///UIClassIcons_EBColor_Misc.class_Huntsman_color"</v>
      </c>
      <c r="J387" s="1" t="s">
        <v>429</v>
      </c>
      <c r="K387" s="5" t="s">
        <v>430</v>
      </c>
      <c r="L387" s="8"/>
      <c r="M387" s="5" t="s">
        <v>15</v>
      </c>
      <c r="N387" s="8" t="str">
        <f t="shared" si="5"/>
        <v/>
      </c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ht="47.25" customHeight="1">
      <c r="A388" s="8"/>
      <c r="B388" s="8"/>
      <c r="C388" s="10"/>
      <c r="D388" s="10"/>
      <c r="E388" s="10"/>
      <c r="F388" s="7"/>
      <c r="G388" s="7"/>
      <c r="H388" s="8"/>
      <c r="I388" s="8"/>
      <c r="J388" s="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ht="47.25" customHeight="1">
      <c r="A389" s="8"/>
      <c r="B389" s="8"/>
      <c r="C389" s="10"/>
      <c r="D389" s="10"/>
      <c r="E389" s="10"/>
      <c r="F389" s="7"/>
      <c r="G389" s="7"/>
      <c r="H389" s="8"/>
      <c r="I389" s="8"/>
      <c r="J389" s="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ht="47.25" customHeight="1">
      <c r="A390" s="8"/>
      <c r="B390" s="8"/>
      <c r="C390" s="10"/>
      <c r="D390" s="10"/>
      <c r="E390" s="10"/>
      <c r="F390" s="7"/>
      <c r="G390" s="7"/>
      <c r="H390" s="8"/>
      <c r="I390" s="8"/>
      <c r="J390" s="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ht="47.25" customHeight="1">
      <c r="A391" s="8"/>
      <c r="B391" s="8"/>
      <c r="C391" s="10"/>
      <c r="D391" s="10"/>
      <c r="E391" s="10"/>
      <c r="F391" s="7"/>
      <c r="G391" s="7"/>
      <c r="H391" s="8"/>
      <c r="I391" s="8"/>
      <c r="J391" s="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ht="47.25" customHeight="1">
      <c r="A392" s="8"/>
      <c r="B392" s="8"/>
      <c r="C392" s="10"/>
      <c r="D392" s="10"/>
      <c r="E392" s="10"/>
      <c r="F392" s="7"/>
      <c r="G392" s="7"/>
      <c r="H392" s="8"/>
      <c r="I392" s="8"/>
      <c r="J392" s="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ht="47.25" customHeight="1">
      <c r="A393" s="8"/>
      <c r="B393" s="8"/>
      <c r="C393" s="10"/>
      <c r="D393" s="10"/>
      <c r="E393" s="10"/>
      <c r="F393" s="7"/>
      <c r="G393" s="7"/>
      <c r="H393" s="8"/>
      <c r="I393" s="8"/>
      <c r="J393" s="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ht="47.25" customHeight="1">
      <c r="A394" s="8"/>
      <c r="B394" s="8"/>
      <c r="C394" s="10"/>
      <c r="D394" s="10"/>
      <c r="E394" s="10"/>
      <c r="F394" s="7"/>
      <c r="G394" s="7"/>
      <c r="H394" s="8"/>
      <c r="I394" s="8"/>
      <c r="J394" s="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ht="47.25" customHeight="1">
      <c r="A395" s="8"/>
      <c r="B395" s="8"/>
      <c r="C395" s="10"/>
      <c r="D395" s="10"/>
      <c r="E395" s="10"/>
      <c r="F395" s="7"/>
      <c r="G395" s="7"/>
      <c r="H395" s="8"/>
      <c r="I395" s="8"/>
      <c r="J395" s="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ht="47.25" customHeight="1">
      <c r="A396" s="8"/>
      <c r="B396" s="8"/>
      <c r="C396" s="10"/>
      <c r="D396" s="10"/>
      <c r="E396" s="10"/>
      <c r="F396" s="7"/>
      <c r="G396" s="7"/>
      <c r="H396" s="8"/>
      <c r="I396" s="8"/>
      <c r="J396" s="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ht="47.25" customHeight="1">
      <c r="A397" s="8"/>
      <c r="B397" s="8"/>
      <c r="C397" s="10"/>
      <c r="D397" s="10"/>
      <c r="E397" s="10"/>
      <c r="F397" s="7"/>
      <c r="G397" s="7"/>
      <c r="H397" s="8"/>
      <c r="I397" s="8"/>
      <c r="J397" s="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ht="47.25" customHeight="1">
      <c r="A398" s="8"/>
      <c r="B398" s="8"/>
      <c r="C398" s="10"/>
      <c r="D398" s="10"/>
      <c r="E398" s="10"/>
      <c r="F398" s="7"/>
      <c r="G398" s="7"/>
      <c r="H398" s="8"/>
      <c r="I398" s="8"/>
      <c r="J398" s="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ht="47.25" customHeight="1">
      <c r="A399" s="8"/>
      <c r="B399" s="8"/>
      <c r="C399" s="10"/>
      <c r="D399" s="10"/>
      <c r="E399" s="10"/>
      <c r="F399" s="7"/>
      <c r="G399" s="7"/>
      <c r="H399" s="8"/>
      <c r="I399" s="8"/>
      <c r="J399" s="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ht="47.25" customHeight="1">
      <c r="A400" s="8"/>
      <c r="B400" s="8"/>
      <c r="C400" s="10"/>
      <c r="D400" s="10"/>
      <c r="E400" s="10"/>
      <c r="F400" s="7"/>
      <c r="G400" s="7"/>
      <c r="H400" s="8"/>
      <c r="I400" s="8"/>
      <c r="J400" s="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ht="47.25" customHeight="1">
      <c r="A401" s="8"/>
      <c r="B401" s="8"/>
      <c r="C401" s="10"/>
      <c r="D401" s="10"/>
      <c r="E401" s="10"/>
      <c r="F401" s="7"/>
      <c r="G401" s="7"/>
      <c r="H401" s="8"/>
      <c r="I401" s="8"/>
      <c r="J401" s="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ht="47.25" customHeight="1">
      <c r="A402" s="8"/>
      <c r="B402" s="8"/>
      <c r="C402" s="10"/>
      <c r="D402" s="10"/>
      <c r="E402" s="10"/>
      <c r="F402" s="7"/>
      <c r="G402" s="7"/>
      <c r="H402" s="8"/>
      <c r="I402" s="8"/>
      <c r="J402" s="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ht="47.25" customHeight="1">
      <c r="A403" s="8"/>
      <c r="B403" s="8"/>
      <c r="C403" s="10"/>
      <c r="D403" s="10"/>
      <c r="E403" s="10"/>
      <c r="F403" s="7"/>
      <c r="G403" s="7"/>
      <c r="H403" s="8"/>
      <c r="I403" s="8"/>
      <c r="J403" s="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ht="47.25" customHeight="1">
      <c r="A404" s="8"/>
      <c r="B404" s="8"/>
      <c r="C404" s="10"/>
      <c r="D404" s="10"/>
      <c r="E404" s="10"/>
      <c r="F404" s="7"/>
      <c r="G404" s="7"/>
      <c r="H404" s="8"/>
      <c r="I404" s="8"/>
      <c r="J404" s="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ht="47.25" customHeight="1">
      <c r="A405" s="8"/>
      <c r="B405" s="8"/>
      <c r="C405" s="10"/>
      <c r="D405" s="10"/>
      <c r="E405" s="10"/>
      <c r="F405" s="7"/>
      <c r="G405" s="7"/>
      <c r="H405" s="8"/>
      <c r="I405" s="8"/>
      <c r="J405" s="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ht="47.25" customHeight="1">
      <c r="A406" s="8"/>
      <c r="B406" s="8"/>
      <c r="C406" s="10"/>
      <c r="D406" s="10"/>
      <c r="E406" s="10"/>
      <c r="F406" s="7"/>
      <c r="G406" s="7"/>
      <c r="H406" s="8"/>
      <c r="I406" s="8"/>
      <c r="J406" s="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ht="47.25" customHeight="1">
      <c r="A407" s="8"/>
      <c r="B407" s="8"/>
      <c r="C407" s="10"/>
      <c r="D407" s="10"/>
      <c r="E407" s="10"/>
      <c r="F407" s="7"/>
      <c r="G407" s="7"/>
      <c r="H407" s="8"/>
      <c r="I407" s="8"/>
      <c r="J407" s="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ht="47.25" customHeight="1">
      <c r="A408" s="8"/>
      <c r="B408" s="8"/>
      <c r="C408" s="10"/>
      <c r="D408" s="10"/>
      <c r="E408" s="10"/>
      <c r="F408" s="7"/>
      <c r="G408" s="7"/>
      <c r="H408" s="8"/>
      <c r="I408" s="8"/>
      <c r="J408" s="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ht="47.25" customHeight="1">
      <c r="A409" s="8"/>
      <c r="B409" s="8"/>
      <c r="C409" s="10"/>
      <c r="D409" s="10"/>
      <c r="E409" s="10"/>
      <c r="F409" s="7"/>
      <c r="G409" s="7"/>
      <c r="H409" s="8"/>
      <c r="I409" s="8"/>
      <c r="J409" s="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ht="47.25" customHeight="1">
      <c r="A410" s="8"/>
      <c r="B410" s="8"/>
      <c r="C410" s="10"/>
      <c r="D410" s="10"/>
      <c r="E410" s="10"/>
      <c r="F410" s="7"/>
      <c r="G410" s="7"/>
      <c r="H410" s="8"/>
      <c r="I410" s="8"/>
      <c r="J410" s="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ht="47.25" customHeight="1">
      <c r="A411" s="8"/>
      <c r="B411" s="8"/>
      <c r="C411" s="10"/>
      <c r="D411" s="10"/>
      <c r="E411" s="10"/>
      <c r="F411" s="7"/>
      <c r="G411" s="7"/>
      <c r="H411" s="8"/>
      <c r="I411" s="8"/>
      <c r="J411" s="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ht="47.25" customHeight="1">
      <c r="A412" s="8"/>
      <c r="B412" s="8"/>
      <c r="C412" s="10"/>
      <c r="D412" s="10"/>
      <c r="E412" s="10"/>
      <c r="F412" s="7"/>
      <c r="G412" s="7"/>
      <c r="H412" s="8"/>
      <c r="I412" s="8"/>
      <c r="J412" s="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ht="47.25" customHeight="1">
      <c r="A413" s="8"/>
      <c r="B413" s="8"/>
      <c r="C413" s="10"/>
      <c r="D413" s="10"/>
      <c r="E413" s="10"/>
      <c r="F413" s="7"/>
      <c r="G413" s="7"/>
      <c r="H413" s="8"/>
      <c r="I413" s="8"/>
      <c r="J413" s="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ht="47.25" customHeight="1">
      <c r="A414" s="8"/>
      <c r="B414" s="8"/>
      <c r="C414" s="10"/>
      <c r="D414" s="10"/>
      <c r="E414" s="10"/>
      <c r="F414" s="7"/>
      <c r="G414" s="7"/>
      <c r="H414" s="8"/>
      <c r="I414" s="8"/>
      <c r="J414" s="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ht="47.25" customHeight="1">
      <c r="A415" s="8"/>
      <c r="B415" s="8"/>
      <c r="C415" s="10"/>
      <c r="D415" s="10"/>
      <c r="E415" s="10"/>
      <c r="F415" s="7"/>
      <c r="G415" s="7"/>
      <c r="H415" s="8"/>
      <c r="I415" s="8"/>
      <c r="J415" s="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ht="47.25" customHeight="1">
      <c r="A416" s="8"/>
      <c r="B416" s="8"/>
      <c r="C416" s="10"/>
      <c r="D416" s="10"/>
      <c r="E416" s="10"/>
      <c r="F416" s="7"/>
      <c r="G416" s="7"/>
      <c r="H416" s="8"/>
      <c r="I416" s="8"/>
      <c r="J416" s="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ht="47.25" customHeight="1">
      <c r="A417" s="8"/>
      <c r="B417" s="8"/>
      <c r="C417" s="10"/>
      <c r="D417" s="10"/>
      <c r="E417" s="10"/>
      <c r="F417" s="7"/>
      <c r="G417" s="7"/>
      <c r="H417" s="8"/>
      <c r="I417" s="8"/>
      <c r="J417" s="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ht="47.25" customHeight="1">
      <c r="A418" s="8"/>
      <c r="B418" s="8"/>
      <c r="C418" s="10"/>
      <c r="D418" s="10"/>
      <c r="E418" s="10"/>
      <c r="F418" s="7"/>
      <c r="G418" s="7"/>
      <c r="H418" s="8"/>
      <c r="I418" s="8"/>
      <c r="J418" s="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ht="47.25" customHeight="1">
      <c r="A419" s="8"/>
      <c r="B419" s="8"/>
      <c r="C419" s="10"/>
      <c r="D419" s="10"/>
      <c r="E419" s="10"/>
      <c r="F419" s="7"/>
      <c r="G419" s="7"/>
      <c r="H419" s="8"/>
      <c r="I419" s="8"/>
      <c r="J419" s="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ht="47.25" customHeight="1">
      <c r="A420" s="8"/>
      <c r="B420" s="8"/>
      <c r="C420" s="10"/>
      <c r="D420" s="10"/>
      <c r="E420" s="10"/>
      <c r="F420" s="7"/>
      <c r="G420" s="7"/>
      <c r="H420" s="8"/>
      <c r="I420" s="8"/>
      <c r="J420" s="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ht="47.25" customHeight="1">
      <c r="A421" s="8"/>
      <c r="B421" s="8"/>
      <c r="C421" s="10"/>
      <c r="D421" s="10"/>
      <c r="E421" s="10"/>
      <c r="F421" s="7"/>
      <c r="G421" s="7"/>
      <c r="H421" s="8"/>
      <c r="I421" s="8"/>
      <c r="J421" s="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ht="47.25" customHeight="1">
      <c r="A422" s="8"/>
      <c r="B422" s="8"/>
      <c r="C422" s="10"/>
      <c r="D422" s="10"/>
      <c r="E422" s="10"/>
      <c r="F422" s="7"/>
      <c r="G422" s="7"/>
      <c r="H422" s="8"/>
      <c r="I422" s="8"/>
      <c r="J422" s="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ht="47.25" customHeight="1">
      <c r="A423" s="8"/>
      <c r="B423" s="8"/>
      <c r="C423" s="10"/>
      <c r="D423" s="10"/>
      <c r="E423" s="10"/>
      <c r="F423" s="7"/>
      <c r="G423" s="7"/>
      <c r="H423" s="8"/>
      <c r="I423" s="8"/>
      <c r="J423" s="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ht="47.25" customHeight="1">
      <c r="A424" s="8"/>
      <c r="B424" s="8"/>
      <c r="C424" s="10"/>
      <c r="D424" s="10"/>
      <c r="E424" s="10"/>
      <c r="F424" s="7"/>
      <c r="G424" s="7"/>
      <c r="H424" s="8"/>
      <c r="I424" s="8"/>
      <c r="J424" s="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ht="47.25" customHeight="1">
      <c r="A425" s="8"/>
      <c r="B425" s="8"/>
      <c r="C425" s="10"/>
      <c r="D425" s="10"/>
      <c r="E425" s="10"/>
      <c r="F425" s="7"/>
      <c r="G425" s="7"/>
      <c r="H425" s="8"/>
      <c r="I425" s="8"/>
      <c r="J425" s="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ht="47.25" customHeight="1">
      <c r="A426" s="8"/>
      <c r="B426" s="8"/>
      <c r="C426" s="10"/>
      <c r="D426" s="10"/>
      <c r="E426" s="10"/>
      <c r="F426" s="7"/>
      <c r="G426" s="7"/>
      <c r="H426" s="8"/>
      <c r="I426" s="8"/>
      <c r="J426" s="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ht="47.25" customHeight="1">
      <c r="A427" s="8"/>
      <c r="B427" s="8"/>
      <c r="C427" s="10"/>
      <c r="D427" s="10"/>
      <c r="E427" s="10"/>
      <c r="F427" s="7"/>
      <c r="G427" s="7"/>
      <c r="H427" s="8"/>
      <c r="I427" s="8"/>
      <c r="J427" s="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ht="47.25" customHeight="1">
      <c r="A428" s="8"/>
      <c r="B428" s="8"/>
      <c r="C428" s="10"/>
      <c r="D428" s="10"/>
      <c r="E428" s="10"/>
      <c r="F428" s="7"/>
      <c r="G428" s="7"/>
      <c r="H428" s="8"/>
      <c r="I428" s="8"/>
      <c r="J428" s="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ht="47.25" customHeight="1">
      <c r="A429" s="8"/>
      <c r="B429" s="8"/>
      <c r="C429" s="10"/>
      <c r="D429" s="10"/>
      <c r="E429" s="10"/>
      <c r="F429" s="7"/>
      <c r="G429" s="7"/>
      <c r="H429" s="8"/>
      <c r="I429" s="8"/>
      <c r="J429" s="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ht="47.25" customHeight="1">
      <c r="A430" s="8"/>
      <c r="B430" s="8"/>
      <c r="C430" s="10"/>
      <c r="D430" s="10"/>
      <c r="E430" s="10"/>
      <c r="F430" s="7"/>
      <c r="G430" s="7"/>
      <c r="H430" s="8"/>
      <c r="I430" s="8"/>
      <c r="J430" s="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ht="47.25" customHeight="1">
      <c r="A431" s="8"/>
      <c r="B431" s="8"/>
      <c r="C431" s="10"/>
      <c r="D431" s="10"/>
      <c r="E431" s="10"/>
      <c r="F431" s="7"/>
      <c r="G431" s="7"/>
      <c r="H431" s="8"/>
      <c r="I431" s="8"/>
      <c r="J431" s="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ht="47.25" customHeight="1">
      <c r="A432" s="8"/>
      <c r="B432" s="8"/>
      <c r="C432" s="10"/>
      <c r="D432" s="10"/>
      <c r="E432" s="10"/>
      <c r="F432" s="7"/>
      <c r="G432" s="7"/>
      <c r="H432" s="8"/>
      <c r="I432" s="8"/>
      <c r="J432" s="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ht="47.25" customHeight="1">
      <c r="A433" s="8"/>
      <c r="B433" s="8"/>
      <c r="C433" s="10"/>
      <c r="D433" s="10"/>
      <c r="E433" s="10"/>
      <c r="F433" s="7"/>
      <c r="G433" s="7"/>
      <c r="H433" s="8"/>
      <c r="I433" s="8"/>
      <c r="J433" s="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ht="47.25" customHeight="1">
      <c r="A434" s="8"/>
      <c r="B434" s="8"/>
      <c r="C434" s="10"/>
      <c r="D434" s="10"/>
      <c r="E434" s="10"/>
      <c r="F434" s="7"/>
      <c r="G434" s="7"/>
      <c r="H434" s="8"/>
      <c r="I434" s="8"/>
      <c r="J434" s="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ht="47.25" customHeight="1">
      <c r="A435" s="8"/>
      <c r="B435" s="8"/>
      <c r="C435" s="10"/>
      <c r="D435" s="10"/>
      <c r="E435" s="10"/>
      <c r="F435" s="7"/>
      <c r="G435" s="7"/>
      <c r="H435" s="8"/>
      <c r="I435" s="8"/>
      <c r="J435" s="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ht="47.25" customHeight="1">
      <c r="A436" s="8"/>
      <c r="B436" s="8"/>
      <c r="C436" s="10"/>
      <c r="D436" s="10"/>
      <c r="E436" s="10"/>
      <c r="F436" s="7"/>
      <c r="G436" s="7"/>
      <c r="H436" s="8"/>
      <c r="I436" s="8"/>
      <c r="J436" s="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ht="47.25" customHeight="1">
      <c r="A437" s="8"/>
      <c r="B437" s="8"/>
      <c r="C437" s="10"/>
      <c r="D437" s="10"/>
      <c r="E437" s="10"/>
      <c r="F437" s="7"/>
      <c r="G437" s="7"/>
      <c r="H437" s="8"/>
      <c r="I437" s="8"/>
      <c r="J437" s="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ht="47.25" customHeight="1">
      <c r="A438" s="8"/>
      <c r="B438" s="8"/>
      <c r="C438" s="10"/>
      <c r="D438" s="10"/>
      <c r="E438" s="10"/>
      <c r="F438" s="7"/>
      <c r="G438" s="7"/>
      <c r="H438" s="8"/>
      <c r="I438" s="8"/>
      <c r="J438" s="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ht="47.25" customHeight="1">
      <c r="A439" s="8"/>
      <c r="B439" s="8"/>
      <c r="C439" s="10"/>
      <c r="D439" s="10"/>
      <c r="E439" s="10"/>
      <c r="F439" s="7"/>
      <c r="G439" s="7"/>
      <c r="H439" s="8"/>
      <c r="I439" s="8"/>
      <c r="J439" s="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ht="47.25" customHeight="1">
      <c r="A440" s="8"/>
      <c r="B440" s="8"/>
      <c r="C440" s="10"/>
      <c r="D440" s="10"/>
      <c r="E440" s="10"/>
      <c r="F440" s="7"/>
      <c r="G440" s="7"/>
      <c r="H440" s="8"/>
      <c r="I440" s="8"/>
      <c r="J440" s="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ht="47.25" customHeight="1">
      <c r="A441" s="8"/>
      <c r="B441" s="8"/>
      <c r="C441" s="10"/>
      <c r="D441" s="10"/>
      <c r="E441" s="10"/>
      <c r="F441" s="7"/>
      <c r="G441" s="7"/>
      <c r="H441" s="8"/>
      <c r="I441" s="8"/>
      <c r="J441" s="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ht="47.25" customHeight="1">
      <c r="A442" s="8"/>
      <c r="B442" s="8"/>
      <c r="C442" s="10"/>
      <c r="D442" s="10"/>
      <c r="E442" s="10"/>
      <c r="F442" s="7"/>
      <c r="G442" s="7"/>
      <c r="H442" s="8"/>
      <c r="I442" s="8"/>
      <c r="J442" s="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ht="47.25" customHeight="1">
      <c r="A443" s="8"/>
      <c r="B443" s="8"/>
      <c r="C443" s="10"/>
      <c r="D443" s="10"/>
      <c r="E443" s="10"/>
      <c r="F443" s="7"/>
      <c r="G443" s="7"/>
      <c r="H443" s="8"/>
      <c r="I443" s="8"/>
      <c r="J443" s="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ht="47.25" customHeight="1">
      <c r="A444" s="8"/>
      <c r="B444" s="8"/>
      <c r="C444" s="10"/>
      <c r="D444" s="10"/>
      <c r="E444" s="10"/>
      <c r="F444" s="7"/>
      <c r="G444" s="7"/>
      <c r="H444" s="8"/>
      <c r="I444" s="8"/>
      <c r="J444" s="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ht="47.25" customHeight="1">
      <c r="A445" s="8"/>
      <c r="B445" s="8"/>
      <c r="C445" s="10"/>
      <c r="D445" s="10"/>
      <c r="E445" s="10"/>
      <c r="F445" s="7"/>
      <c r="G445" s="7"/>
      <c r="H445" s="8"/>
      <c r="I445" s="8"/>
      <c r="J445" s="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ht="47.25" customHeight="1">
      <c r="A446" s="8"/>
      <c r="B446" s="8"/>
      <c r="C446" s="10"/>
      <c r="D446" s="10"/>
      <c r="E446" s="10"/>
      <c r="F446" s="7"/>
      <c r="G446" s="7"/>
      <c r="H446" s="8"/>
      <c r="I446" s="8"/>
      <c r="J446" s="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ht="47.25" customHeight="1">
      <c r="A447" s="8"/>
      <c r="B447" s="8"/>
      <c r="C447" s="10"/>
      <c r="D447" s="10"/>
      <c r="E447" s="10"/>
      <c r="F447" s="7"/>
      <c r="G447" s="7"/>
      <c r="H447" s="8"/>
      <c r="I447" s="8"/>
      <c r="J447" s="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ht="47.25" customHeight="1">
      <c r="A448" s="8"/>
      <c r="B448" s="8"/>
      <c r="C448" s="10"/>
      <c r="D448" s="10"/>
      <c r="E448" s="10"/>
      <c r="F448" s="7"/>
      <c r="G448" s="7"/>
      <c r="H448" s="8"/>
      <c r="I448" s="8"/>
      <c r="J448" s="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ht="47.25" customHeight="1">
      <c r="A449" s="8"/>
      <c r="B449" s="8"/>
      <c r="C449" s="10"/>
      <c r="D449" s="10"/>
      <c r="E449" s="10"/>
      <c r="F449" s="7"/>
      <c r="G449" s="7"/>
      <c r="H449" s="8"/>
      <c r="I449" s="8"/>
      <c r="J449" s="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ht="47.25" customHeight="1">
      <c r="A450" s="8"/>
      <c r="B450" s="8"/>
      <c r="C450" s="10"/>
      <c r="D450" s="10"/>
      <c r="E450" s="10"/>
      <c r="F450" s="7"/>
      <c r="G450" s="7"/>
      <c r="H450" s="8"/>
      <c r="I450" s="8"/>
      <c r="J450" s="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ht="47.25" customHeight="1">
      <c r="A451" s="8"/>
      <c r="B451" s="8"/>
      <c r="C451" s="10"/>
      <c r="D451" s="10"/>
      <c r="E451" s="10"/>
      <c r="F451" s="7"/>
      <c r="G451" s="7"/>
      <c r="H451" s="8"/>
      <c r="I451" s="8"/>
      <c r="J451" s="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ht="47.25" customHeight="1">
      <c r="A452" s="8"/>
      <c r="B452" s="8"/>
      <c r="C452" s="10"/>
      <c r="D452" s="10"/>
      <c r="E452" s="10"/>
      <c r="F452" s="7"/>
      <c r="G452" s="7"/>
      <c r="H452" s="8"/>
      <c r="I452" s="8"/>
      <c r="J452" s="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ht="47.25" customHeight="1">
      <c r="A453" s="8"/>
      <c r="B453" s="8"/>
      <c r="C453" s="10"/>
      <c r="D453" s="10"/>
      <c r="E453" s="10"/>
      <c r="F453" s="7"/>
      <c r="G453" s="7"/>
      <c r="H453" s="8"/>
      <c r="I453" s="8"/>
      <c r="J453" s="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ht="47.25" customHeight="1">
      <c r="A454" s="8"/>
      <c r="B454" s="8"/>
      <c r="C454" s="10"/>
      <c r="D454" s="10"/>
      <c r="E454" s="10"/>
      <c r="F454" s="7"/>
      <c r="G454" s="7"/>
      <c r="H454" s="8"/>
      <c r="I454" s="8"/>
      <c r="J454" s="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ht="47.25" customHeight="1">
      <c r="A455" s="8"/>
      <c r="B455" s="8"/>
      <c r="C455" s="10"/>
      <c r="D455" s="10"/>
      <c r="E455" s="10"/>
      <c r="F455" s="7"/>
      <c r="G455" s="7"/>
      <c r="H455" s="8"/>
      <c r="I455" s="8"/>
      <c r="J455" s="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ht="47.25" customHeight="1">
      <c r="A456" s="8"/>
      <c r="B456" s="8"/>
      <c r="C456" s="10"/>
      <c r="D456" s="10"/>
      <c r="E456" s="10"/>
      <c r="F456" s="7"/>
      <c r="G456" s="7"/>
      <c r="H456" s="8"/>
      <c r="I456" s="8"/>
      <c r="J456" s="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ht="47.25" customHeight="1">
      <c r="A457" s="8"/>
      <c r="B457" s="8"/>
      <c r="C457" s="10"/>
      <c r="D457" s="10"/>
      <c r="E457" s="10"/>
      <c r="F457" s="7"/>
      <c r="G457" s="7"/>
      <c r="H457" s="8"/>
      <c r="I457" s="8"/>
      <c r="J457" s="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ht="47.25" customHeight="1">
      <c r="A458" s="8"/>
      <c r="B458" s="8"/>
      <c r="C458" s="10"/>
      <c r="D458" s="10"/>
      <c r="E458" s="10"/>
      <c r="F458" s="7"/>
      <c r="G458" s="7"/>
      <c r="H458" s="8"/>
      <c r="I458" s="8"/>
      <c r="J458" s="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ht="47.25" customHeight="1">
      <c r="A459" s="8"/>
      <c r="B459" s="8"/>
      <c r="C459" s="10"/>
      <c r="D459" s="10"/>
      <c r="E459" s="10"/>
      <c r="F459" s="7"/>
      <c r="G459" s="7"/>
      <c r="H459" s="8"/>
      <c r="I459" s="8"/>
      <c r="J459" s="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ht="47.25" customHeight="1">
      <c r="A460" s="8"/>
      <c r="B460" s="8"/>
      <c r="C460" s="10"/>
      <c r="D460" s="10"/>
      <c r="E460" s="10"/>
      <c r="F460" s="7"/>
      <c r="G460" s="7"/>
      <c r="H460" s="8"/>
      <c r="I460" s="8"/>
      <c r="J460" s="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ht="47.25" customHeight="1">
      <c r="A461" s="8"/>
      <c r="B461" s="8"/>
      <c r="C461" s="10"/>
      <c r="D461" s="10"/>
      <c r="E461" s="10"/>
      <c r="F461" s="7"/>
      <c r="G461" s="7"/>
      <c r="H461" s="8"/>
      <c r="I461" s="8"/>
      <c r="J461" s="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ht="47.25" customHeight="1">
      <c r="A462" s="8"/>
      <c r="B462" s="8"/>
      <c r="C462" s="10"/>
      <c r="D462" s="10"/>
      <c r="E462" s="10"/>
      <c r="F462" s="7"/>
      <c r="G462" s="7"/>
      <c r="H462" s="8"/>
      <c r="I462" s="8"/>
      <c r="J462" s="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ht="47.25" customHeight="1">
      <c r="A463" s="8"/>
      <c r="B463" s="8"/>
      <c r="C463" s="10"/>
      <c r="D463" s="10"/>
      <c r="E463" s="10"/>
      <c r="F463" s="7"/>
      <c r="G463" s="7"/>
      <c r="H463" s="8"/>
      <c r="I463" s="8"/>
      <c r="J463" s="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ht="47.25" customHeight="1">
      <c r="A464" s="8"/>
      <c r="B464" s="8"/>
      <c r="C464" s="10"/>
      <c r="D464" s="10"/>
      <c r="E464" s="10"/>
      <c r="F464" s="7"/>
      <c r="G464" s="7"/>
      <c r="H464" s="8"/>
      <c r="I464" s="8"/>
      <c r="J464" s="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ht="47.25" customHeight="1">
      <c r="A465" s="8"/>
      <c r="B465" s="8"/>
      <c r="C465" s="10"/>
      <c r="D465" s="10"/>
      <c r="E465" s="10"/>
      <c r="F465" s="7"/>
      <c r="G465" s="7"/>
      <c r="H465" s="8"/>
      <c r="I465" s="8"/>
      <c r="J465" s="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ht="47.25" customHeight="1">
      <c r="A466" s="8"/>
      <c r="B466" s="8"/>
      <c r="C466" s="10"/>
      <c r="D466" s="10"/>
      <c r="E466" s="10"/>
      <c r="F466" s="7"/>
      <c r="G466" s="7"/>
      <c r="H466" s="8"/>
      <c r="I466" s="8"/>
      <c r="J466" s="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ht="47.25" customHeight="1">
      <c r="A467" s="8"/>
      <c r="B467" s="8"/>
      <c r="C467" s="10"/>
      <c r="D467" s="10"/>
      <c r="E467" s="10"/>
      <c r="F467" s="7"/>
      <c r="G467" s="7"/>
      <c r="H467" s="8"/>
      <c r="I467" s="8"/>
      <c r="J467" s="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ht="47.25" customHeight="1">
      <c r="A468" s="8"/>
      <c r="B468" s="8"/>
      <c r="C468" s="10"/>
      <c r="D468" s="10"/>
      <c r="E468" s="10"/>
      <c r="F468" s="7"/>
      <c r="G468" s="7"/>
      <c r="H468" s="8"/>
      <c r="I468" s="8"/>
      <c r="J468" s="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ht="47.25" customHeight="1">
      <c r="A469" s="8"/>
      <c r="B469" s="8"/>
      <c r="C469" s="10"/>
      <c r="D469" s="10"/>
      <c r="E469" s="10"/>
      <c r="F469" s="7"/>
      <c r="G469" s="7"/>
      <c r="H469" s="8"/>
      <c r="I469" s="8"/>
      <c r="J469" s="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ht="47.25" customHeight="1">
      <c r="A470" s="8"/>
      <c r="B470" s="8"/>
      <c r="C470" s="10"/>
      <c r="D470" s="10"/>
      <c r="E470" s="10"/>
      <c r="F470" s="7"/>
      <c r="G470" s="7"/>
      <c r="H470" s="8"/>
      <c r="I470" s="8"/>
      <c r="J470" s="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ht="47.25" customHeight="1">
      <c r="A471" s="8"/>
      <c r="B471" s="8"/>
      <c r="C471" s="10"/>
      <c r="D471" s="10"/>
      <c r="E471" s="10"/>
      <c r="F471" s="7"/>
      <c r="G471" s="7"/>
      <c r="H471" s="8"/>
      <c r="I471" s="8"/>
      <c r="J471" s="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ht="47.25" customHeight="1">
      <c r="A472" s="8"/>
      <c r="B472" s="8"/>
      <c r="C472" s="10"/>
      <c r="D472" s="10"/>
      <c r="E472" s="10"/>
      <c r="F472" s="7"/>
      <c r="G472" s="7"/>
      <c r="H472" s="8"/>
      <c r="I472" s="8"/>
      <c r="J472" s="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ht="47.25" customHeight="1">
      <c r="A473" s="8"/>
      <c r="B473" s="8"/>
      <c r="C473" s="10"/>
      <c r="D473" s="10"/>
      <c r="E473" s="10"/>
      <c r="F473" s="7"/>
      <c r="G473" s="7"/>
      <c r="H473" s="8"/>
      <c r="I473" s="8"/>
      <c r="J473" s="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ht="47.25" customHeight="1">
      <c r="A474" s="8"/>
      <c r="B474" s="8"/>
      <c r="C474" s="10"/>
      <c r="D474" s="10"/>
      <c r="E474" s="10"/>
      <c r="F474" s="7"/>
      <c r="G474" s="7"/>
      <c r="H474" s="8"/>
      <c r="I474" s="8"/>
      <c r="J474" s="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ht="47.25" customHeight="1">
      <c r="A475" s="8"/>
      <c r="B475" s="8"/>
      <c r="C475" s="10"/>
      <c r="D475" s="10"/>
      <c r="E475" s="10"/>
      <c r="F475" s="7"/>
      <c r="G475" s="7"/>
      <c r="H475" s="8"/>
      <c r="I475" s="8"/>
      <c r="J475" s="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ht="47.25" customHeight="1">
      <c r="A476" s="8"/>
      <c r="B476" s="8"/>
      <c r="C476" s="10"/>
      <c r="D476" s="10"/>
      <c r="E476" s="10"/>
      <c r="F476" s="7"/>
      <c r="G476" s="7"/>
      <c r="H476" s="8"/>
      <c r="I476" s="8"/>
      <c r="J476" s="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ht="47.25" customHeight="1">
      <c r="A477" s="8"/>
      <c r="B477" s="8"/>
      <c r="C477" s="10"/>
      <c r="D477" s="10"/>
      <c r="E477" s="10"/>
      <c r="F477" s="7"/>
      <c r="G477" s="7"/>
      <c r="H477" s="8"/>
      <c r="I477" s="8"/>
      <c r="J477" s="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ht="47.25" customHeight="1">
      <c r="A478" s="8"/>
      <c r="B478" s="8"/>
      <c r="C478" s="10"/>
      <c r="D478" s="10"/>
      <c r="E478" s="10"/>
      <c r="F478" s="7"/>
      <c r="G478" s="7"/>
      <c r="H478" s="8"/>
      <c r="I478" s="8"/>
      <c r="J478" s="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ht="47.25" customHeight="1">
      <c r="A479" s="8"/>
      <c r="B479" s="8"/>
      <c r="C479" s="10"/>
      <c r="D479" s="10"/>
      <c r="E479" s="10"/>
      <c r="F479" s="7"/>
      <c r="G479" s="7"/>
      <c r="H479" s="8"/>
      <c r="I479" s="8"/>
      <c r="J479" s="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ht="47.25" customHeight="1">
      <c r="A480" s="8"/>
      <c r="B480" s="8"/>
      <c r="C480" s="10"/>
      <c r="D480" s="10"/>
      <c r="E480" s="10"/>
      <c r="F480" s="7"/>
      <c r="G480" s="7"/>
      <c r="H480" s="8"/>
      <c r="I480" s="8"/>
      <c r="J480" s="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ht="47.25" customHeight="1">
      <c r="A481" s="8"/>
      <c r="B481" s="8"/>
      <c r="C481" s="10"/>
      <c r="D481" s="10"/>
      <c r="E481" s="10"/>
      <c r="F481" s="7"/>
      <c r="G481" s="7"/>
      <c r="H481" s="8"/>
      <c r="I481" s="8"/>
      <c r="J481" s="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ht="47.25" customHeight="1">
      <c r="A482" s="8"/>
      <c r="B482" s="8"/>
      <c r="C482" s="10"/>
      <c r="D482" s="10"/>
      <c r="E482" s="10"/>
      <c r="F482" s="7"/>
      <c r="G482" s="7"/>
      <c r="H482" s="8"/>
      <c r="I482" s="8"/>
      <c r="J482" s="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ht="47.25" customHeight="1">
      <c r="A483" s="8"/>
      <c r="B483" s="8"/>
      <c r="C483" s="10"/>
      <c r="D483" s="10"/>
      <c r="E483" s="10"/>
      <c r="F483" s="7"/>
      <c r="G483" s="7"/>
      <c r="H483" s="8"/>
      <c r="I483" s="8"/>
      <c r="J483" s="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ht="47.25" customHeight="1">
      <c r="A484" s="8"/>
      <c r="B484" s="8"/>
      <c r="C484" s="10"/>
      <c r="D484" s="10"/>
      <c r="E484" s="10"/>
      <c r="F484" s="7"/>
      <c r="G484" s="7"/>
      <c r="H484" s="8"/>
      <c r="I484" s="8"/>
      <c r="J484" s="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ht="47.25" customHeight="1">
      <c r="A485" s="8"/>
      <c r="B485" s="8"/>
      <c r="C485" s="10"/>
      <c r="D485" s="10"/>
      <c r="E485" s="10"/>
      <c r="F485" s="7"/>
      <c r="G485" s="7"/>
      <c r="H485" s="8"/>
      <c r="I485" s="8"/>
      <c r="J485" s="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ht="47.25" customHeight="1">
      <c r="A486" s="8"/>
      <c r="B486" s="8"/>
      <c r="C486" s="10"/>
      <c r="D486" s="10"/>
      <c r="E486" s="10"/>
      <c r="F486" s="7"/>
      <c r="G486" s="7"/>
      <c r="H486" s="8"/>
      <c r="I486" s="8"/>
      <c r="J486" s="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ht="47.25" customHeight="1">
      <c r="A487" s="8"/>
      <c r="B487" s="8"/>
      <c r="C487" s="10"/>
      <c r="D487" s="10"/>
      <c r="E487" s="10"/>
      <c r="F487" s="7"/>
      <c r="G487" s="7"/>
      <c r="H487" s="8"/>
      <c r="I487" s="8"/>
      <c r="J487" s="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ht="47.25" customHeight="1">
      <c r="A488" s="8"/>
      <c r="B488" s="8"/>
      <c r="C488" s="10"/>
      <c r="D488" s="10"/>
      <c r="E488" s="10"/>
      <c r="F488" s="7"/>
      <c r="G488" s="7"/>
      <c r="H488" s="8"/>
      <c r="I488" s="8"/>
      <c r="J488" s="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ht="47.25" customHeight="1">
      <c r="A489" s="8"/>
      <c r="B489" s="8"/>
      <c r="C489" s="10"/>
      <c r="D489" s="10"/>
      <c r="E489" s="10"/>
      <c r="F489" s="7"/>
      <c r="G489" s="7"/>
      <c r="H489" s="8"/>
      <c r="I489" s="8"/>
      <c r="J489" s="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ht="47.25" customHeight="1">
      <c r="A490" s="8"/>
      <c r="B490" s="8"/>
      <c r="C490" s="10"/>
      <c r="D490" s="10"/>
      <c r="E490" s="10"/>
      <c r="F490" s="7"/>
      <c r="G490" s="7"/>
      <c r="H490" s="8"/>
      <c r="I490" s="8"/>
      <c r="J490" s="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ht="47.25" customHeight="1">
      <c r="A491" s="8"/>
      <c r="B491" s="8"/>
      <c r="C491" s="10"/>
      <c r="D491" s="10"/>
      <c r="E491" s="10"/>
      <c r="F491" s="7"/>
      <c r="G491" s="7"/>
      <c r="H491" s="8"/>
      <c r="I491" s="8"/>
      <c r="J491" s="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ht="47.25" customHeight="1">
      <c r="A492" s="8"/>
      <c r="B492" s="8"/>
      <c r="C492" s="10"/>
      <c r="D492" s="10"/>
      <c r="E492" s="10"/>
      <c r="F492" s="7"/>
      <c r="G492" s="7"/>
      <c r="H492" s="8"/>
      <c r="I492" s="8"/>
      <c r="J492" s="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ht="47.25" customHeight="1">
      <c r="A493" s="8"/>
      <c r="B493" s="8"/>
      <c r="C493" s="10"/>
      <c r="D493" s="10"/>
      <c r="E493" s="10"/>
      <c r="F493" s="7"/>
      <c r="G493" s="7"/>
      <c r="H493" s="8"/>
      <c r="I493" s="8"/>
      <c r="J493" s="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ht="47.25" customHeight="1">
      <c r="A494" s="8"/>
      <c r="B494" s="8"/>
      <c r="C494" s="10"/>
      <c r="D494" s="10"/>
      <c r="E494" s="10"/>
      <c r="F494" s="7"/>
      <c r="G494" s="7"/>
      <c r="H494" s="8"/>
      <c r="I494" s="8"/>
      <c r="J494" s="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ht="47.25" customHeight="1">
      <c r="A495" s="8"/>
      <c r="B495" s="8"/>
      <c r="C495" s="10"/>
      <c r="D495" s="10"/>
      <c r="E495" s="10"/>
      <c r="F495" s="7"/>
      <c r="G495" s="7"/>
      <c r="H495" s="8"/>
      <c r="I495" s="8"/>
      <c r="J495" s="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ht="47.25" customHeight="1">
      <c r="A496" s="8"/>
      <c r="B496" s="8"/>
      <c r="C496" s="10"/>
      <c r="D496" s="10"/>
      <c r="E496" s="10"/>
      <c r="F496" s="7"/>
      <c r="G496" s="7"/>
      <c r="H496" s="8"/>
      <c r="I496" s="8"/>
      <c r="J496" s="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ht="47.25" customHeight="1">
      <c r="A497" s="8"/>
      <c r="B497" s="8"/>
      <c r="C497" s="10"/>
      <c r="D497" s="10"/>
      <c r="E497" s="10"/>
      <c r="F497" s="7"/>
      <c r="G497" s="7"/>
      <c r="H497" s="8"/>
      <c r="I497" s="8"/>
      <c r="J497" s="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ht="47.25" customHeight="1">
      <c r="A498" s="8"/>
      <c r="B498" s="8"/>
      <c r="C498" s="10"/>
      <c r="D498" s="10"/>
      <c r="E498" s="10"/>
      <c r="F498" s="7"/>
      <c r="G498" s="7"/>
      <c r="H498" s="8"/>
      <c r="I498" s="8"/>
      <c r="J498" s="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ht="47.25" customHeight="1">
      <c r="A499" s="8"/>
      <c r="B499" s="8"/>
      <c r="C499" s="10"/>
      <c r="D499" s="10"/>
      <c r="E499" s="10"/>
      <c r="F499" s="7"/>
      <c r="G499" s="7"/>
      <c r="H499" s="8"/>
      <c r="I499" s="8"/>
      <c r="J499" s="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ht="47.25" customHeight="1">
      <c r="A500" s="8"/>
      <c r="B500" s="8"/>
      <c r="C500" s="10"/>
      <c r="D500" s="10"/>
      <c r="E500" s="10"/>
      <c r="F500" s="7"/>
      <c r="G500" s="7"/>
      <c r="H500" s="8"/>
      <c r="I500" s="8"/>
      <c r="J500" s="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ht="47.25" customHeight="1">
      <c r="A501" s="8"/>
      <c r="B501" s="8"/>
      <c r="C501" s="10"/>
      <c r="D501" s="10"/>
      <c r="E501" s="10"/>
      <c r="F501" s="7"/>
      <c r="G501" s="7"/>
      <c r="H501" s="8"/>
      <c r="I501" s="8"/>
      <c r="J501" s="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ht="47.25" customHeight="1">
      <c r="A502" s="8"/>
      <c r="B502" s="8"/>
      <c r="C502" s="10"/>
      <c r="D502" s="10"/>
      <c r="E502" s="10"/>
      <c r="F502" s="7"/>
      <c r="G502" s="7"/>
      <c r="H502" s="8"/>
      <c r="I502" s="8"/>
      <c r="J502" s="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ht="47.25" customHeight="1">
      <c r="A503" s="8"/>
      <c r="B503" s="8"/>
      <c r="C503" s="10"/>
      <c r="D503" s="10"/>
      <c r="E503" s="10"/>
      <c r="F503" s="7"/>
      <c r="G503" s="7"/>
      <c r="H503" s="8"/>
      <c r="I503" s="8"/>
      <c r="J503" s="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ht="47.25" customHeight="1">
      <c r="A504" s="8"/>
      <c r="B504" s="8"/>
      <c r="C504" s="10"/>
      <c r="D504" s="10"/>
      <c r="E504" s="10"/>
      <c r="F504" s="7"/>
      <c r="G504" s="7"/>
      <c r="H504" s="8"/>
      <c r="I504" s="8"/>
      <c r="J504" s="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ht="47.25" customHeight="1">
      <c r="A505" s="8"/>
      <c r="B505" s="8"/>
      <c r="C505" s="10"/>
      <c r="D505" s="10"/>
      <c r="E505" s="10"/>
      <c r="F505" s="7"/>
      <c r="G505" s="7"/>
      <c r="H505" s="8"/>
      <c r="I505" s="8"/>
      <c r="J505" s="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ht="47.25" customHeight="1">
      <c r="A506" s="8"/>
      <c r="B506" s="8"/>
      <c r="C506" s="10"/>
      <c r="D506" s="10"/>
      <c r="E506" s="10"/>
      <c r="F506" s="7"/>
      <c r="G506" s="7"/>
      <c r="H506" s="8"/>
      <c r="I506" s="8"/>
      <c r="J506" s="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ht="47.25" customHeight="1">
      <c r="A507" s="8"/>
      <c r="B507" s="8"/>
      <c r="C507" s="10"/>
      <c r="D507" s="10"/>
      <c r="E507" s="10"/>
      <c r="F507" s="7"/>
      <c r="G507" s="7"/>
      <c r="H507" s="8"/>
      <c r="I507" s="8"/>
      <c r="J507" s="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ht="47.25" customHeight="1">
      <c r="A508" s="8"/>
      <c r="B508" s="8"/>
      <c r="C508" s="10"/>
      <c r="D508" s="10"/>
      <c r="E508" s="10"/>
      <c r="F508" s="7"/>
      <c r="G508" s="7"/>
      <c r="H508" s="8"/>
      <c r="I508" s="8"/>
      <c r="J508" s="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ht="47.25" customHeight="1">
      <c r="A509" s="8"/>
      <c r="B509" s="8"/>
      <c r="C509" s="10"/>
      <c r="D509" s="10"/>
      <c r="E509" s="10"/>
      <c r="F509" s="7"/>
      <c r="G509" s="7"/>
      <c r="H509" s="8"/>
      <c r="I509" s="8"/>
      <c r="J509" s="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ht="47.25" customHeight="1">
      <c r="A510" s="8"/>
      <c r="B510" s="8"/>
      <c r="C510" s="10"/>
      <c r="D510" s="10"/>
      <c r="E510" s="10"/>
      <c r="F510" s="7"/>
      <c r="G510" s="7"/>
      <c r="H510" s="8"/>
      <c r="I510" s="8"/>
      <c r="J510" s="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ht="47.25" customHeight="1">
      <c r="A511" s="8"/>
      <c r="B511" s="8"/>
      <c r="C511" s="10"/>
      <c r="D511" s="10"/>
      <c r="E511" s="10"/>
      <c r="F511" s="7"/>
      <c r="G511" s="7"/>
      <c r="H511" s="8"/>
      <c r="I511" s="8"/>
      <c r="J511" s="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ht="47.25" customHeight="1">
      <c r="A512" s="8"/>
      <c r="B512" s="8"/>
      <c r="C512" s="10"/>
      <c r="D512" s="10"/>
      <c r="E512" s="10"/>
      <c r="F512" s="7"/>
      <c r="G512" s="7"/>
      <c r="H512" s="8"/>
      <c r="I512" s="8"/>
      <c r="J512" s="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ht="47.25" customHeight="1">
      <c r="A513" s="8"/>
      <c r="B513" s="8"/>
      <c r="C513" s="10"/>
      <c r="D513" s="10"/>
      <c r="E513" s="10"/>
      <c r="F513" s="7"/>
      <c r="G513" s="7"/>
      <c r="H513" s="8"/>
      <c r="I513" s="8"/>
      <c r="J513" s="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ht="47.25" customHeight="1">
      <c r="A514" s="8"/>
      <c r="B514" s="8"/>
      <c r="C514" s="10"/>
      <c r="D514" s="10"/>
      <c r="E514" s="10"/>
      <c r="F514" s="7"/>
      <c r="G514" s="7"/>
      <c r="H514" s="8"/>
      <c r="I514" s="8"/>
      <c r="J514" s="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ht="47.25" customHeight="1">
      <c r="A515" s="8"/>
      <c r="B515" s="8"/>
      <c r="C515" s="10"/>
      <c r="D515" s="10"/>
      <c r="E515" s="10"/>
      <c r="F515" s="7"/>
      <c r="G515" s="7"/>
      <c r="H515" s="8"/>
      <c r="I515" s="8"/>
      <c r="J515" s="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ht="47.25" customHeight="1">
      <c r="A516" s="8"/>
      <c r="B516" s="8"/>
      <c r="C516" s="10"/>
      <c r="D516" s="10"/>
      <c r="E516" s="10"/>
      <c r="F516" s="7"/>
      <c r="G516" s="7"/>
      <c r="H516" s="8"/>
      <c r="I516" s="8"/>
      <c r="J516" s="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ht="47.25" customHeight="1">
      <c r="A517" s="8"/>
      <c r="B517" s="8"/>
      <c r="C517" s="10"/>
      <c r="D517" s="10"/>
      <c r="E517" s="10"/>
      <c r="F517" s="7"/>
      <c r="G517" s="7"/>
      <c r="H517" s="8"/>
      <c r="I517" s="8"/>
      <c r="J517" s="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ht="47.25" customHeight="1">
      <c r="A518" s="8"/>
      <c r="B518" s="8"/>
      <c r="C518" s="10"/>
      <c r="D518" s="10"/>
      <c r="E518" s="10"/>
      <c r="F518" s="7"/>
      <c r="G518" s="7"/>
      <c r="H518" s="8"/>
      <c r="I518" s="8"/>
      <c r="J518" s="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ht="47.25" customHeight="1">
      <c r="A519" s="8"/>
      <c r="B519" s="8"/>
      <c r="C519" s="10"/>
      <c r="D519" s="10"/>
      <c r="E519" s="10"/>
      <c r="F519" s="7"/>
      <c r="G519" s="7"/>
      <c r="H519" s="8"/>
      <c r="I519" s="8"/>
      <c r="J519" s="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ht="47.25" customHeight="1">
      <c r="A520" s="8"/>
      <c r="B520" s="8"/>
      <c r="C520" s="10"/>
      <c r="D520" s="10"/>
      <c r="E520" s="10"/>
      <c r="F520" s="7"/>
      <c r="G520" s="7"/>
      <c r="H520" s="8"/>
      <c r="I520" s="8"/>
      <c r="J520" s="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ht="47.25" customHeight="1">
      <c r="A521" s="8"/>
      <c r="B521" s="8"/>
      <c r="C521" s="10"/>
      <c r="D521" s="10"/>
      <c r="E521" s="10"/>
      <c r="F521" s="7"/>
      <c r="G521" s="7"/>
      <c r="H521" s="8"/>
      <c r="I521" s="8"/>
      <c r="J521" s="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ht="47.25" customHeight="1">
      <c r="A522" s="8"/>
      <c r="B522" s="8"/>
      <c r="C522" s="10"/>
      <c r="D522" s="10"/>
      <c r="E522" s="10"/>
      <c r="F522" s="7"/>
      <c r="G522" s="7"/>
      <c r="H522" s="8"/>
      <c r="I522" s="8"/>
      <c r="J522" s="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ht="47.25" customHeight="1">
      <c r="A523" s="8"/>
      <c r="B523" s="8"/>
      <c r="C523" s="10"/>
      <c r="D523" s="10"/>
      <c r="E523" s="10"/>
      <c r="F523" s="7"/>
      <c r="G523" s="7"/>
      <c r="H523" s="8"/>
      <c r="I523" s="8"/>
      <c r="J523" s="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ht="47.25" customHeight="1">
      <c r="A524" s="8"/>
      <c r="B524" s="8"/>
      <c r="C524" s="10"/>
      <c r="D524" s="10"/>
      <c r="E524" s="10"/>
      <c r="F524" s="7"/>
      <c r="G524" s="7"/>
      <c r="H524" s="8"/>
      <c r="I524" s="8"/>
      <c r="J524" s="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ht="47.25" customHeight="1">
      <c r="A525" s="8"/>
      <c r="B525" s="8"/>
      <c r="C525" s="10"/>
      <c r="D525" s="10"/>
      <c r="E525" s="10"/>
      <c r="F525" s="7"/>
      <c r="G525" s="7"/>
      <c r="H525" s="8"/>
      <c r="I525" s="8"/>
      <c r="J525" s="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ht="47.25" customHeight="1">
      <c r="A526" s="8"/>
      <c r="B526" s="8"/>
      <c r="C526" s="10"/>
      <c r="D526" s="10"/>
      <c r="E526" s="10"/>
      <c r="F526" s="7"/>
      <c r="G526" s="7"/>
      <c r="H526" s="8"/>
      <c r="I526" s="8"/>
      <c r="J526" s="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ht="47.25" customHeight="1">
      <c r="A527" s="8"/>
      <c r="B527" s="8"/>
      <c r="C527" s="10"/>
      <c r="D527" s="10"/>
      <c r="E527" s="10"/>
      <c r="F527" s="7"/>
      <c r="G527" s="7"/>
      <c r="H527" s="8"/>
      <c r="I527" s="8"/>
      <c r="J527" s="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ht="47.25" customHeight="1">
      <c r="A528" s="8"/>
      <c r="B528" s="8"/>
      <c r="C528" s="10"/>
      <c r="D528" s="10"/>
      <c r="E528" s="10"/>
      <c r="F528" s="7"/>
      <c r="G528" s="7"/>
      <c r="H528" s="8"/>
      <c r="I528" s="8"/>
      <c r="J528" s="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ht="47.25" customHeight="1">
      <c r="A529" s="8"/>
      <c r="B529" s="8"/>
      <c r="C529" s="10"/>
      <c r="D529" s="10"/>
      <c r="E529" s="10"/>
      <c r="F529" s="7"/>
      <c r="G529" s="7"/>
      <c r="H529" s="8"/>
      <c r="I529" s="8"/>
      <c r="J529" s="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ht="47.25" customHeight="1">
      <c r="A530" s="8"/>
      <c r="B530" s="8"/>
      <c r="C530" s="10"/>
      <c r="D530" s="10"/>
      <c r="E530" s="10"/>
      <c r="F530" s="7"/>
      <c r="G530" s="7"/>
      <c r="H530" s="8"/>
      <c r="I530" s="8"/>
      <c r="J530" s="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ht="47.25" customHeight="1">
      <c r="A531" s="8"/>
      <c r="B531" s="8"/>
      <c r="C531" s="10"/>
      <c r="D531" s="10"/>
      <c r="E531" s="10"/>
      <c r="F531" s="7"/>
      <c r="G531" s="7"/>
      <c r="H531" s="8"/>
      <c r="I531" s="8"/>
      <c r="J531" s="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ht="47.25" customHeight="1">
      <c r="A532" s="8"/>
      <c r="B532" s="8"/>
      <c r="C532" s="10"/>
      <c r="D532" s="10"/>
      <c r="E532" s="10"/>
      <c r="F532" s="7"/>
      <c r="G532" s="7"/>
      <c r="H532" s="8"/>
      <c r="I532" s="8"/>
      <c r="J532" s="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ht="47.25" customHeight="1">
      <c r="A533" s="8"/>
      <c r="B533" s="8"/>
      <c r="C533" s="10"/>
      <c r="D533" s="10"/>
      <c r="E533" s="10"/>
      <c r="F533" s="7"/>
      <c r="G533" s="7"/>
      <c r="H533" s="8"/>
      <c r="I533" s="8"/>
      <c r="J533" s="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ht="47.25" customHeight="1">
      <c r="A534" s="8"/>
      <c r="B534" s="8"/>
      <c r="C534" s="10"/>
      <c r="D534" s="10"/>
      <c r="E534" s="10"/>
      <c r="F534" s="7"/>
      <c r="G534" s="7"/>
      <c r="H534" s="8"/>
      <c r="I534" s="8"/>
      <c r="J534" s="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ht="47.25" customHeight="1">
      <c r="A535" s="8"/>
      <c r="B535" s="8"/>
      <c r="C535" s="10"/>
      <c r="D535" s="10"/>
      <c r="E535" s="10"/>
      <c r="F535" s="7"/>
      <c r="G535" s="7"/>
      <c r="H535" s="8"/>
      <c r="I535" s="8"/>
      <c r="J535" s="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ht="47.25" customHeight="1">
      <c r="A536" s="8"/>
      <c r="B536" s="8"/>
      <c r="C536" s="10"/>
      <c r="D536" s="10"/>
      <c r="E536" s="10"/>
      <c r="F536" s="7"/>
      <c r="G536" s="7"/>
      <c r="H536" s="8"/>
      <c r="I536" s="8"/>
      <c r="J536" s="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ht="47.25" customHeight="1">
      <c r="A537" s="8"/>
      <c r="B537" s="8"/>
      <c r="C537" s="10"/>
      <c r="D537" s="10"/>
      <c r="E537" s="10"/>
      <c r="F537" s="7"/>
      <c r="G537" s="7"/>
      <c r="H537" s="8"/>
      <c r="I537" s="8"/>
      <c r="J537" s="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ht="47.25" customHeight="1">
      <c r="A538" s="8"/>
      <c r="B538" s="8"/>
      <c r="C538" s="10"/>
      <c r="D538" s="10"/>
      <c r="E538" s="10"/>
      <c r="F538" s="7"/>
      <c r="G538" s="7"/>
      <c r="H538" s="8"/>
      <c r="I538" s="8"/>
      <c r="J538" s="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ht="47.25" customHeight="1">
      <c r="A539" s="8"/>
      <c r="B539" s="8"/>
      <c r="C539" s="10"/>
      <c r="D539" s="10"/>
      <c r="E539" s="10"/>
      <c r="F539" s="7"/>
      <c r="G539" s="7"/>
      <c r="H539" s="8"/>
      <c r="I539" s="8"/>
      <c r="J539" s="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ht="47.25" customHeight="1">
      <c r="A540" s="8"/>
      <c r="B540" s="8"/>
      <c r="C540" s="10"/>
      <c r="D540" s="10"/>
      <c r="E540" s="10"/>
      <c r="F540" s="7"/>
      <c r="G540" s="7"/>
      <c r="H540" s="8"/>
      <c r="I540" s="8"/>
      <c r="J540" s="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ht="47.25" customHeight="1">
      <c r="A541" s="8"/>
      <c r="B541" s="8"/>
      <c r="C541" s="10"/>
      <c r="D541" s="10"/>
      <c r="E541" s="10"/>
      <c r="F541" s="7"/>
      <c r="G541" s="7"/>
      <c r="H541" s="8"/>
      <c r="I541" s="8"/>
      <c r="J541" s="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ht="47.25" customHeight="1">
      <c r="A542" s="8"/>
      <c r="B542" s="8"/>
      <c r="C542" s="10"/>
      <c r="D542" s="10"/>
      <c r="E542" s="10"/>
      <c r="F542" s="7"/>
      <c r="G542" s="7"/>
      <c r="H542" s="8"/>
      <c r="I542" s="8"/>
      <c r="J542" s="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ht="47.25" customHeight="1">
      <c r="A543" s="8"/>
      <c r="B543" s="8"/>
      <c r="C543" s="10"/>
      <c r="D543" s="10"/>
      <c r="E543" s="10"/>
      <c r="F543" s="7"/>
      <c r="G543" s="7"/>
      <c r="H543" s="8"/>
      <c r="I543" s="8"/>
      <c r="J543" s="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ht="47.25" customHeight="1">
      <c r="A544" s="8"/>
      <c r="B544" s="8"/>
      <c r="C544" s="10"/>
      <c r="D544" s="10"/>
      <c r="E544" s="10"/>
      <c r="F544" s="7"/>
      <c r="G544" s="7"/>
      <c r="H544" s="8"/>
      <c r="I544" s="8"/>
      <c r="J544" s="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ht="47.25" customHeight="1">
      <c r="A545" s="8"/>
      <c r="B545" s="8"/>
      <c r="C545" s="10"/>
      <c r="D545" s="10"/>
      <c r="E545" s="10"/>
      <c r="F545" s="7"/>
      <c r="G545" s="7"/>
      <c r="H545" s="8"/>
      <c r="I545" s="8"/>
      <c r="J545" s="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ht="47.25" customHeight="1">
      <c r="A546" s="8"/>
      <c r="B546" s="8"/>
      <c r="C546" s="10"/>
      <c r="D546" s="10"/>
      <c r="E546" s="10"/>
      <c r="F546" s="7"/>
      <c r="G546" s="7"/>
      <c r="H546" s="8"/>
      <c r="I546" s="8"/>
      <c r="J546" s="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ht="47.25" customHeight="1">
      <c r="A547" s="8"/>
      <c r="B547" s="8"/>
      <c r="C547" s="10"/>
      <c r="D547" s="10"/>
      <c r="E547" s="10"/>
      <c r="F547" s="7"/>
      <c r="G547" s="7"/>
      <c r="H547" s="8"/>
      <c r="I547" s="8"/>
      <c r="J547" s="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ht="47.25" customHeight="1">
      <c r="A548" s="8"/>
      <c r="B548" s="8"/>
      <c r="C548" s="10"/>
      <c r="D548" s="10"/>
      <c r="E548" s="10"/>
      <c r="F548" s="7"/>
      <c r="G548" s="7"/>
      <c r="H548" s="8"/>
      <c r="I548" s="8"/>
      <c r="J548" s="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ht="47.25" customHeight="1">
      <c r="A549" s="8"/>
      <c r="B549" s="8"/>
      <c r="C549" s="10"/>
      <c r="D549" s="10"/>
      <c r="E549" s="10"/>
      <c r="F549" s="7"/>
      <c r="G549" s="7"/>
      <c r="H549" s="8"/>
      <c r="I549" s="8"/>
      <c r="J549" s="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ht="47.25" customHeight="1">
      <c r="A550" s="8"/>
      <c r="B550" s="8"/>
      <c r="C550" s="10"/>
      <c r="D550" s="10"/>
      <c r="E550" s="10"/>
      <c r="F550" s="7"/>
      <c r="G550" s="7"/>
      <c r="H550" s="8"/>
      <c r="I550" s="8"/>
      <c r="J550" s="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ht="47.25" customHeight="1">
      <c r="A551" s="8"/>
      <c r="B551" s="8"/>
      <c r="C551" s="10"/>
      <c r="D551" s="10"/>
      <c r="E551" s="10"/>
      <c r="F551" s="7"/>
      <c r="G551" s="7"/>
      <c r="H551" s="8"/>
      <c r="I551" s="8"/>
      <c r="J551" s="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ht="47.25" customHeight="1">
      <c r="A552" s="8"/>
      <c r="B552" s="8"/>
      <c r="C552" s="10"/>
      <c r="D552" s="10"/>
      <c r="E552" s="10"/>
      <c r="F552" s="7"/>
      <c r="G552" s="7"/>
      <c r="H552" s="8"/>
      <c r="I552" s="8"/>
      <c r="J552" s="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ht="47.25" customHeight="1">
      <c r="A553" s="8"/>
      <c r="B553" s="8"/>
      <c r="C553" s="10"/>
      <c r="D553" s="10"/>
      <c r="E553" s="10"/>
      <c r="F553" s="7"/>
      <c r="G553" s="7"/>
      <c r="H553" s="8"/>
      <c r="I553" s="8"/>
      <c r="J553" s="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ht="47.25" customHeight="1">
      <c r="A554" s="8"/>
      <c r="B554" s="8"/>
      <c r="C554" s="10"/>
      <c r="D554" s="10"/>
      <c r="E554" s="10"/>
      <c r="F554" s="7"/>
      <c r="G554" s="7"/>
      <c r="H554" s="8"/>
      <c r="I554" s="8"/>
      <c r="J554" s="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ht="47.25" customHeight="1">
      <c r="A555" s="8"/>
      <c r="B555" s="8"/>
      <c r="C555" s="10"/>
      <c r="D555" s="10"/>
      <c r="E555" s="10"/>
      <c r="F555" s="7"/>
      <c r="G555" s="7"/>
      <c r="H555" s="8"/>
      <c r="I555" s="8"/>
      <c r="J555" s="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ht="47.25" customHeight="1">
      <c r="A556" s="8"/>
      <c r="B556" s="8"/>
      <c r="C556" s="10"/>
      <c r="D556" s="10"/>
      <c r="E556" s="10"/>
      <c r="F556" s="7"/>
      <c r="G556" s="7"/>
      <c r="H556" s="8"/>
      <c r="I556" s="8"/>
      <c r="J556" s="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ht="47.25" customHeight="1">
      <c r="A557" s="8"/>
      <c r="B557" s="8"/>
      <c r="C557" s="10"/>
      <c r="D557" s="10"/>
      <c r="E557" s="10"/>
      <c r="F557" s="7"/>
      <c r="G557" s="7"/>
      <c r="H557" s="8"/>
      <c r="I557" s="8"/>
      <c r="J557" s="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ht="47.25" customHeight="1">
      <c r="A558" s="8"/>
      <c r="B558" s="8"/>
      <c r="C558" s="10"/>
      <c r="D558" s="10"/>
      <c r="E558" s="10"/>
      <c r="F558" s="7"/>
      <c r="G558" s="7"/>
      <c r="H558" s="8"/>
      <c r="I558" s="8"/>
      <c r="J558" s="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ht="47.25" customHeight="1">
      <c r="A559" s="8"/>
      <c r="B559" s="8"/>
      <c r="C559" s="10"/>
      <c r="D559" s="10"/>
      <c r="E559" s="10"/>
      <c r="F559" s="7"/>
      <c r="G559" s="7"/>
      <c r="H559" s="8"/>
      <c r="I559" s="8"/>
      <c r="J559" s="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ht="47.25" customHeight="1">
      <c r="A560" s="8"/>
      <c r="B560" s="8"/>
      <c r="C560" s="10"/>
      <c r="D560" s="10"/>
      <c r="E560" s="10"/>
      <c r="F560" s="7"/>
      <c r="G560" s="7"/>
      <c r="H560" s="8"/>
      <c r="I560" s="8"/>
      <c r="J560" s="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ht="47.25" customHeight="1">
      <c r="A561" s="8"/>
      <c r="B561" s="8"/>
      <c r="C561" s="10"/>
      <c r="D561" s="10"/>
      <c r="E561" s="10"/>
      <c r="F561" s="7"/>
      <c r="G561" s="7"/>
      <c r="H561" s="8"/>
      <c r="I561" s="8"/>
      <c r="J561" s="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ht="47.25" customHeight="1">
      <c r="A562" s="8"/>
      <c r="B562" s="8"/>
      <c r="C562" s="10"/>
      <c r="D562" s="10"/>
      <c r="E562" s="10"/>
      <c r="F562" s="7"/>
      <c r="G562" s="7"/>
      <c r="H562" s="8"/>
      <c r="I562" s="8"/>
      <c r="J562" s="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ht="47.25" customHeight="1">
      <c r="A563" s="8"/>
      <c r="B563" s="8"/>
      <c r="C563" s="10"/>
      <c r="D563" s="10"/>
      <c r="E563" s="10"/>
      <c r="F563" s="7"/>
      <c r="G563" s="7"/>
      <c r="H563" s="8"/>
      <c r="I563" s="8"/>
      <c r="J563" s="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ht="47.25" customHeight="1">
      <c r="A564" s="8"/>
      <c r="B564" s="8"/>
      <c r="C564" s="10"/>
      <c r="D564" s="10"/>
      <c r="E564" s="10"/>
      <c r="F564" s="7"/>
      <c r="G564" s="7"/>
      <c r="H564" s="8"/>
      <c r="I564" s="8"/>
      <c r="J564" s="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ht="47.25" customHeight="1">
      <c r="A565" s="8"/>
      <c r="B565" s="8"/>
      <c r="C565" s="10"/>
      <c r="D565" s="10"/>
      <c r="E565" s="10"/>
      <c r="F565" s="7"/>
      <c r="G565" s="7"/>
      <c r="H565" s="8"/>
      <c r="I565" s="8"/>
      <c r="J565" s="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ht="47.25" customHeight="1">
      <c r="A566" s="8"/>
      <c r="B566" s="8"/>
      <c r="C566" s="10"/>
      <c r="D566" s="10"/>
      <c r="E566" s="10"/>
      <c r="F566" s="7"/>
      <c r="G566" s="7"/>
      <c r="H566" s="8"/>
      <c r="I566" s="8"/>
      <c r="J566" s="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ht="47.25" customHeight="1">
      <c r="A567" s="8"/>
      <c r="B567" s="8"/>
      <c r="C567" s="10"/>
      <c r="D567" s="10"/>
      <c r="E567" s="10"/>
      <c r="F567" s="7"/>
      <c r="G567" s="7"/>
      <c r="H567" s="8"/>
      <c r="I567" s="8"/>
      <c r="J567" s="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ht="47.25" customHeight="1">
      <c r="A568" s="8"/>
      <c r="B568" s="8"/>
      <c r="C568" s="10"/>
      <c r="D568" s="10"/>
      <c r="E568" s="10"/>
      <c r="F568" s="7"/>
      <c r="G568" s="7"/>
      <c r="H568" s="8"/>
      <c r="I568" s="8"/>
      <c r="J568" s="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ht="47.25" customHeight="1">
      <c r="A569" s="8"/>
      <c r="B569" s="8"/>
      <c r="C569" s="10"/>
      <c r="D569" s="10"/>
      <c r="E569" s="10"/>
      <c r="F569" s="7"/>
      <c r="G569" s="7"/>
      <c r="H569" s="8"/>
      <c r="I569" s="8"/>
      <c r="J569" s="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ht="47.25" customHeight="1">
      <c r="A570" s="8"/>
      <c r="B570" s="8"/>
      <c r="C570" s="10"/>
      <c r="D570" s="10"/>
      <c r="E570" s="10"/>
      <c r="F570" s="7"/>
      <c r="G570" s="7"/>
      <c r="H570" s="8"/>
      <c r="I570" s="8"/>
      <c r="J570" s="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ht="47.25" customHeight="1">
      <c r="A571" s="8"/>
      <c r="B571" s="8"/>
      <c r="C571" s="10"/>
      <c r="D571" s="10"/>
      <c r="E571" s="10"/>
      <c r="F571" s="7"/>
      <c r="G571" s="7"/>
      <c r="H571" s="8"/>
      <c r="I571" s="8"/>
      <c r="J571" s="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ht="47.25" customHeight="1">
      <c r="A572" s="8"/>
      <c r="B572" s="8"/>
      <c r="C572" s="10"/>
      <c r="D572" s="10"/>
      <c r="E572" s="10"/>
      <c r="F572" s="7"/>
      <c r="G572" s="7"/>
      <c r="H572" s="8"/>
      <c r="I572" s="8"/>
      <c r="J572" s="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ht="47.25" customHeight="1">
      <c r="A573" s="8"/>
      <c r="B573" s="8"/>
      <c r="C573" s="10"/>
      <c r="D573" s="10"/>
      <c r="E573" s="10"/>
      <c r="F573" s="7"/>
      <c r="G573" s="7"/>
      <c r="H573" s="8"/>
      <c r="I573" s="8"/>
      <c r="J573" s="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ht="47.25" customHeight="1">
      <c r="A574" s="8"/>
      <c r="B574" s="8"/>
      <c r="C574" s="10"/>
      <c r="D574" s="10"/>
      <c r="E574" s="10"/>
      <c r="F574" s="7"/>
      <c r="G574" s="7"/>
      <c r="H574" s="8"/>
      <c r="I574" s="8"/>
      <c r="J574" s="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ht="47.25" customHeight="1">
      <c r="A575" s="8"/>
      <c r="B575" s="8"/>
      <c r="C575" s="10"/>
      <c r="D575" s="10"/>
      <c r="E575" s="10"/>
      <c r="F575" s="7"/>
      <c r="G575" s="7"/>
      <c r="H575" s="8"/>
      <c r="I575" s="8"/>
      <c r="J575" s="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ht="47.25" customHeight="1">
      <c r="A576" s="8"/>
      <c r="B576" s="8"/>
      <c r="C576" s="10"/>
      <c r="D576" s="10"/>
      <c r="E576" s="10"/>
      <c r="F576" s="7"/>
      <c r="G576" s="7"/>
      <c r="H576" s="8"/>
      <c r="I576" s="8"/>
      <c r="J576" s="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ht="47.25" customHeight="1">
      <c r="A577" s="8"/>
      <c r="B577" s="8"/>
      <c r="C577" s="10"/>
      <c r="D577" s="10"/>
      <c r="E577" s="10"/>
      <c r="F577" s="7"/>
      <c r="G577" s="7"/>
      <c r="H577" s="8"/>
      <c r="I577" s="8"/>
      <c r="J577" s="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ht="47.25" customHeight="1">
      <c r="A578" s="8"/>
      <c r="B578" s="8"/>
      <c r="C578" s="10"/>
      <c r="D578" s="10"/>
      <c r="E578" s="10"/>
      <c r="F578" s="7"/>
      <c r="G578" s="7"/>
      <c r="H578" s="8"/>
      <c r="I578" s="8"/>
      <c r="J578" s="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ht="47.25" customHeight="1">
      <c r="A579" s="8"/>
      <c r="B579" s="8"/>
      <c r="C579" s="10"/>
      <c r="D579" s="10"/>
      <c r="E579" s="10"/>
      <c r="F579" s="7"/>
      <c r="G579" s="7"/>
      <c r="H579" s="8"/>
      <c r="I579" s="8"/>
      <c r="J579" s="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ht="47.25" customHeight="1">
      <c r="A580" s="8"/>
      <c r="B580" s="8"/>
      <c r="C580" s="10"/>
      <c r="D580" s="10"/>
      <c r="E580" s="10"/>
      <c r="F580" s="7"/>
      <c r="G580" s="7"/>
      <c r="H580" s="8"/>
      <c r="I580" s="8"/>
      <c r="J580" s="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ht="47.25" customHeight="1">
      <c r="A581" s="8"/>
      <c r="B581" s="8"/>
      <c r="C581" s="10"/>
      <c r="D581" s="10"/>
      <c r="E581" s="10"/>
      <c r="F581" s="7"/>
      <c r="G581" s="7"/>
      <c r="H581" s="8"/>
      <c r="I581" s="8"/>
      <c r="J581" s="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ht="47.25" customHeight="1">
      <c r="A582" s="8"/>
      <c r="B582" s="8"/>
      <c r="C582" s="10"/>
      <c r="D582" s="10"/>
      <c r="E582" s="10"/>
      <c r="F582" s="7"/>
      <c r="G582" s="7"/>
      <c r="H582" s="8"/>
      <c r="I582" s="8"/>
      <c r="J582" s="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ht="47.25" customHeight="1">
      <c r="A583" s="8"/>
      <c r="B583" s="8"/>
      <c r="C583" s="10"/>
      <c r="D583" s="10"/>
      <c r="E583" s="10"/>
      <c r="F583" s="7"/>
      <c r="G583" s="7"/>
      <c r="H583" s="8"/>
      <c r="I583" s="8"/>
      <c r="J583" s="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ht="47.25" customHeight="1">
      <c r="A584" s="8"/>
      <c r="B584" s="8"/>
      <c r="C584" s="10"/>
      <c r="D584" s="10"/>
      <c r="E584" s="10"/>
      <c r="F584" s="7"/>
      <c r="G584" s="7"/>
      <c r="H584" s="8"/>
      <c r="I584" s="8"/>
      <c r="J584" s="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ht="47.25" customHeight="1">
      <c r="A585" s="8"/>
      <c r="B585" s="8"/>
      <c r="C585" s="10"/>
      <c r="D585" s="10"/>
      <c r="E585" s="10"/>
      <c r="F585" s="7"/>
      <c r="G585" s="7"/>
      <c r="H585" s="8"/>
      <c r="I585" s="8"/>
      <c r="J585" s="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ht="47.25" customHeight="1">
      <c r="A586" s="8"/>
      <c r="B586" s="8"/>
      <c r="C586" s="10"/>
      <c r="D586" s="10"/>
      <c r="E586" s="10"/>
      <c r="F586" s="7"/>
      <c r="G586" s="7"/>
      <c r="H586" s="8"/>
      <c r="I586" s="8"/>
      <c r="J586" s="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ht="47.25" customHeight="1">
      <c r="A587" s="8"/>
      <c r="B587" s="8"/>
      <c r="C587" s="10"/>
      <c r="D587" s="10"/>
      <c r="E587" s="10"/>
      <c r="F587" s="7"/>
      <c r="G587" s="7"/>
      <c r="H587" s="8"/>
      <c r="I587" s="8"/>
      <c r="J587" s="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ht="47.25" customHeight="1">
      <c r="A588" s="8"/>
      <c r="B588" s="8"/>
      <c r="C588" s="10"/>
      <c r="D588" s="10"/>
      <c r="E588" s="10"/>
      <c r="F588" s="7"/>
      <c r="G588" s="7"/>
      <c r="H588" s="8"/>
      <c r="I588" s="8"/>
      <c r="J588" s="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ht="47.25" customHeight="1">
      <c r="A589" s="8"/>
      <c r="B589" s="8"/>
      <c r="C589" s="10"/>
      <c r="D589" s="10"/>
      <c r="E589" s="10"/>
      <c r="F589" s="7"/>
      <c r="G589" s="7"/>
      <c r="H589" s="8"/>
      <c r="I589" s="8"/>
      <c r="J589" s="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ht="47.25" customHeight="1">
      <c r="A590" s="8"/>
      <c r="B590" s="8"/>
      <c r="C590" s="10"/>
      <c r="D590" s="10"/>
      <c r="E590" s="10"/>
      <c r="F590" s="7"/>
      <c r="G590" s="7"/>
      <c r="H590" s="8"/>
      <c r="I590" s="8"/>
      <c r="J590" s="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ht="47.25" customHeight="1">
      <c r="A591" s="8"/>
      <c r="B591" s="8"/>
      <c r="C591" s="10"/>
      <c r="D591" s="10"/>
      <c r="E591" s="10"/>
      <c r="F591" s="7"/>
      <c r="G591" s="7"/>
      <c r="H591" s="8"/>
      <c r="I591" s="8"/>
      <c r="J591" s="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ht="47.25" customHeight="1">
      <c r="A592" s="8"/>
      <c r="B592" s="8"/>
      <c r="C592" s="10"/>
      <c r="D592" s="10"/>
      <c r="E592" s="10"/>
      <c r="F592" s="7"/>
      <c r="G592" s="7"/>
      <c r="H592" s="8"/>
      <c r="I592" s="8"/>
      <c r="J592" s="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ht="47.25" customHeight="1">
      <c r="A593" s="8"/>
      <c r="B593" s="8"/>
      <c r="C593" s="10"/>
      <c r="D593" s="10"/>
      <c r="E593" s="10"/>
      <c r="F593" s="7"/>
      <c r="G593" s="7"/>
      <c r="H593" s="8"/>
      <c r="I593" s="8"/>
      <c r="J593" s="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ht="47.25" customHeight="1">
      <c r="A594" s="8"/>
      <c r="B594" s="8"/>
      <c r="C594" s="10"/>
      <c r="D594" s="10"/>
      <c r="E594" s="10"/>
      <c r="F594" s="7"/>
      <c r="G594" s="7"/>
      <c r="H594" s="8"/>
      <c r="I594" s="8"/>
      <c r="J594" s="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ht="47.25" customHeight="1">
      <c r="A595" s="8"/>
      <c r="B595" s="8"/>
      <c r="C595" s="10"/>
      <c r="D595" s="10"/>
      <c r="E595" s="10"/>
      <c r="F595" s="7"/>
      <c r="G595" s="7"/>
      <c r="H595" s="8"/>
      <c r="I595" s="8"/>
      <c r="J595" s="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ht="47.25" customHeight="1">
      <c r="A596" s="8"/>
      <c r="B596" s="8"/>
      <c r="C596" s="10"/>
      <c r="D596" s="10"/>
      <c r="E596" s="10"/>
      <c r="F596" s="7"/>
      <c r="G596" s="7"/>
      <c r="H596" s="8"/>
      <c r="I596" s="8"/>
      <c r="J596" s="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ht="47.25" customHeight="1">
      <c r="A597" s="8"/>
      <c r="B597" s="8"/>
      <c r="C597" s="10"/>
      <c r="D597" s="10"/>
      <c r="E597" s="10"/>
      <c r="F597" s="7"/>
      <c r="G597" s="7"/>
      <c r="H597" s="8"/>
      <c r="I597" s="8"/>
      <c r="J597" s="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ht="47.25" customHeight="1">
      <c r="A598" s="8"/>
      <c r="B598" s="8"/>
      <c r="C598" s="10"/>
      <c r="D598" s="10"/>
      <c r="E598" s="10"/>
      <c r="F598" s="7"/>
      <c r="G598" s="7"/>
      <c r="H598" s="8"/>
      <c r="I598" s="8"/>
      <c r="J598" s="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ht="47.25" customHeight="1">
      <c r="A599" s="8"/>
      <c r="B599" s="8"/>
      <c r="C599" s="10"/>
      <c r="D599" s="10"/>
      <c r="E599" s="10"/>
      <c r="F599" s="7"/>
      <c r="G599" s="7"/>
      <c r="H599" s="8"/>
      <c r="I599" s="8"/>
      <c r="J599" s="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ht="47.25" customHeight="1">
      <c r="A600" s="8"/>
      <c r="B600" s="8"/>
      <c r="C600" s="10"/>
      <c r="D600" s="10"/>
      <c r="E600" s="10"/>
      <c r="F600" s="7"/>
      <c r="G600" s="7"/>
      <c r="H600" s="8"/>
      <c r="I600" s="8"/>
      <c r="J600" s="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ht="47.25" customHeight="1">
      <c r="A601" s="8"/>
      <c r="B601" s="8"/>
      <c r="C601" s="10"/>
      <c r="D601" s="10"/>
      <c r="E601" s="10"/>
      <c r="F601" s="7"/>
      <c r="G601" s="7"/>
      <c r="H601" s="8"/>
      <c r="I601" s="8"/>
      <c r="J601" s="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ht="47.25" customHeight="1">
      <c r="A602" s="8"/>
      <c r="B602" s="8"/>
      <c r="C602" s="10"/>
      <c r="D602" s="10"/>
      <c r="E602" s="10"/>
      <c r="F602" s="7"/>
      <c r="G602" s="7"/>
      <c r="H602" s="8"/>
      <c r="I602" s="8"/>
      <c r="J602" s="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ht="47.25" customHeight="1">
      <c r="A603" s="8"/>
      <c r="B603" s="8"/>
      <c r="C603" s="10"/>
      <c r="D603" s="10"/>
      <c r="E603" s="10"/>
      <c r="F603" s="7"/>
      <c r="G603" s="7"/>
      <c r="H603" s="8"/>
      <c r="I603" s="8"/>
      <c r="J603" s="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ht="47.25" customHeight="1">
      <c r="A604" s="8"/>
      <c r="B604" s="8"/>
      <c r="C604" s="10"/>
      <c r="D604" s="10"/>
      <c r="E604" s="10"/>
      <c r="F604" s="7"/>
      <c r="G604" s="7"/>
      <c r="H604" s="8"/>
      <c r="I604" s="8"/>
      <c r="J604" s="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ht="47.25" customHeight="1">
      <c r="A605" s="8"/>
      <c r="B605" s="8"/>
      <c r="C605" s="10"/>
      <c r="D605" s="10"/>
      <c r="E605" s="10"/>
      <c r="F605" s="7"/>
      <c r="G605" s="7"/>
      <c r="H605" s="8"/>
      <c r="I605" s="8"/>
      <c r="J605" s="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ht="47.25" customHeight="1">
      <c r="A606" s="8"/>
      <c r="B606" s="8"/>
      <c r="C606" s="10"/>
      <c r="D606" s="10"/>
      <c r="E606" s="10"/>
      <c r="F606" s="7"/>
      <c r="G606" s="7"/>
      <c r="H606" s="8"/>
      <c r="I606" s="8"/>
      <c r="J606" s="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ht="47.25" customHeight="1">
      <c r="A607" s="8"/>
      <c r="B607" s="8"/>
      <c r="C607" s="10"/>
      <c r="D607" s="10"/>
      <c r="E607" s="10"/>
      <c r="F607" s="7"/>
      <c r="G607" s="7"/>
      <c r="H607" s="8"/>
      <c r="I607" s="8"/>
      <c r="J607" s="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ht="47.25" customHeight="1">
      <c r="A608" s="8"/>
      <c r="B608" s="8"/>
      <c r="C608" s="10"/>
      <c r="D608" s="10"/>
      <c r="E608" s="10"/>
      <c r="F608" s="7"/>
      <c r="G608" s="7"/>
      <c r="H608" s="8"/>
      <c r="I608" s="8"/>
      <c r="J608" s="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ht="47.25" customHeight="1">
      <c r="A609" s="8"/>
      <c r="B609" s="8"/>
      <c r="C609" s="10"/>
      <c r="D609" s="10"/>
      <c r="E609" s="10"/>
      <c r="F609" s="7"/>
      <c r="G609" s="7"/>
      <c r="H609" s="8"/>
      <c r="I609" s="8"/>
      <c r="J609" s="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ht="47.25" customHeight="1">
      <c r="A610" s="8"/>
      <c r="B610" s="8"/>
      <c r="C610" s="10"/>
      <c r="D610" s="10"/>
      <c r="E610" s="10"/>
      <c r="F610" s="7"/>
      <c r="G610" s="7"/>
      <c r="H610" s="8"/>
      <c r="I610" s="8"/>
      <c r="J610" s="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ht="47.25" customHeight="1">
      <c r="A611" s="8"/>
      <c r="B611" s="8"/>
      <c r="C611" s="10"/>
      <c r="D611" s="10"/>
      <c r="E611" s="10"/>
      <c r="F611" s="7"/>
      <c r="G611" s="7"/>
      <c r="H611" s="8"/>
      <c r="I611" s="8"/>
      <c r="J611" s="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ht="47.25" customHeight="1">
      <c r="A612" s="8"/>
      <c r="B612" s="8"/>
      <c r="C612" s="10"/>
      <c r="D612" s="10"/>
      <c r="E612" s="10"/>
      <c r="F612" s="7"/>
      <c r="G612" s="7"/>
      <c r="H612" s="8"/>
      <c r="I612" s="8"/>
      <c r="J612" s="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ht="47.25" customHeight="1">
      <c r="A613" s="8"/>
      <c r="B613" s="8"/>
      <c r="C613" s="10"/>
      <c r="D613" s="10"/>
      <c r="E613" s="10"/>
      <c r="F613" s="7"/>
      <c r="G613" s="7"/>
      <c r="H613" s="8"/>
      <c r="I613" s="8"/>
      <c r="J613" s="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ht="47.25" customHeight="1">
      <c r="A614" s="8"/>
      <c r="B614" s="8"/>
      <c r="C614" s="10"/>
      <c r="D614" s="10"/>
      <c r="E614" s="10"/>
      <c r="F614" s="7"/>
      <c r="G614" s="7"/>
      <c r="H614" s="8"/>
      <c r="I614" s="8"/>
      <c r="J614" s="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ht="47.25" customHeight="1">
      <c r="A615" s="8"/>
      <c r="B615" s="8"/>
      <c r="C615" s="10"/>
      <c r="D615" s="10"/>
      <c r="E615" s="10"/>
      <c r="F615" s="7"/>
      <c r="G615" s="7"/>
      <c r="H615" s="8"/>
      <c r="I615" s="8"/>
      <c r="J615" s="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ht="47.25" customHeight="1">
      <c r="A616" s="8"/>
      <c r="B616" s="8"/>
      <c r="C616" s="10"/>
      <c r="D616" s="10"/>
      <c r="E616" s="10"/>
      <c r="F616" s="7"/>
      <c r="G616" s="7"/>
      <c r="H616" s="8"/>
      <c r="I616" s="8"/>
      <c r="J616" s="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ht="47.25" customHeight="1">
      <c r="A617" s="8"/>
      <c r="B617" s="8"/>
      <c r="C617" s="10"/>
      <c r="D617" s="10"/>
      <c r="E617" s="10"/>
      <c r="F617" s="7"/>
      <c r="G617" s="7"/>
      <c r="H617" s="8"/>
      <c r="I617" s="8"/>
      <c r="J617" s="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ht="47.25" customHeight="1">
      <c r="A618" s="8"/>
      <c r="B618" s="8"/>
      <c r="C618" s="10"/>
      <c r="D618" s="10"/>
      <c r="E618" s="10"/>
      <c r="F618" s="7"/>
      <c r="G618" s="7"/>
      <c r="H618" s="8"/>
      <c r="I618" s="8"/>
      <c r="J618" s="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ht="47.25" customHeight="1">
      <c r="A619" s="8"/>
      <c r="B619" s="8"/>
      <c r="C619" s="10"/>
      <c r="D619" s="10"/>
      <c r="E619" s="10"/>
      <c r="F619" s="7"/>
      <c r="G619" s="7"/>
      <c r="H619" s="8"/>
      <c r="I619" s="8"/>
      <c r="J619" s="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ht="47.25" customHeight="1">
      <c r="A620" s="8"/>
      <c r="B620" s="8"/>
      <c r="C620" s="10"/>
      <c r="D620" s="10"/>
      <c r="E620" s="10"/>
      <c r="F620" s="7"/>
      <c r="G620" s="7"/>
      <c r="H620" s="8"/>
      <c r="I620" s="8"/>
      <c r="J620" s="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ht="47.25" customHeight="1">
      <c r="A621" s="8"/>
      <c r="B621" s="8"/>
      <c r="C621" s="10"/>
      <c r="D621" s="10"/>
      <c r="E621" s="10"/>
      <c r="F621" s="7"/>
      <c r="G621" s="7"/>
      <c r="H621" s="8"/>
      <c r="I621" s="8"/>
      <c r="J621" s="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ht="47.25" customHeight="1">
      <c r="A622" s="8"/>
      <c r="B622" s="8"/>
      <c r="C622" s="10"/>
      <c r="D622" s="10"/>
      <c r="E622" s="10"/>
      <c r="F622" s="7"/>
      <c r="G622" s="7"/>
      <c r="H622" s="8"/>
      <c r="I622" s="8"/>
      <c r="J622" s="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ht="47.25" customHeight="1">
      <c r="A623" s="8"/>
      <c r="B623" s="8"/>
      <c r="C623" s="10"/>
      <c r="D623" s="10"/>
      <c r="E623" s="10"/>
      <c r="F623" s="7"/>
      <c r="G623" s="7"/>
      <c r="H623" s="8"/>
      <c r="I623" s="8"/>
      <c r="J623" s="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ht="47.25" customHeight="1">
      <c r="A624" s="8"/>
      <c r="B624" s="8"/>
      <c r="C624" s="10"/>
      <c r="D624" s="10"/>
      <c r="E624" s="10"/>
      <c r="F624" s="7"/>
      <c r="G624" s="7"/>
      <c r="H624" s="8"/>
      <c r="I624" s="8"/>
      <c r="J624" s="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ht="47.25" customHeight="1">
      <c r="A625" s="8"/>
      <c r="B625" s="8"/>
      <c r="C625" s="10"/>
      <c r="D625" s="10"/>
      <c r="E625" s="10"/>
      <c r="F625" s="7"/>
      <c r="G625" s="7"/>
      <c r="H625" s="8"/>
      <c r="I625" s="8"/>
      <c r="J625" s="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ht="47.25" customHeight="1">
      <c r="A626" s="8"/>
      <c r="B626" s="8"/>
      <c r="C626" s="10"/>
      <c r="D626" s="10"/>
      <c r="E626" s="10"/>
      <c r="F626" s="7"/>
      <c r="G626" s="7"/>
      <c r="H626" s="8"/>
      <c r="I626" s="8"/>
      <c r="J626" s="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ht="47.25" customHeight="1">
      <c r="A627" s="8"/>
      <c r="B627" s="8"/>
      <c r="C627" s="10"/>
      <c r="D627" s="10"/>
      <c r="E627" s="10"/>
      <c r="F627" s="7"/>
      <c r="G627" s="7"/>
      <c r="H627" s="8"/>
      <c r="I627" s="8"/>
      <c r="J627" s="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ht="47.25" customHeight="1">
      <c r="A628" s="8"/>
      <c r="B628" s="8"/>
      <c r="C628" s="10"/>
      <c r="D628" s="10"/>
      <c r="E628" s="10"/>
      <c r="F628" s="7"/>
      <c r="G628" s="7"/>
      <c r="H628" s="8"/>
      <c r="I628" s="8"/>
      <c r="J628" s="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ht="47.25" customHeight="1">
      <c r="A629" s="8"/>
      <c r="B629" s="8"/>
      <c r="C629" s="10"/>
      <c r="D629" s="10"/>
      <c r="E629" s="10"/>
      <c r="F629" s="7"/>
      <c r="G629" s="7"/>
      <c r="H629" s="8"/>
      <c r="I629" s="8"/>
      <c r="J629" s="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ht="47.25" customHeight="1">
      <c r="A630" s="8"/>
      <c r="B630" s="8"/>
      <c r="C630" s="10"/>
      <c r="D630" s="10"/>
      <c r="E630" s="10"/>
      <c r="F630" s="7"/>
      <c r="G630" s="7"/>
      <c r="H630" s="8"/>
      <c r="I630" s="8"/>
      <c r="J630" s="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ht="47.25" customHeight="1">
      <c r="A631" s="8"/>
      <c r="B631" s="8"/>
      <c r="C631" s="10"/>
      <c r="D631" s="10"/>
      <c r="E631" s="10"/>
      <c r="F631" s="7"/>
      <c r="G631" s="7"/>
      <c r="H631" s="8"/>
      <c r="I631" s="8"/>
      <c r="J631" s="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ht="47.25" customHeight="1">
      <c r="A632" s="8"/>
      <c r="B632" s="8"/>
      <c r="C632" s="10"/>
      <c r="D632" s="10"/>
      <c r="E632" s="10"/>
      <c r="F632" s="7"/>
      <c r="G632" s="7"/>
      <c r="H632" s="8"/>
      <c r="I632" s="8"/>
      <c r="J632" s="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ht="47.25" customHeight="1">
      <c r="A633" s="8"/>
      <c r="B633" s="8"/>
      <c r="C633" s="10"/>
      <c r="D633" s="10"/>
      <c r="E633" s="10"/>
      <c r="F633" s="7"/>
      <c r="G633" s="7"/>
      <c r="H633" s="8"/>
      <c r="I633" s="8"/>
      <c r="J633" s="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ht="47.25" customHeight="1">
      <c r="A634" s="8"/>
      <c r="B634" s="8"/>
      <c r="C634" s="10"/>
      <c r="D634" s="10"/>
      <c r="E634" s="10"/>
      <c r="F634" s="7"/>
      <c r="G634" s="7"/>
      <c r="H634" s="8"/>
      <c r="I634" s="8"/>
      <c r="J634" s="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ht="47.25" customHeight="1">
      <c r="A635" s="8"/>
      <c r="B635" s="8"/>
      <c r="C635" s="10"/>
      <c r="D635" s="10"/>
      <c r="E635" s="10"/>
      <c r="F635" s="7"/>
      <c r="G635" s="7"/>
      <c r="H635" s="8"/>
      <c r="I635" s="8"/>
      <c r="J635" s="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ht="47.25" customHeight="1">
      <c r="A636" s="8"/>
      <c r="B636" s="8"/>
      <c r="C636" s="10"/>
      <c r="D636" s="10"/>
      <c r="E636" s="10"/>
      <c r="F636" s="7"/>
      <c r="G636" s="7"/>
      <c r="H636" s="8"/>
      <c r="I636" s="8"/>
      <c r="J636" s="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ht="47.25" customHeight="1">
      <c r="A637" s="8"/>
      <c r="B637" s="8"/>
      <c r="C637" s="10"/>
      <c r="D637" s="10"/>
      <c r="E637" s="10"/>
      <c r="F637" s="7"/>
      <c r="G637" s="7"/>
      <c r="H637" s="8"/>
      <c r="I637" s="8"/>
      <c r="J637" s="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ht="47.25" customHeight="1">
      <c r="A638" s="8"/>
      <c r="B638" s="8"/>
      <c r="C638" s="10"/>
      <c r="D638" s="10"/>
      <c r="E638" s="10"/>
      <c r="F638" s="7"/>
      <c r="G638" s="7"/>
      <c r="H638" s="8"/>
      <c r="I638" s="8"/>
      <c r="J638" s="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ht="47.25" customHeight="1">
      <c r="A639" s="8"/>
      <c r="B639" s="8"/>
      <c r="C639" s="10"/>
      <c r="D639" s="10"/>
      <c r="E639" s="10"/>
      <c r="F639" s="7"/>
      <c r="G639" s="7"/>
      <c r="H639" s="8"/>
      <c r="I639" s="8"/>
      <c r="J639" s="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ht="47.25" customHeight="1">
      <c r="A640" s="8"/>
      <c r="B640" s="8"/>
      <c r="C640" s="10"/>
      <c r="D640" s="10"/>
      <c r="E640" s="10"/>
      <c r="F640" s="7"/>
      <c r="G640" s="7"/>
      <c r="H640" s="8"/>
      <c r="I640" s="8"/>
      <c r="J640" s="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ht="47.25" customHeight="1">
      <c r="A641" s="8"/>
      <c r="B641" s="8"/>
      <c r="C641" s="10"/>
      <c r="D641" s="10"/>
      <c r="E641" s="10"/>
      <c r="F641" s="7"/>
      <c r="G641" s="7"/>
      <c r="H641" s="8"/>
      <c r="I641" s="8"/>
      <c r="J641" s="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ht="47.25" customHeight="1">
      <c r="A642" s="8"/>
      <c r="B642" s="8"/>
      <c r="C642" s="10"/>
      <c r="D642" s="10"/>
      <c r="E642" s="10"/>
      <c r="F642" s="7"/>
      <c r="G642" s="7"/>
      <c r="H642" s="8"/>
      <c r="I642" s="8"/>
      <c r="J642" s="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ht="47.25" customHeight="1">
      <c r="A643" s="8"/>
      <c r="B643" s="8"/>
      <c r="C643" s="10"/>
      <c r="D643" s="10"/>
      <c r="E643" s="10"/>
      <c r="F643" s="7"/>
      <c r="G643" s="7"/>
      <c r="H643" s="8"/>
      <c r="I643" s="8"/>
      <c r="J643" s="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ht="47.25" customHeight="1">
      <c r="A644" s="8"/>
      <c r="B644" s="8"/>
      <c r="C644" s="10"/>
      <c r="D644" s="10"/>
      <c r="E644" s="10"/>
      <c r="F644" s="7"/>
      <c r="G644" s="7"/>
      <c r="H644" s="8"/>
      <c r="I644" s="8"/>
      <c r="J644" s="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ht="47.25" customHeight="1">
      <c r="A645" s="8"/>
      <c r="B645" s="8"/>
      <c r="C645" s="10"/>
      <c r="D645" s="10"/>
      <c r="E645" s="10"/>
      <c r="F645" s="7"/>
      <c r="G645" s="7"/>
      <c r="H645" s="8"/>
      <c r="I645" s="8"/>
      <c r="J645" s="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ht="47.25" customHeight="1">
      <c r="A646" s="8"/>
      <c r="B646" s="8"/>
      <c r="C646" s="10"/>
      <c r="D646" s="10"/>
      <c r="E646" s="10"/>
      <c r="F646" s="7"/>
      <c r="G646" s="7"/>
      <c r="H646" s="8"/>
      <c r="I646" s="8"/>
      <c r="J646" s="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ht="47.25" customHeight="1">
      <c r="A647" s="8"/>
      <c r="B647" s="8"/>
      <c r="C647" s="10"/>
      <c r="D647" s="10"/>
      <c r="E647" s="10"/>
      <c r="F647" s="7"/>
      <c r="G647" s="7"/>
      <c r="H647" s="8"/>
      <c r="I647" s="8"/>
      <c r="J647" s="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ht="47.25" customHeight="1">
      <c r="A648" s="8"/>
      <c r="B648" s="8"/>
      <c r="C648" s="10"/>
      <c r="D648" s="10"/>
      <c r="E648" s="10"/>
      <c r="F648" s="7"/>
      <c r="G648" s="7"/>
      <c r="H648" s="8"/>
      <c r="I648" s="8"/>
      <c r="J648" s="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ht="47.25" customHeight="1">
      <c r="A649" s="8"/>
      <c r="B649" s="8"/>
      <c r="C649" s="10"/>
      <c r="D649" s="10"/>
      <c r="E649" s="10"/>
      <c r="F649" s="7"/>
      <c r="G649" s="7"/>
      <c r="H649" s="8"/>
      <c r="I649" s="8"/>
      <c r="J649" s="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ht="47.25" customHeight="1">
      <c r="A650" s="8"/>
      <c r="B650" s="8"/>
      <c r="C650" s="10"/>
      <c r="D650" s="10"/>
      <c r="E650" s="10"/>
      <c r="F650" s="7"/>
      <c r="G650" s="7"/>
      <c r="H650" s="8"/>
      <c r="I650" s="8"/>
      <c r="J650" s="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ht="47.25" customHeight="1">
      <c r="A651" s="8"/>
      <c r="B651" s="8"/>
      <c r="C651" s="10"/>
      <c r="D651" s="10"/>
      <c r="E651" s="10"/>
      <c r="F651" s="7"/>
      <c r="G651" s="7"/>
      <c r="H651" s="8"/>
      <c r="I651" s="8"/>
      <c r="J651" s="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ht="47.25" customHeight="1">
      <c r="A652" s="8"/>
      <c r="B652" s="8"/>
      <c r="C652" s="10"/>
      <c r="D652" s="10"/>
      <c r="E652" s="10"/>
      <c r="F652" s="7"/>
      <c r="G652" s="7"/>
      <c r="H652" s="8"/>
      <c r="I652" s="8"/>
      <c r="J652" s="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ht="47.25" customHeight="1">
      <c r="A653" s="8"/>
      <c r="B653" s="8"/>
      <c r="C653" s="10"/>
      <c r="D653" s="10"/>
      <c r="E653" s="10"/>
      <c r="F653" s="7"/>
      <c r="G653" s="7"/>
      <c r="H653" s="8"/>
      <c r="I653" s="8"/>
      <c r="J653" s="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ht="47.25" customHeight="1">
      <c r="A654" s="8"/>
      <c r="B654" s="8"/>
      <c r="C654" s="10"/>
      <c r="D654" s="10"/>
      <c r="E654" s="10"/>
      <c r="F654" s="7"/>
      <c r="G654" s="7"/>
      <c r="H654" s="8"/>
      <c r="I654" s="8"/>
      <c r="J654" s="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ht="47.25" customHeight="1">
      <c r="A655" s="8"/>
      <c r="B655" s="8"/>
      <c r="C655" s="10"/>
      <c r="D655" s="10"/>
      <c r="E655" s="10"/>
      <c r="F655" s="7"/>
      <c r="G655" s="7"/>
      <c r="H655" s="8"/>
      <c r="I655" s="8"/>
      <c r="J655" s="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ht="47.25" customHeight="1">
      <c r="A656" s="8"/>
      <c r="B656" s="8"/>
      <c r="C656" s="10"/>
      <c r="D656" s="10"/>
      <c r="E656" s="10"/>
      <c r="F656" s="7"/>
      <c r="G656" s="7"/>
      <c r="H656" s="8"/>
      <c r="I656" s="8"/>
      <c r="J656" s="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ht="47.25" customHeight="1">
      <c r="A657" s="8"/>
      <c r="B657" s="8"/>
      <c r="C657" s="10"/>
      <c r="D657" s="10"/>
      <c r="E657" s="10"/>
      <c r="F657" s="7"/>
      <c r="G657" s="7"/>
      <c r="H657" s="8"/>
      <c r="I657" s="8"/>
      <c r="J657" s="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ht="47.25" customHeight="1">
      <c r="A658" s="8"/>
      <c r="B658" s="8"/>
      <c r="C658" s="10"/>
      <c r="D658" s="10"/>
      <c r="E658" s="10"/>
      <c r="F658" s="7"/>
      <c r="G658" s="7"/>
      <c r="H658" s="8"/>
      <c r="I658" s="8"/>
      <c r="J658" s="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ht="47.25" customHeight="1">
      <c r="A659" s="8"/>
      <c r="B659" s="8"/>
      <c r="C659" s="10"/>
      <c r="D659" s="10"/>
      <c r="E659" s="10"/>
      <c r="F659" s="7"/>
      <c r="G659" s="7"/>
      <c r="H659" s="8"/>
      <c r="I659" s="8"/>
      <c r="J659" s="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ht="47.25" customHeight="1">
      <c r="A660" s="8"/>
      <c r="B660" s="8"/>
      <c r="C660" s="10"/>
      <c r="D660" s="10"/>
      <c r="E660" s="10"/>
      <c r="F660" s="7"/>
      <c r="G660" s="7"/>
      <c r="H660" s="8"/>
      <c r="I660" s="8"/>
      <c r="J660" s="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ht="47.25" customHeight="1">
      <c r="A661" s="8"/>
      <c r="B661" s="8"/>
      <c r="C661" s="10"/>
      <c r="D661" s="10"/>
      <c r="E661" s="10"/>
      <c r="F661" s="7"/>
      <c r="G661" s="7"/>
      <c r="H661" s="8"/>
      <c r="I661" s="8"/>
      <c r="J661" s="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ht="47.25" customHeight="1">
      <c r="A662" s="8"/>
      <c r="B662" s="8"/>
      <c r="C662" s="10"/>
      <c r="D662" s="10"/>
      <c r="E662" s="10"/>
      <c r="F662" s="7"/>
      <c r="G662" s="7"/>
      <c r="H662" s="8"/>
      <c r="I662" s="8"/>
      <c r="J662" s="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ht="47.25" customHeight="1">
      <c r="A663" s="8"/>
      <c r="B663" s="8"/>
      <c r="C663" s="10"/>
      <c r="D663" s="10"/>
      <c r="E663" s="10"/>
      <c r="F663" s="7"/>
      <c r="G663" s="7"/>
      <c r="H663" s="8"/>
      <c r="I663" s="8"/>
      <c r="J663" s="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ht="47.25" customHeight="1">
      <c r="A664" s="8"/>
      <c r="B664" s="8"/>
      <c r="C664" s="10"/>
      <c r="D664" s="10"/>
      <c r="E664" s="10"/>
      <c r="F664" s="7"/>
      <c r="G664" s="7"/>
      <c r="H664" s="8"/>
      <c r="I664" s="8"/>
      <c r="J664" s="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ht="47.25" customHeight="1">
      <c r="A665" s="8"/>
      <c r="B665" s="8"/>
      <c r="C665" s="10"/>
      <c r="D665" s="10"/>
      <c r="E665" s="10"/>
      <c r="F665" s="7"/>
      <c r="G665" s="7"/>
      <c r="H665" s="8"/>
      <c r="I665" s="8"/>
      <c r="J665" s="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ht="47.25" customHeight="1">
      <c r="A666" s="8"/>
      <c r="B666" s="8"/>
      <c r="C666" s="10"/>
      <c r="D666" s="10"/>
      <c r="E666" s="10"/>
      <c r="F666" s="7"/>
      <c r="G666" s="7"/>
      <c r="H666" s="8"/>
      <c r="I666" s="8"/>
      <c r="J666" s="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ht="47.25" customHeight="1">
      <c r="A667" s="8"/>
      <c r="B667" s="8"/>
      <c r="C667" s="10"/>
      <c r="D667" s="10"/>
      <c r="E667" s="10"/>
      <c r="F667" s="7"/>
      <c r="G667" s="7"/>
      <c r="H667" s="8"/>
      <c r="I667" s="8"/>
      <c r="J667" s="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ht="47.25" customHeight="1">
      <c r="A668" s="8"/>
      <c r="B668" s="8"/>
      <c r="C668" s="10"/>
      <c r="D668" s="10"/>
      <c r="E668" s="10"/>
      <c r="F668" s="7"/>
      <c r="G668" s="7"/>
      <c r="H668" s="8"/>
      <c r="I668" s="8"/>
      <c r="J668" s="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ht="47.25" customHeight="1">
      <c r="A669" s="8"/>
      <c r="B669" s="8"/>
      <c r="C669" s="10"/>
      <c r="D669" s="10"/>
      <c r="E669" s="10"/>
      <c r="F669" s="7"/>
      <c r="G669" s="7"/>
      <c r="H669" s="8"/>
      <c r="I669" s="8"/>
      <c r="J669" s="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ht="47.25" customHeight="1">
      <c r="A670" s="8"/>
      <c r="B670" s="8"/>
      <c r="C670" s="10"/>
      <c r="D670" s="10"/>
      <c r="E670" s="10"/>
      <c r="F670" s="7"/>
      <c r="G670" s="7"/>
      <c r="H670" s="8"/>
      <c r="I670" s="8"/>
      <c r="J670" s="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ht="47.25" customHeight="1">
      <c r="A671" s="8"/>
      <c r="B671" s="8"/>
      <c r="C671" s="10"/>
      <c r="D671" s="10"/>
      <c r="E671" s="10"/>
      <c r="F671" s="7"/>
      <c r="G671" s="7"/>
      <c r="H671" s="8"/>
      <c r="I671" s="8"/>
      <c r="J671" s="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ht="47.25" customHeight="1">
      <c r="A672" s="8"/>
      <c r="B672" s="8"/>
      <c r="C672" s="10"/>
      <c r="D672" s="10"/>
      <c r="E672" s="10"/>
      <c r="F672" s="7"/>
      <c r="G672" s="7"/>
      <c r="H672" s="8"/>
      <c r="I672" s="8"/>
      <c r="J672" s="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ht="47.25" customHeight="1">
      <c r="A673" s="8"/>
      <c r="B673" s="8"/>
      <c r="C673" s="10"/>
      <c r="D673" s="10"/>
      <c r="E673" s="10"/>
      <c r="F673" s="7"/>
      <c r="G673" s="7"/>
      <c r="H673" s="8"/>
      <c r="I673" s="8"/>
      <c r="J673" s="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ht="47.25" customHeight="1">
      <c r="A674" s="8"/>
      <c r="B674" s="8"/>
      <c r="C674" s="10"/>
      <c r="D674" s="10"/>
      <c r="E674" s="10"/>
      <c r="F674" s="7"/>
      <c r="G674" s="7"/>
      <c r="H674" s="8"/>
      <c r="I674" s="8"/>
      <c r="J674" s="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ht="47.25" customHeight="1">
      <c r="A675" s="8"/>
      <c r="B675" s="8"/>
      <c r="C675" s="10"/>
      <c r="D675" s="10"/>
      <c r="E675" s="10"/>
      <c r="F675" s="7"/>
      <c r="G675" s="7"/>
      <c r="H675" s="8"/>
      <c r="I675" s="8"/>
      <c r="J675" s="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ht="47.25" customHeight="1">
      <c r="A676" s="8"/>
      <c r="B676" s="8"/>
      <c r="C676" s="10"/>
      <c r="D676" s="10"/>
      <c r="E676" s="10"/>
      <c r="F676" s="7"/>
      <c r="G676" s="7"/>
      <c r="H676" s="8"/>
      <c r="I676" s="8"/>
      <c r="J676" s="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ht="47.25" customHeight="1">
      <c r="A677" s="8"/>
      <c r="B677" s="8"/>
      <c r="C677" s="10"/>
      <c r="D677" s="10"/>
      <c r="E677" s="10"/>
      <c r="F677" s="7"/>
      <c r="G677" s="7"/>
      <c r="H677" s="8"/>
      <c r="I677" s="8"/>
      <c r="J677" s="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ht="47.25" customHeight="1">
      <c r="A678" s="8"/>
      <c r="B678" s="8"/>
      <c r="C678" s="10"/>
      <c r="D678" s="10"/>
      <c r="E678" s="10"/>
      <c r="F678" s="7"/>
      <c r="G678" s="7"/>
      <c r="H678" s="8"/>
      <c r="I678" s="8"/>
      <c r="J678" s="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ht="47.25" customHeight="1">
      <c r="A679" s="8"/>
      <c r="B679" s="8"/>
      <c r="C679" s="10"/>
      <c r="D679" s="10"/>
      <c r="E679" s="10"/>
      <c r="F679" s="7"/>
      <c r="G679" s="7"/>
      <c r="H679" s="8"/>
      <c r="I679" s="8"/>
      <c r="J679" s="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ht="47.25" customHeight="1">
      <c r="A680" s="8"/>
      <c r="B680" s="8"/>
      <c r="C680" s="10"/>
      <c r="D680" s="10"/>
      <c r="E680" s="10"/>
      <c r="F680" s="7"/>
      <c r="G680" s="7"/>
      <c r="H680" s="8"/>
      <c r="I680" s="8"/>
      <c r="J680" s="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ht="47.25" customHeight="1">
      <c r="A681" s="8"/>
      <c r="B681" s="8"/>
      <c r="C681" s="10"/>
      <c r="D681" s="10"/>
      <c r="E681" s="10"/>
      <c r="F681" s="7"/>
      <c r="G681" s="7"/>
      <c r="H681" s="8"/>
      <c r="I681" s="8"/>
      <c r="J681" s="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ht="47.25" customHeight="1">
      <c r="A682" s="8"/>
      <c r="B682" s="8"/>
      <c r="C682" s="10"/>
      <c r="D682" s="10"/>
      <c r="E682" s="10"/>
      <c r="F682" s="7"/>
      <c r="G682" s="7"/>
      <c r="H682" s="8"/>
      <c r="I682" s="8"/>
      <c r="J682" s="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ht="47.25" customHeight="1">
      <c r="A683" s="8"/>
      <c r="B683" s="8"/>
      <c r="C683" s="10"/>
      <c r="D683" s="10"/>
      <c r="E683" s="10"/>
      <c r="F683" s="7"/>
      <c r="G683" s="7"/>
      <c r="H683" s="8"/>
      <c r="I683" s="8"/>
      <c r="J683" s="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ht="47.25" customHeight="1">
      <c r="A684" s="8"/>
      <c r="B684" s="8"/>
      <c r="C684" s="10"/>
      <c r="D684" s="10"/>
      <c r="E684" s="10"/>
      <c r="F684" s="7"/>
      <c r="G684" s="7"/>
      <c r="H684" s="8"/>
      <c r="I684" s="8"/>
      <c r="J684" s="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ht="47.25" customHeight="1">
      <c r="A685" s="8"/>
      <c r="B685" s="8"/>
      <c r="C685" s="10"/>
      <c r="D685" s="10"/>
      <c r="E685" s="10"/>
      <c r="F685" s="7"/>
      <c r="G685" s="7"/>
      <c r="H685" s="8"/>
      <c r="I685" s="8"/>
      <c r="J685" s="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ht="47.25" customHeight="1">
      <c r="A686" s="8"/>
      <c r="B686" s="8"/>
      <c r="C686" s="10"/>
      <c r="D686" s="10"/>
      <c r="E686" s="10"/>
      <c r="F686" s="7"/>
      <c r="G686" s="7"/>
      <c r="H686" s="8"/>
      <c r="I686" s="8"/>
      <c r="J686" s="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ht="47.25" customHeight="1">
      <c r="A687" s="8"/>
      <c r="B687" s="8"/>
      <c r="C687" s="10"/>
      <c r="D687" s="10"/>
      <c r="E687" s="10"/>
      <c r="F687" s="7"/>
      <c r="G687" s="7"/>
      <c r="H687" s="8"/>
      <c r="I687" s="8"/>
      <c r="J687" s="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ht="47.25" customHeight="1">
      <c r="A688" s="8"/>
      <c r="B688" s="8"/>
      <c r="C688" s="10"/>
      <c r="D688" s="10"/>
      <c r="E688" s="10"/>
      <c r="F688" s="7"/>
      <c r="G688" s="7"/>
      <c r="H688" s="8"/>
      <c r="I688" s="8"/>
      <c r="J688" s="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ht="47.25" customHeight="1">
      <c r="A689" s="8"/>
      <c r="B689" s="8"/>
      <c r="C689" s="10"/>
      <c r="D689" s="10"/>
      <c r="E689" s="10"/>
      <c r="F689" s="7"/>
      <c r="G689" s="7"/>
      <c r="H689" s="8"/>
      <c r="I689" s="8"/>
      <c r="J689" s="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ht="47.25" customHeight="1">
      <c r="A690" s="8"/>
      <c r="B690" s="8"/>
      <c r="C690" s="10"/>
      <c r="D690" s="10"/>
      <c r="E690" s="10"/>
      <c r="F690" s="7"/>
      <c r="G690" s="7"/>
      <c r="H690" s="8"/>
      <c r="I690" s="8"/>
      <c r="J690" s="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ht="47.25" customHeight="1">
      <c r="A691" s="8"/>
      <c r="B691" s="8"/>
      <c r="C691" s="10"/>
      <c r="D691" s="10"/>
      <c r="E691" s="10"/>
      <c r="F691" s="7"/>
      <c r="G691" s="7"/>
      <c r="H691" s="8"/>
      <c r="I691" s="8"/>
      <c r="J691" s="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ht="47.25" customHeight="1">
      <c r="A692" s="8"/>
      <c r="B692" s="8"/>
      <c r="C692" s="10"/>
      <c r="D692" s="10"/>
      <c r="E692" s="10"/>
      <c r="F692" s="7"/>
      <c r="G692" s="7"/>
      <c r="H692" s="8"/>
      <c r="I692" s="8"/>
      <c r="J692" s="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ht="47.25" customHeight="1">
      <c r="A693" s="8"/>
      <c r="B693" s="8"/>
      <c r="C693" s="10"/>
      <c r="D693" s="10"/>
      <c r="E693" s="10"/>
      <c r="F693" s="7"/>
      <c r="G693" s="7"/>
      <c r="H693" s="8"/>
      <c r="I693" s="8"/>
      <c r="J693" s="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ht="47.25" customHeight="1">
      <c r="A694" s="8"/>
      <c r="B694" s="8"/>
      <c r="C694" s="10"/>
      <c r="D694" s="10"/>
      <c r="E694" s="10"/>
      <c r="F694" s="7"/>
      <c r="G694" s="7"/>
      <c r="H694" s="8"/>
      <c r="I694" s="8"/>
      <c r="J694" s="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ht="47.25" customHeight="1">
      <c r="A695" s="8"/>
      <c r="B695" s="8"/>
      <c r="C695" s="10"/>
      <c r="D695" s="10"/>
      <c r="E695" s="10"/>
      <c r="F695" s="7"/>
      <c r="G695" s="7"/>
      <c r="H695" s="8"/>
      <c r="I695" s="8"/>
      <c r="J695" s="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ht="47.25" customHeight="1">
      <c r="A696" s="8"/>
      <c r="B696" s="8"/>
      <c r="C696" s="10"/>
      <c r="D696" s="10"/>
      <c r="E696" s="10"/>
      <c r="F696" s="7"/>
      <c r="G696" s="7"/>
      <c r="H696" s="8"/>
      <c r="I696" s="8"/>
      <c r="J696" s="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ht="47.25" customHeight="1">
      <c r="A697" s="8"/>
      <c r="B697" s="8"/>
      <c r="C697" s="10"/>
      <c r="D697" s="10"/>
      <c r="E697" s="10"/>
      <c r="F697" s="7"/>
      <c r="G697" s="7"/>
      <c r="H697" s="8"/>
      <c r="I697" s="8"/>
      <c r="J697" s="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ht="47.25" customHeight="1">
      <c r="A698" s="8"/>
      <c r="B698" s="8"/>
      <c r="C698" s="10"/>
      <c r="D698" s="10"/>
      <c r="E698" s="10"/>
      <c r="F698" s="7"/>
      <c r="G698" s="7"/>
      <c r="H698" s="8"/>
      <c r="I698" s="8"/>
      <c r="J698" s="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ht="47.25" customHeight="1">
      <c r="A699" s="8"/>
      <c r="B699" s="8"/>
      <c r="C699" s="10"/>
      <c r="D699" s="10"/>
      <c r="E699" s="10"/>
      <c r="F699" s="7"/>
      <c r="G699" s="7"/>
      <c r="H699" s="8"/>
      <c r="I699" s="8"/>
      <c r="J699" s="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ht="47.25" customHeight="1">
      <c r="A700" s="8"/>
      <c r="B700" s="8"/>
      <c r="C700" s="10"/>
      <c r="D700" s="10"/>
      <c r="E700" s="10"/>
      <c r="F700" s="7"/>
      <c r="G700" s="7"/>
      <c r="H700" s="8"/>
      <c r="I700" s="8"/>
      <c r="J700" s="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ht="47.25" customHeight="1">
      <c r="A701" s="8"/>
      <c r="B701" s="8"/>
      <c r="C701" s="10"/>
      <c r="D701" s="10"/>
      <c r="E701" s="10"/>
      <c r="F701" s="7"/>
      <c r="G701" s="7"/>
      <c r="H701" s="8"/>
      <c r="I701" s="8"/>
      <c r="J701" s="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ht="47.25" customHeight="1">
      <c r="A702" s="8"/>
      <c r="B702" s="8"/>
      <c r="C702" s="10"/>
      <c r="D702" s="10"/>
      <c r="E702" s="10"/>
      <c r="F702" s="7"/>
      <c r="G702" s="7"/>
      <c r="H702" s="8"/>
      <c r="I702" s="8"/>
      <c r="J702" s="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ht="47.25" customHeight="1">
      <c r="A703" s="8"/>
      <c r="B703" s="8"/>
      <c r="C703" s="10"/>
      <c r="D703" s="10"/>
      <c r="E703" s="10"/>
      <c r="F703" s="7"/>
      <c r="G703" s="7"/>
      <c r="H703" s="8"/>
      <c r="I703" s="8"/>
      <c r="J703" s="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ht="47.25" customHeight="1">
      <c r="A704" s="8"/>
      <c r="B704" s="8"/>
      <c r="C704" s="10"/>
      <c r="D704" s="10"/>
      <c r="E704" s="10"/>
      <c r="F704" s="7"/>
      <c r="G704" s="7"/>
      <c r="H704" s="8"/>
      <c r="I704" s="8"/>
      <c r="J704" s="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ht="47.25" customHeight="1">
      <c r="A705" s="8"/>
      <c r="B705" s="8"/>
      <c r="C705" s="10"/>
      <c r="D705" s="10"/>
      <c r="E705" s="10"/>
      <c r="F705" s="7"/>
      <c r="G705" s="7"/>
      <c r="H705" s="8"/>
      <c r="I705" s="8"/>
      <c r="J705" s="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ht="47.25" customHeight="1">
      <c r="A706" s="8"/>
      <c r="B706" s="8"/>
      <c r="C706" s="10"/>
      <c r="D706" s="10"/>
      <c r="E706" s="10"/>
      <c r="F706" s="7"/>
      <c r="G706" s="7"/>
      <c r="H706" s="8"/>
      <c r="I706" s="8"/>
      <c r="J706" s="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ht="47.25" customHeight="1">
      <c r="A707" s="8"/>
      <c r="B707" s="8"/>
      <c r="C707" s="10"/>
      <c r="D707" s="10"/>
      <c r="E707" s="10"/>
      <c r="F707" s="7"/>
      <c r="G707" s="7"/>
      <c r="H707" s="8"/>
      <c r="I707" s="8"/>
      <c r="J707" s="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ht="47.25" customHeight="1">
      <c r="A708" s="8"/>
      <c r="B708" s="8"/>
      <c r="C708" s="10"/>
      <c r="D708" s="10"/>
      <c r="E708" s="10"/>
      <c r="F708" s="7"/>
      <c r="G708" s="7"/>
      <c r="H708" s="8"/>
      <c r="I708" s="8"/>
      <c r="J708" s="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ht="47.25" customHeight="1">
      <c r="A709" s="8"/>
      <c r="B709" s="8"/>
      <c r="C709" s="10"/>
      <c r="D709" s="10"/>
      <c r="E709" s="10"/>
      <c r="F709" s="7"/>
      <c r="G709" s="7"/>
      <c r="H709" s="8"/>
      <c r="I709" s="8"/>
      <c r="J709" s="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ht="47.25" customHeight="1">
      <c r="A710" s="8"/>
      <c r="B710" s="8"/>
      <c r="C710" s="10"/>
      <c r="D710" s="10"/>
      <c r="E710" s="10"/>
      <c r="F710" s="7"/>
      <c r="G710" s="7"/>
      <c r="H710" s="8"/>
      <c r="I710" s="8"/>
      <c r="J710" s="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ht="47.25" customHeight="1">
      <c r="A711" s="8"/>
      <c r="B711" s="8"/>
      <c r="C711" s="10"/>
      <c r="D711" s="10"/>
      <c r="E711" s="10"/>
      <c r="F711" s="7"/>
      <c r="G711" s="7"/>
      <c r="H711" s="8"/>
      <c r="I711" s="8"/>
      <c r="J711" s="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ht="47.25" customHeight="1">
      <c r="A712" s="8"/>
      <c r="B712" s="8"/>
      <c r="C712" s="10"/>
      <c r="D712" s="10"/>
      <c r="E712" s="10"/>
      <c r="F712" s="7"/>
      <c r="G712" s="7"/>
      <c r="H712" s="8"/>
      <c r="I712" s="8"/>
      <c r="J712" s="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ht="47.25" customHeight="1">
      <c r="A713" s="8"/>
      <c r="B713" s="8"/>
      <c r="C713" s="10"/>
      <c r="D713" s="10"/>
      <c r="E713" s="10"/>
      <c r="F713" s="7"/>
      <c r="G713" s="7"/>
      <c r="H713" s="8"/>
      <c r="I713" s="8"/>
      <c r="J713" s="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ht="47.25" customHeight="1">
      <c r="A714" s="8"/>
      <c r="B714" s="8"/>
      <c r="C714" s="10"/>
      <c r="D714" s="10"/>
      <c r="E714" s="10"/>
      <c r="F714" s="7"/>
      <c r="G714" s="7"/>
      <c r="H714" s="8"/>
      <c r="I714" s="8"/>
      <c r="J714" s="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ht="47.25" customHeight="1">
      <c r="A715" s="8"/>
      <c r="B715" s="8"/>
      <c r="C715" s="10"/>
      <c r="D715" s="10"/>
      <c r="E715" s="10"/>
      <c r="F715" s="7"/>
      <c r="G715" s="7"/>
      <c r="H715" s="8"/>
      <c r="I715" s="8"/>
      <c r="J715" s="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ht="47.25" customHeight="1">
      <c r="A716" s="8"/>
      <c r="B716" s="8"/>
      <c r="C716" s="10"/>
      <c r="D716" s="10"/>
      <c r="E716" s="10"/>
      <c r="F716" s="7"/>
      <c r="G716" s="7"/>
      <c r="H716" s="8"/>
      <c r="I716" s="8"/>
      <c r="J716" s="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ht="47.25" customHeight="1">
      <c r="A717" s="8"/>
      <c r="B717" s="8"/>
      <c r="C717" s="10"/>
      <c r="D717" s="10"/>
      <c r="E717" s="10"/>
      <c r="F717" s="7"/>
      <c r="G717" s="7"/>
      <c r="H717" s="8"/>
      <c r="I717" s="8"/>
      <c r="J717" s="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ht="47.25" customHeight="1">
      <c r="A718" s="8"/>
      <c r="B718" s="8"/>
      <c r="C718" s="10"/>
      <c r="D718" s="10"/>
      <c r="E718" s="10"/>
      <c r="F718" s="7"/>
      <c r="G718" s="7"/>
      <c r="H718" s="8"/>
      <c r="I718" s="8"/>
      <c r="J718" s="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ht="47.25" customHeight="1">
      <c r="A719" s="8"/>
      <c r="B719" s="8"/>
      <c r="C719" s="10"/>
      <c r="D719" s="10"/>
      <c r="E719" s="10"/>
      <c r="F719" s="7"/>
      <c r="G719" s="7"/>
      <c r="H719" s="8"/>
      <c r="I719" s="8"/>
      <c r="J719" s="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ht="47.25" customHeight="1">
      <c r="A720" s="8"/>
      <c r="B720" s="8"/>
      <c r="C720" s="10"/>
      <c r="D720" s="10"/>
      <c r="E720" s="10"/>
      <c r="F720" s="7"/>
      <c r="G720" s="7"/>
      <c r="H720" s="8"/>
      <c r="I720" s="8"/>
      <c r="J720" s="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ht="47.25" customHeight="1">
      <c r="A721" s="8"/>
      <c r="B721" s="8"/>
      <c r="C721" s="10"/>
      <c r="D721" s="10"/>
      <c r="E721" s="10"/>
      <c r="F721" s="7"/>
      <c r="G721" s="7"/>
      <c r="H721" s="8"/>
      <c r="I721" s="8"/>
      <c r="J721" s="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ht="47.25" customHeight="1">
      <c r="A722" s="8"/>
      <c r="B722" s="8"/>
      <c r="C722" s="10"/>
      <c r="D722" s="10"/>
      <c r="E722" s="10"/>
      <c r="F722" s="7"/>
      <c r="G722" s="7"/>
      <c r="H722" s="8"/>
      <c r="I722" s="8"/>
      <c r="J722" s="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ht="47.25" customHeight="1">
      <c r="A723" s="8"/>
      <c r="B723" s="8"/>
      <c r="C723" s="10"/>
      <c r="D723" s="10"/>
      <c r="E723" s="10"/>
      <c r="F723" s="7"/>
      <c r="G723" s="7"/>
      <c r="H723" s="8"/>
      <c r="I723" s="8"/>
      <c r="J723" s="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ht="47.25" customHeight="1">
      <c r="A724" s="8"/>
      <c r="B724" s="8"/>
      <c r="C724" s="10"/>
      <c r="D724" s="10"/>
      <c r="E724" s="10"/>
      <c r="F724" s="7"/>
      <c r="G724" s="7"/>
      <c r="H724" s="8"/>
      <c r="I724" s="8"/>
      <c r="J724" s="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ht="47.25" customHeight="1">
      <c r="A725" s="8"/>
      <c r="B725" s="8"/>
      <c r="C725" s="10"/>
      <c r="D725" s="10"/>
      <c r="E725" s="10"/>
      <c r="F725" s="7"/>
      <c r="G725" s="7"/>
      <c r="H725" s="8"/>
      <c r="I725" s="8"/>
      <c r="J725" s="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ht="47.25" customHeight="1">
      <c r="A726" s="8"/>
      <c r="B726" s="8"/>
      <c r="C726" s="10"/>
      <c r="D726" s="10"/>
      <c r="E726" s="10"/>
      <c r="F726" s="7"/>
      <c r="G726" s="7"/>
      <c r="H726" s="8"/>
      <c r="I726" s="8"/>
      <c r="J726" s="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ht="47.25" customHeight="1">
      <c r="A727" s="8"/>
      <c r="B727" s="8"/>
      <c r="C727" s="10"/>
      <c r="D727" s="10"/>
      <c r="E727" s="10"/>
      <c r="F727" s="7"/>
      <c r="G727" s="7"/>
      <c r="H727" s="8"/>
      <c r="I727" s="8"/>
      <c r="J727" s="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ht="47.25" customHeight="1">
      <c r="A728" s="8"/>
      <c r="B728" s="8"/>
      <c r="C728" s="10"/>
      <c r="D728" s="10"/>
      <c r="E728" s="10"/>
      <c r="F728" s="7"/>
      <c r="G728" s="7"/>
      <c r="H728" s="8"/>
      <c r="I728" s="8"/>
      <c r="J728" s="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ht="47.25" customHeight="1">
      <c r="A729" s="8"/>
      <c r="B729" s="8"/>
      <c r="C729" s="10"/>
      <c r="D729" s="10"/>
      <c r="E729" s="10"/>
      <c r="F729" s="7"/>
      <c r="G729" s="7"/>
      <c r="H729" s="8"/>
      <c r="I729" s="8"/>
      <c r="J729" s="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ht="47.25" customHeight="1">
      <c r="A730" s="8"/>
      <c r="B730" s="8"/>
      <c r="C730" s="10"/>
      <c r="D730" s="10"/>
      <c r="E730" s="10"/>
      <c r="F730" s="7"/>
      <c r="G730" s="7"/>
      <c r="H730" s="8"/>
      <c r="I730" s="8"/>
      <c r="J730" s="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ht="47.25" customHeight="1">
      <c r="A731" s="8"/>
      <c r="B731" s="8"/>
      <c r="C731" s="10"/>
      <c r="D731" s="10"/>
      <c r="E731" s="10"/>
      <c r="F731" s="7"/>
      <c r="G731" s="7"/>
      <c r="H731" s="8"/>
      <c r="I731" s="8"/>
      <c r="J731" s="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ht="47.25" customHeight="1">
      <c r="A732" s="8"/>
      <c r="B732" s="8"/>
      <c r="C732" s="10"/>
      <c r="D732" s="10"/>
      <c r="E732" s="10"/>
      <c r="F732" s="7"/>
      <c r="G732" s="7"/>
      <c r="H732" s="8"/>
      <c r="I732" s="8"/>
      <c r="J732" s="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ht="47.25" customHeight="1">
      <c r="A733" s="8"/>
      <c r="B733" s="8"/>
      <c r="C733" s="10"/>
      <c r="D733" s="10"/>
      <c r="E733" s="10"/>
      <c r="F733" s="7"/>
      <c r="G733" s="7"/>
      <c r="H733" s="8"/>
      <c r="I733" s="8"/>
      <c r="J733" s="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ht="47.25" customHeight="1">
      <c r="A734" s="8"/>
      <c r="B734" s="8"/>
      <c r="C734" s="10"/>
      <c r="D734" s="10"/>
      <c r="E734" s="10"/>
      <c r="F734" s="7"/>
      <c r="G734" s="7"/>
      <c r="H734" s="8"/>
      <c r="I734" s="8"/>
      <c r="J734" s="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ht="47.25" customHeight="1">
      <c r="A735" s="8"/>
      <c r="B735" s="8"/>
      <c r="C735" s="10"/>
      <c r="D735" s="10"/>
      <c r="E735" s="10"/>
      <c r="F735" s="7"/>
      <c r="G735" s="7"/>
      <c r="H735" s="8"/>
      <c r="I735" s="8"/>
      <c r="J735" s="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ht="47.25" customHeight="1">
      <c r="A736" s="8"/>
      <c r="B736" s="8"/>
      <c r="C736" s="10"/>
      <c r="D736" s="10"/>
      <c r="E736" s="10"/>
      <c r="F736" s="7"/>
      <c r="G736" s="7"/>
      <c r="H736" s="8"/>
      <c r="I736" s="8"/>
      <c r="J736" s="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ht="47.25" customHeight="1">
      <c r="A737" s="8"/>
      <c r="B737" s="8"/>
      <c r="C737" s="10"/>
      <c r="D737" s="10"/>
      <c r="E737" s="10"/>
      <c r="F737" s="7"/>
      <c r="G737" s="7"/>
      <c r="H737" s="8"/>
      <c r="I737" s="8"/>
      <c r="J737" s="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ht="47.25" customHeight="1">
      <c r="A738" s="8"/>
      <c r="B738" s="8"/>
      <c r="C738" s="10"/>
      <c r="D738" s="10"/>
      <c r="E738" s="10"/>
      <c r="F738" s="7"/>
      <c r="G738" s="7"/>
      <c r="H738" s="8"/>
      <c r="I738" s="8"/>
      <c r="J738" s="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ht="47.25" customHeight="1">
      <c r="A739" s="8"/>
      <c r="B739" s="8"/>
      <c r="C739" s="10"/>
      <c r="D739" s="10"/>
      <c r="E739" s="10"/>
      <c r="F739" s="7"/>
      <c r="G739" s="7"/>
      <c r="H739" s="8"/>
      <c r="I739" s="8"/>
      <c r="J739" s="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ht="47.25" customHeight="1">
      <c r="A740" s="8"/>
      <c r="B740" s="8"/>
      <c r="C740" s="10"/>
      <c r="D740" s="10"/>
      <c r="E740" s="10"/>
      <c r="F740" s="7"/>
      <c r="G740" s="7"/>
      <c r="H740" s="8"/>
      <c r="I740" s="8"/>
      <c r="J740" s="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ht="47.25" customHeight="1">
      <c r="A741" s="8"/>
      <c r="B741" s="8"/>
      <c r="C741" s="10"/>
      <c r="D741" s="10"/>
      <c r="E741" s="10"/>
      <c r="F741" s="7"/>
      <c r="G741" s="7"/>
      <c r="H741" s="8"/>
      <c r="I741" s="8"/>
      <c r="J741" s="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ht="47.25" customHeight="1">
      <c r="A742" s="8"/>
      <c r="B742" s="8"/>
      <c r="C742" s="10"/>
      <c r="D742" s="10"/>
      <c r="E742" s="10"/>
      <c r="F742" s="7"/>
      <c r="G742" s="7"/>
      <c r="H742" s="8"/>
      <c r="I742" s="8"/>
      <c r="J742" s="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ht="47.25" customHeight="1">
      <c r="A743" s="8"/>
      <c r="B743" s="8"/>
      <c r="C743" s="10"/>
      <c r="D743" s="10"/>
      <c r="E743" s="10"/>
      <c r="F743" s="7"/>
      <c r="G743" s="7"/>
      <c r="H743" s="8"/>
      <c r="I743" s="8"/>
      <c r="J743" s="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ht="47.25" customHeight="1">
      <c r="A744" s="8"/>
      <c r="B744" s="8"/>
      <c r="C744" s="10"/>
      <c r="D744" s="10"/>
      <c r="E744" s="10"/>
      <c r="F744" s="7"/>
      <c r="G744" s="7"/>
      <c r="H744" s="8"/>
      <c r="I744" s="8"/>
      <c r="J744" s="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ht="47.25" customHeight="1">
      <c r="A745" s="8"/>
      <c r="B745" s="8"/>
      <c r="C745" s="10"/>
      <c r="D745" s="10"/>
      <c r="E745" s="10"/>
      <c r="F745" s="7"/>
      <c r="G745" s="7"/>
      <c r="H745" s="8"/>
      <c r="I745" s="8"/>
      <c r="J745" s="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ht="47.25" customHeight="1">
      <c r="A746" s="8"/>
      <c r="B746" s="8"/>
      <c r="C746" s="10"/>
      <c r="D746" s="10"/>
      <c r="E746" s="10"/>
      <c r="F746" s="7"/>
      <c r="G746" s="7"/>
      <c r="H746" s="8"/>
      <c r="I746" s="8"/>
      <c r="J746" s="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ht="47.25" customHeight="1">
      <c r="A747" s="8"/>
      <c r="B747" s="8"/>
      <c r="C747" s="10"/>
      <c r="D747" s="10"/>
      <c r="E747" s="10"/>
      <c r="F747" s="7"/>
      <c r="G747" s="7"/>
      <c r="H747" s="8"/>
      <c r="I747" s="8"/>
      <c r="J747" s="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ht="47.25" customHeight="1">
      <c r="A748" s="8"/>
      <c r="B748" s="8"/>
      <c r="C748" s="10"/>
      <c r="D748" s="10"/>
      <c r="E748" s="10"/>
      <c r="F748" s="7"/>
      <c r="G748" s="7"/>
      <c r="H748" s="8"/>
      <c r="I748" s="8"/>
      <c r="J748" s="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ht="47.25" customHeight="1">
      <c r="A749" s="8"/>
      <c r="B749" s="8"/>
      <c r="C749" s="10"/>
      <c r="D749" s="10"/>
      <c r="E749" s="10"/>
      <c r="F749" s="7"/>
      <c r="G749" s="7"/>
      <c r="H749" s="8"/>
      <c r="I749" s="8"/>
      <c r="J749" s="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ht="47.25" customHeight="1">
      <c r="A750" s="8"/>
      <c r="B750" s="8"/>
      <c r="C750" s="10"/>
      <c r="D750" s="10"/>
      <c r="E750" s="10"/>
      <c r="F750" s="7"/>
      <c r="G750" s="7"/>
      <c r="H750" s="8"/>
      <c r="I750" s="8"/>
      <c r="J750" s="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ht="47.25" customHeight="1">
      <c r="A751" s="8"/>
      <c r="B751" s="8"/>
      <c r="C751" s="10"/>
      <c r="D751" s="10"/>
      <c r="E751" s="10"/>
      <c r="F751" s="7"/>
      <c r="G751" s="7"/>
      <c r="H751" s="8"/>
      <c r="I751" s="8"/>
      <c r="J751" s="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ht="47.25" customHeight="1">
      <c r="A752" s="8"/>
      <c r="B752" s="8"/>
      <c r="C752" s="10"/>
      <c r="D752" s="10"/>
      <c r="E752" s="10"/>
      <c r="F752" s="7"/>
      <c r="G752" s="7"/>
      <c r="H752" s="8"/>
      <c r="I752" s="8"/>
      <c r="J752" s="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ht="47.25" customHeight="1">
      <c r="A753" s="8"/>
      <c r="B753" s="8"/>
      <c r="C753" s="10"/>
      <c r="D753" s="10"/>
      <c r="E753" s="10"/>
      <c r="F753" s="7"/>
      <c r="G753" s="7"/>
      <c r="H753" s="8"/>
      <c r="I753" s="8"/>
      <c r="J753" s="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ht="47.25" customHeight="1">
      <c r="A754" s="8"/>
      <c r="B754" s="8"/>
      <c r="C754" s="10"/>
      <c r="D754" s="10"/>
      <c r="E754" s="10"/>
      <c r="F754" s="7"/>
      <c r="G754" s="7"/>
      <c r="H754" s="8"/>
      <c r="I754" s="8"/>
      <c r="J754" s="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ht="47.25" customHeight="1">
      <c r="A755" s="8"/>
      <c r="B755" s="8"/>
      <c r="C755" s="10"/>
      <c r="D755" s="10"/>
      <c r="E755" s="10"/>
      <c r="F755" s="7"/>
      <c r="G755" s="7"/>
      <c r="H755" s="8"/>
      <c r="I755" s="8"/>
      <c r="J755" s="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ht="47.25" customHeight="1">
      <c r="A756" s="8"/>
      <c r="B756" s="8"/>
      <c r="C756" s="10"/>
      <c r="D756" s="10"/>
      <c r="E756" s="10"/>
      <c r="F756" s="7"/>
      <c r="G756" s="7"/>
      <c r="H756" s="8"/>
      <c r="I756" s="8"/>
      <c r="J756" s="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ht="47.25" customHeight="1">
      <c r="A757" s="8"/>
      <c r="B757" s="8"/>
      <c r="C757" s="10"/>
      <c r="D757" s="10"/>
      <c r="E757" s="10"/>
      <c r="F757" s="7"/>
      <c r="G757" s="7"/>
      <c r="H757" s="8"/>
      <c r="I757" s="8"/>
      <c r="J757" s="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ht="47.25" customHeight="1">
      <c r="A758" s="8"/>
      <c r="B758" s="8"/>
      <c r="C758" s="10"/>
      <c r="D758" s="10"/>
      <c r="E758" s="10"/>
      <c r="F758" s="7"/>
      <c r="G758" s="7"/>
      <c r="H758" s="8"/>
      <c r="I758" s="8"/>
      <c r="J758" s="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ht="47.25" customHeight="1">
      <c r="A759" s="8"/>
      <c r="B759" s="8"/>
      <c r="C759" s="10"/>
      <c r="D759" s="10"/>
      <c r="E759" s="10"/>
      <c r="F759" s="7"/>
      <c r="G759" s="7"/>
      <c r="H759" s="8"/>
      <c r="I759" s="8"/>
      <c r="J759" s="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ht="47.25" customHeight="1">
      <c r="A760" s="8"/>
      <c r="B760" s="8"/>
      <c r="C760" s="10"/>
      <c r="D760" s="10"/>
      <c r="E760" s="10"/>
      <c r="F760" s="7"/>
      <c r="G760" s="7"/>
      <c r="H760" s="8"/>
      <c r="I760" s="8"/>
      <c r="J760" s="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ht="47.25" customHeight="1">
      <c r="A761" s="8"/>
      <c r="B761" s="8"/>
      <c r="C761" s="10"/>
      <c r="D761" s="10"/>
      <c r="E761" s="10"/>
      <c r="F761" s="7"/>
      <c r="G761" s="7"/>
      <c r="H761" s="8"/>
      <c r="I761" s="8"/>
      <c r="J761" s="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ht="47.25" customHeight="1">
      <c r="A762" s="8"/>
      <c r="B762" s="8"/>
      <c r="C762" s="10"/>
      <c r="D762" s="10"/>
      <c r="E762" s="10"/>
      <c r="F762" s="7"/>
      <c r="G762" s="7"/>
      <c r="H762" s="8"/>
      <c r="I762" s="8"/>
      <c r="J762" s="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ht="47.25" customHeight="1">
      <c r="A763" s="8"/>
      <c r="B763" s="8"/>
      <c r="C763" s="10"/>
      <c r="D763" s="10"/>
      <c r="E763" s="10"/>
      <c r="F763" s="7"/>
      <c r="G763" s="7"/>
      <c r="H763" s="8"/>
      <c r="I763" s="8"/>
      <c r="J763" s="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ht="47.25" customHeight="1">
      <c r="A764" s="8"/>
      <c r="B764" s="8"/>
      <c r="C764" s="10"/>
      <c r="D764" s="10"/>
      <c r="E764" s="10"/>
      <c r="F764" s="7"/>
      <c r="G764" s="7"/>
      <c r="H764" s="8"/>
      <c r="I764" s="8"/>
      <c r="J764" s="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ht="47.25" customHeight="1">
      <c r="A765" s="8"/>
      <c r="B765" s="8"/>
      <c r="C765" s="10"/>
      <c r="D765" s="10"/>
      <c r="E765" s="10"/>
      <c r="F765" s="7"/>
      <c r="G765" s="7"/>
      <c r="H765" s="8"/>
      <c r="I765" s="8"/>
      <c r="J765" s="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ht="47.25" customHeight="1">
      <c r="A766" s="8"/>
      <c r="B766" s="8"/>
      <c r="C766" s="10"/>
      <c r="D766" s="10"/>
      <c r="E766" s="10"/>
      <c r="F766" s="7"/>
      <c r="G766" s="7"/>
      <c r="H766" s="8"/>
      <c r="I766" s="8"/>
      <c r="J766" s="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ht="47.25" customHeight="1">
      <c r="A767" s="8"/>
      <c r="B767" s="8"/>
      <c r="C767" s="10"/>
      <c r="D767" s="10"/>
      <c r="E767" s="10"/>
      <c r="F767" s="7"/>
      <c r="G767" s="7"/>
      <c r="H767" s="8"/>
      <c r="I767" s="8"/>
      <c r="J767" s="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ht="47.25" customHeight="1">
      <c r="A768" s="8"/>
      <c r="B768" s="8"/>
      <c r="C768" s="10"/>
      <c r="D768" s="10"/>
      <c r="E768" s="10"/>
      <c r="F768" s="7"/>
      <c r="G768" s="7"/>
      <c r="H768" s="8"/>
      <c r="I768" s="8"/>
      <c r="J768" s="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ht="47.25" customHeight="1">
      <c r="A769" s="8"/>
      <c r="B769" s="8"/>
      <c r="C769" s="10"/>
      <c r="D769" s="10"/>
      <c r="E769" s="10"/>
      <c r="F769" s="7"/>
      <c r="G769" s="7"/>
      <c r="H769" s="8"/>
      <c r="I769" s="8"/>
      <c r="J769" s="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ht="47.25" customHeight="1">
      <c r="A770" s="8"/>
      <c r="B770" s="8"/>
      <c r="C770" s="10"/>
      <c r="D770" s="10"/>
      <c r="E770" s="10"/>
      <c r="F770" s="7"/>
      <c r="G770" s="7"/>
      <c r="H770" s="8"/>
      <c r="I770" s="8"/>
      <c r="J770" s="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ht="47.25" customHeight="1">
      <c r="A771" s="8"/>
      <c r="B771" s="8"/>
      <c r="C771" s="10"/>
      <c r="D771" s="10"/>
      <c r="E771" s="10"/>
      <c r="F771" s="7"/>
      <c r="G771" s="7"/>
      <c r="H771" s="8"/>
      <c r="I771" s="8"/>
      <c r="J771" s="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ht="47.25" customHeight="1">
      <c r="A772" s="8"/>
      <c r="B772" s="8"/>
      <c r="C772" s="10"/>
      <c r="D772" s="10"/>
      <c r="E772" s="10"/>
      <c r="F772" s="7"/>
      <c r="G772" s="7"/>
      <c r="H772" s="8"/>
      <c r="I772" s="8"/>
      <c r="J772" s="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ht="47.25" customHeight="1">
      <c r="A773" s="8"/>
      <c r="B773" s="8"/>
      <c r="C773" s="10"/>
      <c r="D773" s="10"/>
      <c r="E773" s="10"/>
      <c r="F773" s="7"/>
      <c r="G773" s="7"/>
      <c r="H773" s="8"/>
      <c r="I773" s="8"/>
      <c r="J773" s="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ht="47.25" customHeight="1">
      <c r="A774" s="8"/>
      <c r="B774" s="8"/>
      <c r="C774" s="10"/>
      <c r="D774" s="10"/>
      <c r="E774" s="10"/>
      <c r="F774" s="7"/>
      <c r="G774" s="7"/>
      <c r="H774" s="8"/>
      <c r="I774" s="8"/>
      <c r="J774" s="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ht="47.25" customHeight="1">
      <c r="A775" s="8"/>
      <c r="B775" s="8"/>
      <c r="C775" s="10"/>
      <c r="D775" s="10"/>
      <c r="E775" s="10"/>
      <c r="F775" s="7"/>
      <c r="G775" s="7"/>
      <c r="H775" s="8"/>
      <c r="I775" s="8"/>
      <c r="J775" s="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ht="47.25" customHeight="1">
      <c r="A776" s="8"/>
      <c r="B776" s="8"/>
      <c r="C776" s="10"/>
      <c r="D776" s="10"/>
      <c r="E776" s="10"/>
      <c r="F776" s="7"/>
      <c r="G776" s="7"/>
      <c r="H776" s="8"/>
      <c r="I776" s="8"/>
      <c r="J776" s="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ht="47.25" customHeight="1">
      <c r="A777" s="8"/>
      <c r="B777" s="8"/>
      <c r="C777" s="10"/>
      <c r="D777" s="10"/>
      <c r="E777" s="10"/>
      <c r="F777" s="7"/>
      <c r="G777" s="7"/>
      <c r="H777" s="8"/>
      <c r="I777" s="8"/>
      <c r="J777" s="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ht="47.25" customHeight="1">
      <c r="A778" s="8"/>
      <c r="B778" s="8"/>
      <c r="C778" s="10"/>
      <c r="D778" s="10"/>
      <c r="E778" s="10"/>
      <c r="F778" s="7"/>
      <c r="G778" s="7"/>
      <c r="H778" s="8"/>
      <c r="I778" s="8"/>
      <c r="J778" s="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ht="47.25" customHeight="1">
      <c r="A779" s="8"/>
      <c r="B779" s="8"/>
      <c r="C779" s="10"/>
      <c r="D779" s="10"/>
      <c r="E779" s="10"/>
      <c r="F779" s="7"/>
      <c r="G779" s="7"/>
      <c r="H779" s="8"/>
      <c r="I779" s="8"/>
      <c r="J779" s="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ht="47.25" customHeight="1">
      <c r="A780" s="8"/>
      <c r="B780" s="8"/>
      <c r="C780" s="10"/>
      <c r="D780" s="10"/>
      <c r="E780" s="10"/>
      <c r="F780" s="7"/>
      <c r="G780" s="7"/>
      <c r="H780" s="8"/>
      <c r="I780" s="8"/>
      <c r="J780" s="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ht="47.25" customHeight="1">
      <c r="A781" s="8"/>
      <c r="B781" s="8"/>
      <c r="C781" s="10"/>
      <c r="D781" s="10"/>
      <c r="E781" s="10"/>
      <c r="F781" s="7"/>
      <c r="G781" s="7"/>
      <c r="H781" s="8"/>
      <c r="I781" s="8"/>
      <c r="J781" s="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ht="47.25" customHeight="1">
      <c r="A782" s="8"/>
      <c r="B782" s="8"/>
      <c r="C782" s="10"/>
      <c r="D782" s="10"/>
      <c r="E782" s="10"/>
      <c r="F782" s="7"/>
      <c r="G782" s="7"/>
      <c r="H782" s="8"/>
      <c r="I782" s="8"/>
      <c r="J782" s="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ht="47.25" customHeight="1">
      <c r="A783" s="8"/>
      <c r="B783" s="8"/>
      <c r="C783" s="10"/>
      <c r="D783" s="10"/>
      <c r="E783" s="10"/>
      <c r="F783" s="7"/>
      <c r="G783" s="7"/>
      <c r="H783" s="8"/>
      <c r="I783" s="8"/>
      <c r="J783" s="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ht="47.25" customHeight="1">
      <c r="A784" s="8"/>
      <c r="B784" s="8"/>
      <c r="C784" s="10"/>
      <c r="D784" s="10"/>
      <c r="E784" s="10"/>
      <c r="F784" s="7"/>
      <c r="G784" s="7"/>
      <c r="H784" s="8"/>
      <c r="I784" s="8"/>
      <c r="J784" s="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ht="47.25" customHeight="1">
      <c r="A785" s="8"/>
      <c r="B785" s="8"/>
      <c r="C785" s="10"/>
      <c r="D785" s="10"/>
      <c r="E785" s="10"/>
      <c r="F785" s="7"/>
      <c r="G785" s="7"/>
      <c r="H785" s="8"/>
      <c r="I785" s="8"/>
      <c r="J785" s="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ht="47.25" customHeight="1">
      <c r="A786" s="8"/>
      <c r="B786" s="8"/>
      <c r="C786" s="10"/>
      <c r="D786" s="10"/>
      <c r="E786" s="10"/>
      <c r="F786" s="7"/>
      <c r="G786" s="7"/>
      <c r="H786" s="8"/>
      <c r="I786" s="8"/>
      <c r="J786" s="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ht="47.25" customHeight="1">
      <c r="A787" s="8"/>
      <c r="B787" s="8"/>
      <c r="C787" s="10"/>
      <c r="D787" s="10"/>
      <c r="E787" s="10"/>
      <c r="F787" s="7"/>
      <c r="G787" s="7"/>
      <c r="H787" s="8"/>
      <c r="I787" s="8"/>
      <c r="J787" s="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ht="47.25" customHeight="1">
      <c r="A788" s="8"/>
      <c r="B788" s="8"/>
      <c r="C788" s="10"/>
      <c r="D788" s="10"/>
      <c r="E788" s="10"/>
      <c r="F788" s="7"/>
      <c r="G788" s="7"/>
      <c r="H788" s="8"/>
      <c r="I788" s="8"/>
      <c r="J788" s="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ht="47.25" customHeight="1">
      <c r="A789" s="8"/>
      <c r="B789" s="8"/>
      <c r="C789" s="10"/>
      <c r="D789" s="10"/>
      <c r="E789" s="10"/>
      <c r="F789" s="7"/>
      <c r="G789" s="7"/>
      <c r="H789" s="8"/>
      <c r="I789" s="8"/>
      <c r="J789" s="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ht="47.25" customHeight="1">
      <c r="A790" s="8"/>
      <c r="B790" s="8"/>
      <c r="C790" s="10"/>
      <c r="D790" s="10"/>
      <c r="E790" s="10"/>
      <c r="F790" s="7"/>
      <c r="G790" s="7"/>
      <c r="H790" s="8"/>
      <c r="I790" s="8"/>
      <c r="J790" s="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ht="47.25" customHeight="1">
      <c r="A791" s="8"/>
      <c r="B791" s="8"/>
      <c r="C791" s="10"/>
      <c r="D791" s="10"/>
      <c r="E791" s="10"/>
      <c r="F791" s="7"/>
      <c r="G791" s="7"/>
      <c r="H791" s="8"/>
      <c r="I791" s="8"/>
      <c r="J791" s="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ht="47.25" customHeight="1">
      <c r="A792" s="8"/>
      <c r="B792" s="8"/>
      <c r="C792" s="10"/>
      <c r="D792" s="10"/>
      <c r="E792" s="10"/>
      <c r="F792" s="7"/>
      <c r="G792" s="7"/>
      <c r="H792" s="8"/>
      <c r="I792" s="8"/>
      <c r="J792" s="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ht="47.25" customHeight="1">
      <c r="A793" s="8"/>
      <c r="B793" s="8"/>
      <c r="C793" s="10"/>
      <c r="D793" s="10"/>
      <c r="E793" s="10"/>
      <c r="F793" s="7"/>
      <c r="G793" s="7"/>
      <c r="H793" s="8"/>
      <c r="I793" s="8"/>
      <c r="J793" s="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ht="47.25" customHeight="1">
      <c r="A794" s="8"/>
      <c r="B794" s="8"/>
      <c r="C794" s="10"/>
      <c r="D794" s="10"/>
      <c r="E794" s="10"/>
      <c r="F794" s="7"/>
      <c r="G794" s="7"/>
      <c r="H794" s="8"/>
      <c r="I794" s="8"/>
      <c r="J794" s="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ht="47.25" customHeight="1">
      <c r="A795" s="8"/>
      <c r="B795" s="8"/>
      <c r="C795" s="10"/>
      <c r="D795" s="10"/>
      <c r="E795" s="10"/>
      <c r="F795" s="7"/>
      <c r="G795" s="7"/>
      <c r="H795" s="8"/>
      <c r="I795" s="8"/>
      <c r="J795" s="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ht="47.25" customHeight="1">
      <c r="A796" s="8"/>
      <c r="B796" s="8"/>
      <c r="C796" s="10"/>
      <c r="D796" s="10"/>
      <c r="E796" s="10"/>
      <c r="F796" s="7"/>
      <c r="G796" s="7"/>
      <c r="H796" s="8"/>
      <c r="I796" s="8"/>
      <c r="J796" s="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ht="47.25" customHeight="1">
      <c r="A797" s="8"/>
      <c r="B797" s="8"/>
      <c r="C797" s="10"/>
      <c r="D797" s="10"/>
      <c r="E797" s="10"/>
      <c r="F797" s="7"/>
      <c r="G797" s="7"/>
      <c r="H797" s="8"/>
      <c r="I797" s="8"/>
      <c r="J797" s="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ht="47.25" customHeight="1">
      <c r="A798" s="8"/>
      <c r="B798" s="8"/>
      <c r="C798" s="10"/>
      <c r="D798" s="10"/>
      <c r="E798" s="10"/>
      <c r="F798" s="7"/>
      <c r="G798" s="7"/>
      <c r="H798" s="8"/>
      <c r="I798" s="8"/>
      <c r="J798" s="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ht="47.25" customHeight="1">
      <c r="A799" s="8"/>
      <c r="B799" s="8"/>
      <c r="C799" s="10"/>
      <c r="D799" s="10"/>
      <c r="E799" s="10"/>
      <c r="F799" s="7"/>
      <c r="G799" s="7"/>
      <c r="H799" s="8"/>
      <c r="I799" s="8"/>
      <c r="J799" s="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ht="47.25" customHeight="1">
      <c r="A800" s="8"/>
      <c r="B800" s="8"/>
      <c r="C800" s="10"/>
      <c r="D800" s="10"/>
      <c r="E800" s="10"/>
      <c r="F800" s="7"/>
      <c r="G800" s="7"/>
      <c r="H800" s="8"/>
      <c r="I800" s="8"/>
      <c r="J800" s="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ht="47.25" customHeight="1">
      <c r="A801" s="8"/>
      <c r="B801" s="8"/>
      <c r="C801" s="10"/>
      <c r="D801" s="10"/>
      <c r="E801" s="10"/>
      <c r="F801" s="7"/>
      <c r="G801" s="7"/>
      <c r="H801" s="8"/>
      <c r="I801" s="8"/>
      <c r="J801" s="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ht="47.25" customHeight="1">
      <c r="A802" s="8"/>
      <c r="B802" s="8"/>
      <c r="C802" s="10"/>
      <c r="D802" s="10"/>
      <c r="E802" s="10"/>
      <c r="F802" s="7"/>
      <c r="G802" s="7"/>
      <c r="H802" s="8"/>
      <c r="I802" s="8"/>
      <c r="J802" s="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ht="47.25" customHeight="1">
      <c r="A803" s="8"/>
      <c r="B803" s="8"/>
      <c r="C803" s="10"/>
      <c r="D803" s="10"/>
      <c r="E803" s="10"/>
      <c r="F803" s="7"/>
      <c r="G803" s="7"/>
      <c r="H803" s="8"/>
      <c r="I803" s="8"/>
      <c r="J803" s="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ht="47.25" customHeight="1">
      <c r="A804" s="8"/>
      <c r="B804" s="8"/>
      <c r="C804" s="10"/>
      <c r="D804" s="10"/>
      <c r="E804" s="10"/>
      <c r="F804" s="7"/>
      <c r="G804" s="7"/>
      <c r="H804" s="8"/>
      <c r="I804" s="8"/>
      <c r="J804" s="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ht="47.25" customHeight="1">
      <c r="A805" s="8"/>
      <c r="B805" s="8"/>
      <c r="C805" s="10"/>
      <c r="D805" s="10"/>
      <c r="E805" s="10"/>
      <c r="F805" s="7"/>
      <c r="G805" s="7"/>
      <c r="H805" s="8"/>
      <c r="I805" s="8"/>
      <c r="J805" s="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ht="47.25" customHeight="1">
      <c r="A806" s="8"/>
      <c r="B806" s="8"/>
      <c r="C806" s="10"/>
      <c r="D806" s="10"/>
      <c r="E806" s="10"/>
      <c r="F806" s="7"/>
      <c r="G806" s="7"/>
      <c r="H806" s="8"/>
      <c r="I806" s="8"/>
      <c r="J806" s="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ht="47.25" customHeight="1">
      <c r="A807" s="8"/>
      <c r="B807" s="8"/>
      <c r="C807" s="10"/>
      <c r="D807" s="10"/>
      <c r="E807" s="10"/>
      <c r="F807" s="7"/>
      <c r="G807" s="7"/>
      <c r="H807" s="8"/>
      <c r="I807" s="8"/>
      <c r="J807" s="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ht="47.25" customHeight="1">
      <c r="A808" s="8"/>
      <c r="B808" s="8"/>
      <c r="C808" s="10"/>
      <c r="D808" s="10"/>
      <c r="E808" s="10"/>
      <c r="F808" s="7"/>
      <c r="G808" s="7"/>
      <c r="H808" s="8"/>
      <c r="I808" s="8"/>
      <c r="J808" s="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ht="47.25" customHeight="1">
      <c r="A809" s="8"/>
      <c r="B809" s="8"/>
      <c r="C809" s="10"/>
      <c r="D809" s="10"/>
      <c r="E809" s="10"/>
      <c r="F809" s="7"/>
      <c r="G809" s="7"/>
      <c r="H809" s="8"/>
      <c r="I809" s="8"/>
      <c r="J809" s="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ht="47.25" customHeight="1">
      <c r="A810" s="8"/>
      <c r="B810" s="8"/>
      <c r="C810" s="10"/>
      <c r="D810" s="10"/>
      <c r="E810" s="10"/>
      <c r="F810" s="7"/>
      <c r="G810" s="7"/>
      <c r="H810" s="8"/>
      <c r="I810" s="8"/>
      <c r="J810" s="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ht="47.25" customHeight="1">
      <c r="A811" s="8"/>
      <c r="B811" s="8"/>
      <c r="C811" s="10"/>
      <c r="D811" s="10"/>
      <c r="E811" s="10"/>
      <c r="F811" s="7"/>
      <c r="G811" s="7"/>
      <c r="H811" s="8"/>
      <c r="I811" s="8"/>
      <c r="J811" s="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ht="47.25" customHeight="1">
      <c r="A812" s="8"/>
      <c r="B812" s="8"/>
      <c r="C812" s="10"/>
      <c r="D812" s="10"/>
      <c r="E812" s="10"/>
      <c r="F812" s="7"/>
      <c r="G812" s="7"/>
      <c r="H812" s="8"/>
      <c r="I812" s="8"/>
      <c r="J812" s="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ht="47.25" customHeight="1">
      <c r="A813" s="8"/>
      <c r="B813" s="8"/>
      <c r="C813" s="10"/>
      <c r="D813" s="10"/>
      <c r="E813" s="10"/>
      <c r="F813" s="7"/>
      <c r="G813" s="7"/>
      <c r="H813" s="8"/>
      <c r="I813" s="8"/>
      <c r="J813" s="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ht="47.25" customHeight="1">
      <c r="A814" s="8"/>
      <c r="B814" s="8"/>
      <c r="C814" s="10"/>
      <c r="D814" s="10"/>
      <c r="E814" s="10"/>
      <c r="F814" s="7"/>
      <c r="G814" s="7"/>
      <c r="H814" s="8"/>
      <c r="I814" s="8"/>
      <c r="J814" s="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ht="47.25" customHeight="1">
      <c r="A815" s="8"/>
      <c r="B815" s="8"/>
      <c r="C815" s="10"/>
      <c r="D815" s="10"/>
      <c r="E815" s="10"/>
      <c r="F815" s="7"/>
      <c r="G815" s="7"/>
      <c r="H815" s="8"/>
      <c r="I815" s="8"/>
      <c r="J815" s="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ht="47.25" customHeight="1">
      <c r="A816" s="8"/>
      <c r="B816" s="8"/>
      <c r="C816" s="10"/>
      <c r="D816" s="10"/>
      <c r="E816" s="10"/>
      <c r="F816" s="7"/>
      <c r="G816" s="7"/>
      <c r="H816" s="8"/>
      <c r="I816" s="8"/>
      <c r="J816" s="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ht="47.25" customHeight="1">
      <c r="A817" s="8"/>
      <c r="B817" s="8"/>
      <c r="C817" s="10"/>
      <c r="D817" s="10"/>
      <c r="E817" s="10"/>
      <c r="F817" s="7"/>
      <c r="G817" s="7"/>
      <c r="H817" s="8"/>
      <c r="I817" s="8"/>
      <c r="J817" s="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ht="47.25" customHeight="1">
      <c r="A818" s="8"/>
      <c r="B818" s="8"/>
      <c r="C818" s="10"/>
      <c r="D818" s="10"/>
      <c r="E818" s="10"/>
      <c r="F818" s="7"/>
      <c r="G818" s="7"/>
      <c r="H818" s="8"/>
      <c r="I818" s="8"/>
      <c r="J818" s="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ht="47.25" customHeight="1">
      <c r="A819" s="8"/>
      <c r="B819" s="8"/>
      <c r="C819" s="10"/>
      <c r="D819" s="10"/>
      <c r="E819" s="10"/>
      <c r="F819" s="7"/>
      <c r="G819" s="7"/>
      <c r="H819" s="8"/>
      <c r="I819" s="8"/>
      <c r="J819" s="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ht="47.25" customHeight="1">
      <c r="A820" s="8"/>
      <c r="B820" s="8"/>
      <c r="C820" s="10"/>
      <c r="D820" s="10"/>
      <c r="E820" s="10"/>
      <c r="F820" s="7"/>
      <c r="G820" s="7"/>
      <c r="H820" s="8"/>
      <c r="I820" s="8"/>
      <c r="J820" s="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ht="47.25" customHeight="1">
      <c r="A821" s="8"/>
      <c r="B821" s="8"/>
      <c r="C821" s="10"/>
      <c r="D821" s="10"/>
      <c r="E821" s="10"/>
      <c r="F821" s="7"/>
      <c r="G821" s="7"/>
      <c r="H821" s="8"/>
      <c r="I821" s="8"/>
      <c r="J821" s="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ht="47.25" customHeight="1">
      <c r="A822" s="8"/>
      <c r="B822" s="8"/>
      <c r="C822" s="10"/>
      <c r="D822" s="10"/>
      <c r="E822" s="10"/>
      <c r="F822" s="7"/>
      <c r="G822" s="7"/>
      <c r="H822" s="8"/>
      <c r="I822" s="8"/>
      <c r="J822" s="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ht="47.25" customHeight="1">
      <c r="A823" s="8"/>
      <c r="B823" s="8"/>
      <c r="C823" s="10"/>
      <c r="D823" s="10"/>
      <c r="E823" s="10"/>
      <c r="F823" s="7"/>
      <c r="G823" s="7"/>
      <c r="H823" s="8"/>
      <c r="I823" s="8"/>
      <c r="J823" s="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ht="47.25" customHeight="1">
      <c r="A824" s="8"/>
      <c r="B824" s="8"/>
      <c r="C824" s="10"/>
      <c r="D824" s="10"/>
      <c r="E824" s="10"/>
      <c r="F824" s="7"/>
      <c r="G824" s="7"/>
      <c r="H824" s="8"/>
      <c r="I824" s="8"/>
      <c r="J824" s="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ht="47.25" customHeight="1">
      <c r="A825" s="8"/>
      <c r="B825" s="8"/>
      <c r="C825" s="10"/>
      <c r="D825" s="10"/>
      <c r="E825" s="10"/>
      <c r="F825" s="7"/>
      <c r="G825" s="7"/>
      <c r="H825" s="8"/>
      <c r="I825" s="8"/>
      <c r="J825" s="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ht="47.25" customHeight="1">
      <c r="A826" s="8"/>
      <c r="B826" s="8"/>
      <c r="C826" s="10"/>
      <c r="D826" s="10"/>
      <c r="E826" s="10"/>
      <c r="F826" s="7"/>
      <c r="G826" s="7"/>
      <c r="H826" s="8"/>
      <c r="I826" s="8"/>
      <c r="J826" s="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ht="47.25" customHeight="1">
      <c r="A827" s="8"/>
      <c r="B827" s="8"/>
      <c r="C827" s="10"/>
      <c r="D827" s="10"/>
      <c r="E827" s="10"/>
      <c r="F827" s="7"/>
      <c r="G827" s="7"/>
      <c r="H827" s="8"/>
      <c r="I827" s="8"/>
      <c r="J827" s="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ht="47.25" customHeight="1">
      <c r="A828" s="8"/>
      <c r="B828" s="8"/>
      <c r="C828" s="10"/>
      <c r="D828" s="10"/>
      <c r="E828" s="10"/>
      <c r="F828" s="7"/>
      <c r="G828" s="7"/>
      <c r="H828" s="8"/>
      <c r="I828" s="8"/>
      <c r="J828" s="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ht="47.25" customHeight="1">
      <c r="A829" s="8"/>
      <c r="B829" s="8"/>
      <c r="C829" s="10"/>
      <c r="D829" s="10"/>
      <c r="E829" s="10"/>
      <c r="F829" s="7"/>
      <c r="G829" s="7"/>
      <c r="H829" s="8"/>
      <c r="I829" s="8"/>
      <c r="J829" s="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ht="47.25" customHeight="1">
      <c r="A830" s="8"/>
      <c r="B830" s="8"/>
      <c r="C830" s="10"/>
      <c r="D830" s="10"/>
      <c r="E830" s="10"/>
      <c r="F830" s="7"/>
      <c r="G830" s="7"/>
      <c r="H830" s="8"/>
      <c r="I830" s="8"/>
      <c r="J830" s="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ht="47.25" customHeight="1">
      <c r="A831" s="8"/>
      <c r="B831" s="8"/>
      <c r="C831" s="10"/>
      <c r="D831" s="10"/>
      <c r="E831" s="10"/>
      <c r="F831" s="7"/>
      <c r="G831" s="7"/>
      <c r="H831" s="8"/>
      <c r="I831" s="8"/>
      <c r="J831" s="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ht="47.25" customHeight="1">
      <c r="A832" s="8"/>
      <c r="B832" s="8"/>
      <c r="C832" s="10"/>
      <c r="D832" s="10"/>
      <c r="E832" s="10"/>
      <c r="F832" s="7"/>
      <c r="G832" s="7"/>
      <c r="H832" s="8"/>
      <c r="I832" s="8"/>
      <c r="J832" s="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ht="47.25" customHeight="1">
      <c r="A833" s="8"/>
      <c r="B833" s="8"/>
      <c r="C833" s="10"/>
      <c r="D833" s="10"/>
      <c r="E833" s="10"/>
      <c r="F833" s="7"/>
      <c r="G833" s="7"/>
      <c r="H833" s="8"/>
      <c r="I833" s="8"/>
      <c r="J833" s="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ht="47.25" customHeight="1">
      <c r="A834" s="8"/>
      <c r="B834" s="8"/>
      <c r="C834" s="10"/>
      <c r="D834" s="10"/>
      <c r="E834" s="10"/>
      <c r="F834" s="7"/>
      <c r="G834" s="7"/>
      <c r="H834" s="8"/>
      <c r="I834" s="8"/>
      <c r="J834" s="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ht="47.25" customHeight="1">
      <c r="A835" s="8"/>
      <c r="B835" s="8"/>
      <c r="C835" s="10"/>
      <c r="D835" s="10"/>
      <c r="E835" s="10"/>
      <c r="F835" s="7"/>
      <c r="G835" s="7"/>
      <c r="H835" s="8"/>
      <c r="I835" s="8"/>
      <c r="J835" s="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ht="47.25" customHeight="1">
      <c r="A836" s="8"/>
      <c r="B836" s="8"/>
      <c r="C836" s="10"/>
      <c r="D836" s="10"/>
      <c r="E836" s="10"/>
      <c r="F836" s="7"/>
      <c r="G836" s="7"/>
      <c r="H836" s="8"/>
      <c r="I836" s="8"/>
      <c r="J836" s="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ht="47.25" customHeight="1">
      <c r="A837" s="8"/>
      <c r="B837" s="8"/>
      <c r="C837" s="10"/>
      <c r="D837" s="10"/>
      <c r="E837" s="10"/>
      <c r="F837" s="7"/>
      <c r="G837" s="7"/>
      <c r="H837" s="8"/>
      <c r="I837" s="8"/>
      <c r="J837" s="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ht="47.25" customHeight="1">
      <c r="A838" s="8"/>
      <c r="B838" s="8"/>
      <c r="C838" s="10"/>
      <c r="D838" s="10"/>
      <c r="E838" s="10"/>
      <c r="F838" s="7"/>
      <c r="G838" s="7"/>
      <c r="H838" s="8"/>
      <c r="I838" s="8"/>
      <c r="J838" s="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ht="47.25" customHeight="1">
      <c r="A839" s="8"/>
      <c r="B839" s="8"/>
      <c r="C839" s="10"/>
      <c r="D839" s="10"/>
      <c r="E839" s="10"/>
      <c r="F839" s="7"/>
      <c r="G839" s="7"/>
      <c r="H839" s="8"/>
      <c r="I839" s="8"/>
      <c r="J839" s="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ht="47.25" customHeight="1">
      <c r="A840" s="8"/>
      <c r="B840" s="8"/>
      <c r="C840" s="10"/>
      <c r="D840" s="10"/>
      <c r="E840" s="10"/>
      <c r="F840" s="7"/>
      <c r="G840" s="7"/>
      <c r="H840" s="8"/>
      <c r="I840" s="8"/>
      <c r="J840" s="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ht="47.25" customHeight="1">
      <c r="A841" s="8"/>
      <c r="B841" s="8"/>
      <c r="C841" s="10"/>
      <c r="D841" s="10"/>
      <c r="E841" s="10"/>
      <c r="F841" s="7"/>
      <c r="G841" s="7"/>
      <c r="H841" s="8"/>
      <c r="I841" s="8"/>
      <c r="J841" s="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ht="47.25" customHeight="1">
      <c r="A842" s="8"/>
      <c r="B842" s="8"/>
      <c r="C842" s="10"/>
      <c r="D842" s="10"/>
      <c r="E842" s="10"/>
      <c r="F842" s="7"/>
      <c r="G842" s="7"/>
      <c r="H842" s="8"/>
      <c r="I842" s="8"/>
      <c r="J842" s="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ht="47.25" customHeight="1">
      <c r="A843" s="8"/>
      <c r="B843" s="8"/>
      <c r="C843" s="10"/>
      <c r="D843" s="10"/>
      <c r="E843" s="10"/>
      <c r="F843" s="7"/>
      <c r="G843" s="7"/>
      <c r="H843" s="8"/>
      <c r="I843" s="8"/>
      <c r="J843" s="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ht="47.25" customHeight="1">
      <c r="A844" s="8"/>
      <c r="B844" s="8"/>
      <c r="C844" s="10"/>
      <c r="D844" s="10"/>
      <c r="E844" s="10"/>
      <c r="F844" s="7"/>
      <c r="G844" s="7"/>
      <c r="H844" s="8"/>
      <c r="I844" s="8"/>
      <c r="J844" s="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ht="47.25" customHeight="1">
      <c r="A845" s="8"/>
      <c r="B845" s="8"/>
      <c r="C845" s="10"/>
      <c r="D845" s="10"/>
      <c r="E845" s="10"/>
      <c r="F845" s="7"/>
      <c r="G845" s="7"/>
      <c r="H845" s="8"/>
      <c r="I845" s="8"/>
      <c r="J845" s="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ht="47.25" customHeight="1">
      <c r="A846" s="8"/>
      <c r="B846" s="8"/>
      <c r="C846" s="10"/>
      <c r="D846" s="10"/>
      <c r="E846" s="10"/>
      <c r="F846" s="7"/>
      <c r="G846" s="7"/>
      <c r="H846" s="8"/>
      <c r="I846" s="8"/>
      <c r="J846" s="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ht="47.25" customHeight="1">
      <c r="A847" s="8"/>
      <c r="B847" s="8"/>
      <c r="C847" s="10"/>
      <c r="D847" s="10"/>
      <c r="E847" s="10"/>
      <c r="F847" s="7"/>
      <c r="G847" s="7"/>
      <c r="H847" s="8"/>
      <c r="I847" s="8"/>
      <c r="J847" s="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ht="47.25" customHeight="1">
      <c r="A848" s="8"/>
      <c r="B848" s="8"/>
      <c r="C848" s="10"/>
      <c r="D848" s="10"/>
      <c r="E848" s="10"/>
      <c r="F848" s="7"/>
      <c r="G848" s="7"/>
      <c r="H848" s="8"/>
      <c r="I848" s="8"/>
      <c r="J848" s="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ht="47.25" customHeight="1">
      <c r="A849" s="8"/>
      <c r="B849" s="8"/>
      <c r="C849" s="10"/>
      <c r="D849" s="10"/>
      <c r="E849" s="10"/>
      <c r="F849" s="7"/>
      <c r="G849" s="7"/>
      <c r="H849" s="8"/>
      <c r="I849" s="8"/>
      <c r="J849" s="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ht="47.25" customHeight="1">
      <c r="A850" s="8"/>
      <c r="B850" s="8"/>
      <c r="C850" s="10"/>
      <c r="D850" s="10"/>
      <c r="E850" s="10"/>
      <c r="F850" s="7"/>
      <c r="G850" s="7"/>
      <c r="H850" s="8"/>
      <c r="I850" s="8"/>
      <c r="J850" s="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ht="47.25" customHeight="1">
      <c r="A851" s="8"/>
      <c r="B851" s="8"/>
      <c r="C851" s="10"/>
      <c r="D851" s="10"/>
      <c r="E851" s="10"/>
      <c r="F851" s="7"/>
      <c r="G851" s="7"/>
      <c r="H851" s="8"/>
      <c r="I851" s="8"/>
      <c r="J851" s="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ht="47.25" customHeight="1">
      <c r="A852" s="8"/>
      <c r="B852" s="8"/>
      <c r="C852" s="10"/>
      <c r="D852" s="10"/>
      <c r="E852" s="10"/>
      <c r="F852" s="7"/>
      <c r="G852" s="7"/>
      <c r="H852" s="8"/>
      <c r="I852" s="8"/>
      <c r="J852" s="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ht="47.25" customHeight="1">
      <c r="A853" s="8"/>
      <c r="B853" s="8"/>
      <c r="C853" s="10"/>
      <c r="D853" s="10"/>
      <c r="E853" s="10"/>
      <c r="F853" s="7"/>
      <c r="G853" s="7"/>
      <c r="H853" s="8"/>
      <c r="I853" s="8"/>
      <c r="J853" s="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ht="47.25" customHeight="1">
      <c r="A854" s="8"/>
      <c r="B854" s="8"/>
      <c r="C854" s="10"/>
      <c r="D854" s="10"/>
      <c r="E854" s="10"/>
      <c r="F854" s="7"/>
      <c r="G854" s="7"/>
      <c r="H854" s="8"/>
      <c r="I854" s="8"/>
      <c r="J854" s="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ht="47.25" customHeight="1">
      <c r="A855" s="8"/>
      <c r="B855" s="8"/>
      <c r="C855" s="10"/>
      <c r="D855" s="10"/>
      <c r="E855" s="10"/>
      <c r="F855" s="7"/>
      <c r="G855" s="7"/>
      <c r="H855" s="8"/>
      <c r="I855" s="8"/>
      <c r="J855" s="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ht="47.25" customHeight="1">
      <c r="A856" s="8"/>
      <c r="B856" s="8"/>
      <c r="C856" s="10"/>
      <c r="D856" s="10"/>
      <c r="E856" s="10"/>
      <c r="F856" s="7"/>
      <c r="G856" s="7"/>
      <c r="H856" s="8"/>
      <c r="I856" s="8"/>
      <c r="J856" s="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ht="47.25" customHeight="1">
      <c r="A857" s="8"/>
      <c r="B857" s="8"/>
      <c r="C857" s="10"/>
      <c r="D857" s="10"/>
      <c r="E857" s="10"/>
      <c r="F857" s="7"/>
      <c r="G857" s="7"/>
      <c r="H857" s="8"/>
      <c r="I857" s="8"/>
      <c r="J857" s="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ht="47.25" customHeight="1">
      <c r="A858" s="8"/>
      <c r="B858" s="8"/>
      <c r="C858" s="10"/>
      <c r="D858" s="10"/>
      <c r="E858" s="10"/>
      <c r="F858" s="7"/>
      <c r="G858" s="7"/>
      <c r="H858" s="8"/>
      <c r="I858" s="8"/>
      <c r="J858" s="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ht="47.25" customHeight="1">
      <c r="A859" s="8"/>
      <c r="B859" s="8"/>
      <c r="C859" s="10"/>
      <c r="D859" s="10"/>
      <c r="E859" s="10"/>
      <c r="F859" s="7"/>
      <c r="G859" s="7"/>
      <c r="H859" s="8"/>
      <c r="I859" s="8"/>
      <c r="J859" s="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ht="47.25" customHeight="1">
      <c r="A860" s="8"/>
      <c r="B860" s="8"/>
      <c r="C860" s="10"/>
      <c r="D860" s="10"/>
      <c r="E860" s="10"/>
      <c r="F860" s="7"/>
      <c r="G860" s="7"/>
      <c r="H860" s="8"/>
      <c r="I860" s="8"/>
      <c r="J860" s="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ht="47.25" customHeight="1">
      <c r="A861" s="8"/>
      <c r="B861" s="8"/>
      <c r="C861" s="10"/>
      <c r="D861" s="10"/>
      <c r="E861" s="10"/>
      <c r="F861" s="7"/>
      <c r="G861" s="7"/>
      <c r="H861" s="8"/>
      <c r="I861" s="8"/>
      <c r="J861" s="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ht="47.25" customHeight="1">
      <c r="A862" s="8"/>
      <c r="B862" s="8"/>
      <c r="C862" s="10"/>
      <c r="D862" s="10"/>
      <c r="E862" s="10"/>
      <c r="F862" s="7"/>
      <c r="G862" s="7"/>
      <c r="H862" s="8"/>
      <c r="I862" s="8"/>
      <c r="J862" s="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ht="47.25" customHeight="1">
      <c r="A863" s="8"/>
      <c r="B863" s="8"/>
      <c r="C863" s="10"/>
      <c r="D863" s="10"/>
      <c r="E863" s="10"/>
      <c r="F863" s="7"/>
      <c r="G863" s="7"/>
      <c r="H863" s="8"/>
      <c r="I863" s="8"/>
      <c r="J863" s="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ht="47.25" customHeight="1">
      <c r="A864" s="8"/>
      <c r="B864" s="8"/>
      <c r="C864" s="10"/>
      <c r="D864" s="10"/>
      <c r="E864" s="10"/>
      <c r="F864" s="7"/>
      <c r="G864" s="7"/>
      <c r="H864" s="8"/>
      <c r="I864" s="8"/>
      <c r="J864" s="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ht="47.25" customHeight="1">
      <c r="A865" s="8"/>
      <c r="B865" s="8"/>
      <c r="C865" s="10"/>
      <c r="D865" s="10"/>
      <c r="E865" s="10"/>
      <c r="F865" s="7"/>
      <c r="G865" s="7"/>
      <c r="H865" s="8"/>
      <c r="I865" s="8"/>
      <c r="J865" s="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ht="47.25" customHeight="1">
      <c r="A866" s="8"/>
      <c r="B866" s="8"/>
      <c r="C866" s="10"/>
      <c r="D866" s="10"/>
      <c r="E866" s="10"/>
      <c r="F866" s="7"/>
      <c r="G866" s="7"/>
      <c r="H866" s="8"/>
      <c r="I866" s="8"/>
      <c r="J866" s="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ht="47.25" customHeight="1">
      <c r="A867" s="8"/>
      <c r="B867" s="8"/>
      <c r="C867" s="10"/>
      <c r="D867" s="10"/>
      <c r="E867" s="10"/>
      <c r="F867" s="7"/>
      <c r="G867" s="7"/>
      <c r="H867" s="8"/>
      <c r="I867" s="8"/>
      <c r="J867" s="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ht="47.25" customHeight="1">
      <c r="A868" s="8"/>
      <c r="B868" s="8"/>
      <c r="C868" s="10"/>
      <c r="D868" s="10"/>
      <c r="E868" s="10"/>
      <c r="F868" s="7"/>
      <c r="G868" s="7"/>
      <c r="H868" s="8"/>
      <c r="I868" s="8"/>
      <c r="J868" s="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ht="47.25" customHeight="1">
      <c r="A869" s="8"/>
      <c r="B869" s="8"/>
      <c r="C869" s="10"/>
      <c r="D869" s="10"/>
      <c r="E869" s="10"/>
      <c r="F869" s="7"/>
      <c r="G869" s="7"/>
      <c r="H869" s="8"/>
      <c r="I869" s="8"/>
      <c r="J869" s="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ht="47.25" customHeight="1">
      <c r="A870" s="8"/>
      <c r="B870" s="8"/>
      <c r="C870" s="10"/>
      <c r="D870" s="10"/>
      <c r="E870" s="10"/>
      <c r="F870" s="7"/>
      <c r="G870" s="7"/>
      <c r="H870" s="8"/>
      <c r="I870" s="8"/>
      <c r="J870" s="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ht="47.25" customHeight="1">
      <c r="A871" s="8"/>
      <c r="B871" s="8"/>
      <c r="C871" s="10"/>
      <c r="D871" s="10"/>
      <c r="E871" s="10"/>
      <c r="F871" s="7"/>
      <c r="G871" s="7"/>
      <c r="H871" s="8"/>
      <c r="I871" s="8"/>
      <c r="J871" s="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ht="47.25" customHeight="1">
      <c r="A872" s="8"/>
      <c r="B872" s="8"/>
      <c r="C872" s="10"/>
      <c r="D872" s="10"/>
      <c r="E872" s="10"/>
      <c r="F872" s="7"/>
      <c r="G872" s="7"/>
      <c r="H872" s="8"/>
      <c r="I872" s="8"/>
      <c r="J872" s="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ht="47.25" customHeight="1">
      <c r="A873" s="8"/>
      <c r="B873" s="8"/>
      <c r="C873" s="10"/>
      <c r="D873" s="10"/>
      <c r="E873" s="10"/>
      <c r="F873" s="7"/>
      <c r="G873" s="7"/>
      <c r="H873" s="8"/>
      <c r="I873" s="8"/>
      <c r="J873" s="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ht="47.25" customHeight="1">
      <c r="A874" s="8"/>
      <c r="B874" s="8"/>
      <c r="C874" s="10"/>
      <c r="D874" s="10"/>
      <c r="E874" s="10"/>
      <c r="F874" s="7"/>
      <c r="G874" s="7"/>
      <c r="H874" s="8"/>
      <c r="I874" s="8"/>
      <c r="J874" s="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ht="47.25" customHeight="1">
      <c r="A875" s="8"/>
      <c r="B875" s="8"/>
      <c r="C875" s="10"/>
      <c r="D875" s="10"/>
      <c r="E875" s="10"/>
      <c r="F875" s="7"/>
      <c r="G875" s="7"/>
      <c r="H875" s="8"/>
      <c r="I875" s="8"/>
      <c r="J875" s="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ht="47.25" customHeight="1">
      <c r="A876" s="8"/>
      <c r="B876" s="8"/>
      <c r="C876" s="10"/>
      <c r="D876" s="10"/>
      <c r="E876" s="10"/>
      <c r="F876" s="7"/>
      <c r="G876" s="7"/>
      <c r="H876" s="8"/>
      <c r="I876" s="8"/>
      <c r="J876" s="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ht="47.25" customHeight="1">
      <c r="A877" s="8"/>
      <c r="B877" s="8"/>
      <c r="C877" s="10"/>
      <c r="D877" s="10"/>
      <c r="E877" s="10"/>
      <c r="F877" s="7"/>
      <c r="G877" s="7"/>
      <c r="H877" s="8"/>
      <c r="I877" s="8"/>
      <c r="J877" s="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ht="47.25" customHeight="1">
      <c r="A878" s="8"/>
      <c r="B878" s="8"/>
      <c r="C878" s="10"/>
      <c r="D878" s="10"/>
      <c r="E878" s="10"/>
      <c r="F878" s="7"/>
      <c r="G878" s="7"/>
      <c r="H878" s="8"/>
      <c r="I878" s="8"/>
      <c r="J878" s="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ht="47.25" customHeight="1">
      <c r="A879" s="8"/>
      <c r="B879" s="8"/>
      <c r="C879" s="10"/>
      <c r="D879" s="10"/>
      <c r="E879" s="10"/>
      <c r="F879" s="7"/>
      <c r="G879" s="7"/>
      <c r="H879" s="8"/>
      <c r="I879" s="8"/>
      <c r="J879" s="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ht="47.25" customHeight="1">
      <c r="A880" s="8"/>
      <c r="B880" s="8"/>
      <c r="C880" s="10"/>
      <c r="D880" s="10"/>
      <c r="E880" s="10"/>
      <c r="F880" s="7"/>
      <c r="G880" s="7"/>
      <c r="H880" s="8"/>
      <c r="I880" s="8"/>
      <c r="J880" s="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ht="47.25" customHeight="1">
      <c r="A881" s="8"/>
      <c r="B881" s="8"/>
      <c r="C881" s="10"/>
      <c r="D881" s="10"/>
      <c r="E881" s="10"/>
      <c r="F881" s="7"/>
      <c r="G881" s="7"/>
      <c r="H881" s="8"/>
      <c r="I881" s="8"/>
      <c r="J881" s="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ht="47.25" customHeight="1">
      <c r="A882" s="8"/>
      <c r="B882" s="8"/>
      <c r="C882" s="10"/>
      <c r="D882" s="10"/>
      <c r="E882" s="10"/>
      <c r="F882" s="7"/>
      <c r="G882" s="7"/>
      <c r="H882" s="8"/>
      <c r="I882" s="8"/>
      <c r="J882" s="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ht="47.25" customHeight="1">
      <c r="A883" s="8"/>
      <c r="B883" s="8"/>
      <c r="C883" s="10"/>
      <c r="D883" s="10"/>
      <c r="E883" s="10"/>
      <c r="F883" s="7"/>
      <c r="G883" s="7"/>
      <c r="H883" s="8"/>
      <c r="I883" s="8"/>
      <c r="J883" s="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ht="47.25" customHeight="1">
      <c r="A884" s="8"/>
      <c r="B884" s="8"/>
      <c r="C884" s="10"/>
      <c r="D884" s="10"/>
      <c r="E884" s="10"/>
      <c r="F884" s="7"/>
      <c r="G884" s="7"/>
      <c r="H884" s="8"/>
      <c r="I884" s="8"/>
      <c r="J884" s="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ht="47.25" customHeight="1">
      <c r="A885" s="8"/>
      <c r="B885" s="8"/>
      <c r="C885" s="10"/>
      <c r="D885" s="10"/>
      <c r="E885" s="10"/>
      <c r="F885" s="7"/>
      <c r="G885" s="7"/>
      <c r="H885" s="8"/>
      <c r="I885" s="8"/>
      <c r="J885" s="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ht="47.25" customHeight="1">
      <c r="A886" s="8"/>
      <c r="B886" s="8"/>
      <c r="C886" s="10"/>
      <c r="D886" s="10"/>
      <c r="E886" s="10"/>
      <c r="F886" s="7"/>
      <c r="G886" s="7"/>
      <c r="H886" s="8"/>
      <c r="I886" s="8"/>
      <c r="J886" s="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ht="47.25" customHeight="1">
      <c r="A887" s="8"/>
      <c r="B887" s="8"/>
      <c r="C887" s="10"/>
      <c r="D887" s="10"/>
      <c r="E887" s="10"/>
      <c r="F887" s="7"/>
      <c r="G887" s="7"/>
      <c r="H887" s="8"/>
      <c r="I887" s="8"/>
      <c r="J887" s="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ht="47.25" customHeight="1">
      <c r="A888" s="8"/>
      <c r="B888" s="8"/>
      <c r="C888" s="10"/>
      <c r="D888" s="10"/>
      <c r="E888" s="10"/>
      <c r="F888" s="7"/>
      <c r="G888" s="7"/>
      <c r="H888" s="8"/>
      <c r="I888" s="8"/>
      <c r="J888" s="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ht="47.25" customHeight="1">
      <c r="A889" s="8"/>
      <c r="B889" s="8"/>
      <c r="C889" s="10"/>
      <c r="D889" s="10"/>
      <c r="E889" s="10"/>
      <c r="F889" s="7"/>
      <c r="G889" s="7"/>
      <c r="H889" s="8"/>
      <c r="I889" s="8"/>
      <c r="J889" s="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ht="47.25" customHeight="1">
      <c r="A890" s="8"/>
      <c r="B890" s="8"/>
      <c r="C890" s="10"/>
      <c r="D890" s="10"/>
      <c r="E890" s="10"/>
      <c r="F890" s="7"/>
      <c r="G890" s="7"/>
      <c r="H890" s="8"/>
      <c r="I890" s="8"/>
      <c r="J890" s="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ht="47.25" customHeight="1">
      <c r="A891" s="8"/>
      <c r="B891" s="8"/>
      <c r="C891" s="10"/>
      <c r="D891" s="10"/>
      <c r="E891" s="10"/>
      <c r="F891" s="7"/>
      <c r="G891" s="7"/>
      <c r="H891" s="8"/>
      <c r="I891" s="8"/>
      <c r="J891" s="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ht="47.25" customHeight="1">
      <c r="A892" s="8"/>
      <c r="B892" s="8"/>
      <c r="C892" s="10"/>
      <c r="D892" s="10"/>
      <c r="E892" s="10"/>
      <c r="F892" s="7"/>
      <c r="G892" s="7"/>
      <c r="H892" s="8"/>
      <c r="I892" s="8"/>
      <c r="J892" s="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ht="47.25" customHeight="1">
      <c r="A893" s="8"/>
      <c r="B893" s="8"/>
      <c r="C893" s="10"/>
      <c r="D893" s="10"/>
      <c r="E893" s="10"/>
      <c r="F893" s="7"/>
      <c r="G893" s="7"/>
      <c r="H893" s="8"/>
      <c r="I893" s="8"/>
      <c r="J893" s="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ht="47.25" customHeight="1">
      <c r="A894" s="8"/>
      <c r="B894" s="8"/>
      <c r="C894" s="10"/>
      <c r="D894" s="10"/>
      <c r="E894" s="10"/>
      <c r="F894" s="7"/>
      <c r="G894" s="7"/>
      <c r="H894" s="8"/>
      <c r="I894" s="8"/>
      <c r="J894" s="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ht="47.25" customHeight="1">
      <c r="A895" s="8"/>
      <c r="B895" s="8"/>
      <c r="C895" s="10"/>
      <c r="D895" s="10"/>
      <c r="E895" s="10"/>
      <c r="F895" s="7"/>
      <c r="G895" s="7"/>
      <c r="H895" s="8"/>
      <c r="I895" s="8"/>
      <c r="J895" s="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ht="47.25" customHeight="1">
      <c r="A896" s="8"/>
      <c r="B896" s="8"/>
      <c r="C896" s="10"/>
      <c r="D896" s="10"/>
      <c r="E896" s="10"/>
      <c r="F896" s="7"/>
      <c r="G896" s="7"/>
      <c r="H896" s="8"/>
      <c r="I896" s="8"/>
      <c r="J896" s="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ht="47.25" customHeight="1">
      <c r="A897" s="8"/>
      <c r="B897" s="8"/>
      <c r="C897" s="10"/>
      <c r="D897" s="10"/>
      <c r="E897" s="10"/>
      <c r="F897" s="7"/>
      <c r="G897" s="7"/>
      <c r="H897" s="8"/>
      <c r="I897" s="8"/>
      <c r="J897" s="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ht="47.25" customHeight="1">
      <c r="A898" s="8"/>
      <c r="B898" s="8"/>
      <c r="C898" s="10"/>
      <c r="D898" s="10"/>
      <c r="E898" s="10"/>
      <c r="F898" s="7"/>
      <c r="G898" s="7"/>
      <c r="H898" s="8"/>
      <c r="I898" s="8"/>
      <c r="J898" s="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ht="47.25" customHeight="1">
      <c r="A899" s="8"/>
      <c r="B899" s="8"/>
      <c r="C899" s="10"/>
      <c r="D899" s="10"/>
      <c r="E899" s="10"/>
      <c r="F899" s="7"/>
      <c r="G899" s="7"/>
      <c r="H899" s="8"/>
      <c r="I899" s="8"/>
      <c r="J899" s="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ht="47.25" customHeight="1">
      <c r="A900" s="8"/>
      <c r="B900" s="8"/>
      <c r="C900" s="10"/>
      <c r="D900" s="10"/>
      <c r="E900" s="10"/>
      <c r="F900" s="7"/>
      <c r="G900" s="7"/>
      <c r="H900" s="8"/>
      <c r="I900" s="8"/>
      <c r="J900" s="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ht="47.25" customHeight="1">
      <c r="A901" s="8"/>
      <c r="B901" s="8"/>
      <c r="C901" s="10"/>
      <c r="D901" s="10"/>
      <c r="E901" s="10"/>
      <c r="F901" s="7"/>
      <c r="G901" s="7"/>
      <c r="H901" s="8"/>
      <c r="I901" s="8"/>
      <c r="J901" s="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ht="47.25" customHeight="1">
      <c r="A902" s="8"/>
      <c r="B902" s="8"/>
      <c r="C902" s="10"/>
      <c r="D902" s="10"/>
      <c r="E902" s="10"/>
      <c r="F902" s="7"/>
      <c r="G902" s="7"/>
      <c r="H902" s="8"/>
      <c r="I902" s="8"/>
      <c r="J902" s="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ht="47.25" customHeight="1">
      <c r="A903" s="8"/>
      <c r="B903" s="8"/>
      <c r="C903" s="10"/>
      <c r="D903" s="10"/>
      <c r="E903" s="10"/>
      <c r="F903" s="7"/>
      <c r="G903" s="7"/>
      <c r="H903" s="8"/>
      <c r="I903" s="8"/>
      <c r="J903" s="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ht="47.25" customHeight="1">
      <c r="A904" s="8"/>
      <c r="B904" s="8"/>
      <c r="C904" s="10"/>
      <c r="D904" s="10"/>
      <c r="E904" s="10"/>
      <c r="F904" s="7"/>
      <c r="G904" s="7"/>
      <c r="H904" s="8"/>
      <c r="I904" s="8"/>
      <c r="J904" s="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ht="47.25" customHeight="1">
      <c r="A905" s="8"/>
      <c r="B905" s="8"/>
      <c r="C905" s="10"/>
      <c r="D905" s="10"/>
      <c r="E905" s="10"/>
      <c r="F905" s="7"/>
      <c r="G905" s="7"/>
      <c r="H905" s="8"/>
      <c r="I905" s="8"/>
      <c r="J905" s="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ht="47.25" customHeight="1">
      <c r="A906" s="8"/>
      <c r="B906" s="8"/>
      <c r="C906" s="10"/>
      <c r="D906" s="10"/>
      <c r="E906" s="10"/>
      <c r="F906" s="7"/>
      <c r="G906" s="7"/>
      <c r="H906" s="8"/>
      <c r="I906" s="8"/>
      <c r="J906" s="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ht="47.25" customHeight="1">
      <c r="A907" s="8"/>
      <c r="B907" s="8"/>
      <c r="C907" s="10"/>
      <c r="D907" s="10"/>
      <c r="E907" s="10"/>
      <c r="F907" s="7"/>
      <c r="G907" s="7"/>
      <c r="H907" s="8"/>
      <c r="I907" s="8"/>
      <c r="J907" s="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ht="47.25" customHeight="1">
      <c r="A908" s="8"/>
      <c r="B908" s="8"/>
      <c r="C908" s="10"/>
      <c r="D908" s="10"/>
      <c r="E908" s="10"/>
      <c r="F908" s="7"/>
      <c r="G908" s="7"/>
      <c r="H908" s="8"/>
      <c r="I908" s="8"/>
      <c r="J908" s="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ht="47.25" customHeight="1">
      <c r="A909" s="8"/>
      <c r="B909" s="8"/>
      <c r="C909" s="10"/>
      <c r="D909" s="10"/>
      <c r="E909" s="10"/>
      <c r="F909" s="7"/>
      <c r="G909" s="7"/>
      <c r="H909" s="8"/>
      <c r="I909" s="8"/>
      <c r="J909" s="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ht="47.25" customHeight="1">
      <c r="A910" s="8"/>
      <c r="B910" s="8"/>
      <c r="C910" s="10"/>
      <c r="D910" s="10"/>
      <c r="E910" s="10"/>
      <c r="F910" s="7"/>
      <c r="G910" s="7"/>
      <c r="H910" s="8"/>
      <c r="I910" s="8"/>
      <c r="J910" s="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ht="47.25" customHeight="1">
      <c r="A911" s="8"/>
      <c r="B911" s="8"/>
      <c r="C911" s="10"/>
      <c r="D911" s="10"/>
      <c r="E911" s="10"/>
      <c r="F911" s="7"/>
      <c r="G911" s="7"/>
      <c r="H911" s="8"/>
      <c r="I911" s="8"/>
      <c r="J911" s="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ht="47.25" customHeight="1">
      <c r="A912" s="8"/>
      <c r="B912" s="8"/>
      <c r="C912" s="10"/>
      <c r="D912" s="10"/>
      <c r="E912" s="10"/>
      <c r="F912" s="7"/>
      <c r="G912" s="7"/>
      <c r="H912" s="8"/>
      <c r="I912" s="8"/>
      <c r="J912" s="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ht="47.25" customHeight="1">
      <c r="A913" s="8"/>
      <c r="B913" s="8"/>
      <c r="C913" s="10"/>
      <c r="D913" s="10"/>
      <c r="E913" s="10"/>
      <c r="F913" s="7"/>
      <c r="G913" s="7"/>
      <c r="H913" s="8"/>
      <c r="I913" s="8"/>
      <c r="J913" s="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ht="47.25" customHeight="1">
      <c r="A914" s="8"/>
      <c r="B914" s="8"/>
      <c r="C914" s="10"/>
      <c r="D914" s="10"/>
      <c r="E914" s="10"/>
      <c r="F914" s="7"/>
      <c r="G914" s="7"/>
      <c r="H914" s="8"/>
      <c r="I914" s="8"/>
      <c r="J914" s="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ht="47.25" customHeight="1">
      <c r="A915" s="8"/>
      <c r="B915" s="8"/>
      <c r="C915" s="10"/>
      <c r="D915" s="10"/>
      <c r="E915" s="10"/>
      <c r="F915" s="7"/>
      <c r="G915" s="7"/>
      <c r="H915" s="8"/>
      <c r="I915" s="8"/>
      <c r="J915" s="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ht="47.25" customHeight="1">
      <c r="A916" s="8"/>
      <c r="B916" s="8"/>
      <c r="C916" s="10"/>
      <c r="D916" s="10"/>
      <c r="E916" s="10"/>
      <c r="F916" s="7"/>
      <c r="G916" s="7"/>
      <c r="H916" s="8"/>
      <c r="I916" s="8"/>
      <c r="J916" s="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ht="47.25" customHeight="1">
      <c r="A917" s="8"/>
      <c r="B917" s="8"/>
      <c r="C917" s="10"/>
      <c r="D917" s="10"/>
      <c r="E917" s="10"/>
      <c r="F917" s="7"/>
      <c r="G917" s="7"/>
      <c r="H917" s="8"/>
      <c r="I917" s="8"/>
      <c r="J917" s="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ht="47.25" customHeight="1">
      <c r="A918" s="8"/>
      <c r="B918" s="8"/>
      <c r="C918" s="10"/>
      <c r="D918" s="10"/>
      <c r="E918" s="10"/>
      <c r="F918" s="7"/>
      <c r="G918" s="7"/>
      <c r="H918" s="8"/>
      <c r="I918" s="8"/>
      <c r="J918" s="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ht="47.25" customHeight="1">
      <c r="A919" s="8"/>
      <c r="B919" s="8"/>
      <c r="C919" s="10"/>
      <c r="D919" s="10"/>
      <c r="E919" s="10"/>
      <c r="F919" s="7"/>
      <c r="G919" s="7"/>
      <c r="H919" s="8"/>
      <c r="I919" s="8"/>
      <c r="J919" s="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ht="47.25" customHeight="1">
      <c r="A920" s="8"/>
      <c r="B920" s="8"/>
      <c r="C920" s="10"/>
      <c r="D920" s="10"/>
      <c r="E920" s="10"/>
      <c r="F920" s="7"/>
      <c r="G920" s="7"/>
      <c r="H920" s="8"/>
      <c r="I920" s="8"/>
      <c r="J920" s="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ht="47.25" customHeight="1">
      <c r="A921" s="8"/>
      <c r="B921" s="8"/>
      <c r="C921" s="10"/>
      <c r="D921" s="10"/>
      <c r="E921" s="10"/>
      <c r="F921" s="7"/>
      <c r="G921" s="7"/>
      <c r="H921" s="8"/>
      <c r="I921" s="8"/>
      <c r="J921" s="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ht="47.25" customHeight="1">
      <c r="A922" s="8"/>
      <c r="B922" s="8"/>
      <c r="C922" s="10"/>
      <c r="D922" s="10"/>
      <c r="E922" s="10"/>
      <c r="F922" s="7"/>
      <c r="G922" s="7"/>
      <c r="H922" s="8"/>
      <c r="I922" s="8"/>
      <c r="J922" s="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ht="47.25" customHeight="1">
      <c r="A923" s="8"/>
      <c r="B923" s="8"/>
      <c r="C923" s="10"/>
      <c r="D923" s="10"/>
      <c r="E923" s="10"/>
      <c r="F923" s="7"/>
      <c r="G923" s="7"/>
      <c r="H923" s="8"/>
      <c r="I923" s="8"/>
      <c r="J923" s="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ht="47.25" customHeight="1">
      <c r="A924" s="8"/>
      <c r="B924" s="8"/>
      <c r="C924" s="10"/>
      <c r="D924" s="10"/>
      <c r="E924" s="10"/>
      <c r="F924" s="7"/>
      <c r="G924" s="7"/>
      <c r="H924" s="8"/>
      <c r="I924" s="8"/>
      <c r="J924" s="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ht="47.25" customHeight="1">
      <c r="A925" s="8"/>
      <c r="B925" s="8"/>
      <c r="C925" s="10"/>
      <c r="D925" s="10"/>
      <c r="E925" s="10"/>
      <c r="F925" s="7"/>
      <c r="G925" s="7"/>
      <c r="H925" s="8"/>
      <c r="I925" s="8"/>
      <c r="J925" s="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ht="47.25" customHeight="1">
      <c r="A926" s="8"/>
      <c r="B926" s="8"/>
      <c r="C926" s="10"/>
      <c r="D926" s="10"/>
      <c r="E926" s="10"/>
      <c r="F926" s="7"/>
      <c r="G926" s="7"/>
      <c r="H926" s="8"/>
      <c r="I926" s="8"/>
      <c r="J926" s="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ht="47.25" customHeight="1">
      <c r="A927" s="8"/>
      <c r="B927" s="8"/>
      <c r="C927" s="10"/>
      <c r="D927" s="10"/>
      <c r="E927" s="10"/>
      <c r="F927" s="7"/>
      <c r="G927" s="7"/>
      <c r="H927" s="8"/>
      <c r="I927" s="8"/>
      <c r="J927" s="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ht="47.25" customHeight="1">
      <c r="A928" s="8"/>
      <c r="B928" s="8"/>
      <c r="C928" s="10"/>
      <c r="D928" s="10"/>
      <c r="E928" s="10"/>
      <c r="F928" s="7"/>
      <c r="G928" s="7"/>
      <c r="H928" s="8"/>
      <c r="I928" s="8"/>
      <c r="J928" s="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ht="47.25" customHeight="1">
      <c r="A929" s="8"/>
      <c r="B929" s="8"/>
      <c r="C929" s="10"/>
      <c r="D929" s="10"/>
      <c r="E929" s="10"/>
      <c r="F929" s="7"/>
      <c r="G929" s="7"/>
      <c r="H929" s="8"/>
      <c r="I929" s="8"/>
      <c r="J929" s="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ht="47.25" customHeight="1">
      <c r="A930" s="8"/>
      <c r="B930" s="8"/>
      <c r="C930" s="10"/>
      <c r="D930" s="10"/>
      <c r="E930" s="10"/>
      <c r="F930" s="7"/>
      <c r="G930" s="7"/>
      <c r="H930" s="8"/>
      <c r="I930" s="8"/>
      <c r="J930" s="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ht="47.25" customHeight="1">
      <c r="A931" s="8"/>
      <c r="B931" s="8"/>
      <c r="C931" s="10"/>
      <c r="D931" s="10"/>
      <c r="E931" s="10"/>
      <c r="F931" s="7"/>
      <c r="G931" s="7"/>
      <c r="H931" s="8"/>
      <c r="I931" s="8"/>
      <c r="J931" s="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ht="47.25" customHeight="1">
      <c r="A932" s="8"/>
      <c r="B932" s="8"/>
      <c r="C932" s="10"/>
      <c r="D932" s="10"/>
      <c r="E932" s="10"/>
      <c r="F932" s="7"/>
      <c r="G932" s="7"/>
      <c r="H932" s="8"/>
      <c r="I932" s="8"/>
      <c r="J932" s="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ht="47.25" customHeight="1">
      <c r="A933" s="8"/>
      <c r="B933" s="8"/>
      <c r="C933" s="10"/>
      <c r="D933" s="10"/>
      <c r="E933" s="10"/>
      <c r="F933" s="7"/>
      <c r="G933" s="7"/>
      <c r="H933" s="8"/>
      <c r="I933" s="8"/>
      <c r="J933" s="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ht="47.25" customHeight="1">
      <c r="A934" s="8"/>
      <c r="B934" s="8"/>
      <c r="C934" s="10"/>
      <c r="D934" s="10"/>
      <c r="E934" s="10"/>
      <c r="F934" s="7"/>
      <c r="G934" s="7"/>
      <c r="H934" s="8"/>
      <c r="I934" s="8"/>
      <c r="J934" s="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ht="47.25" customHeight="1">
      <c r="A935" s="8"/>
      <c r="B935" s="8"/>
      <c r="C935" s="10"/>
      <c r="D935" s="10"/>
      <c r="E935" s="10"/>
      <c r="F935" s="7"/>
      <c r="G935" s="7"/>
      <c r="H935" s="8"/>
      <c r="I935" s="8"/>
      <c r="J935" s="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ht="47.25" customHeight="1">
      <c r="A936" s="8"/>
      <c r="B936" s="8"/>
      <c r="C936" s="10"/>
      <c r="D936" s="10"/>
      <c r="E936" s="10"/>
      <c r="F936" s="7"/>
      <c r="G936" s="7"/>
      <c r="H936" s="8"/>
      <c r="I936" s="8"/>
      <c r="J936" s="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ht="47.25" customHeight="1">
      <c r="A937" s="8"/>
      <c r="B937" s="8"/>
      <c r="C937" s="10"/>
      <c r="D937" s="10"/>
      <c r="E937" s="10"/>
      <c r="F937" s="7"/>
      <c r="G937" s="7"/>
      <c r="H937" s="8"/>
      <c r="I937" s="8"/>
      <c r="J937" s="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ht="47.25" customHeight="1">
      <c r="A938" s="8"/>
      <c r="B938" s="8"/>
      <c r="C938" s="10"/>
      <c r="D938" s="10"/>
      <c r="E938" s="10"/>
      <c r="F938" s="7"/>
      <c r="G938" s="7"/>
      <c r="H938" s="8"/>
      <c r="I938" s="8"/>
      <c r="J938" s="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ht="47.25" customHeight="1">
      <c r="A939" s="8"/>
      <c r="B939" s="8"/>
      <c r="C939" s="10"/>
      <c r="D939" s="10"/>
      <c r="E939" s="10"/>
      <c r="F939" s="7"/>
      <c r="G939" s="7"/>
      <c r="H939" s="8"/>
      <c r="I939" s="8"/>
      <c r="J939" s="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ht="47.25" customHeight="1">
      <c r="A940" s="8"/>
      <c r="B940" s="8"/>
      <c r="C940" s="10"/>
      <c r="D940" s="10"/>
      <c r="E940" s="10"/>
      <c r="F940" s="7"/>
      <c r="G940" s="7"/>
      <c r="H940" s="8"/>
      <c r="I940" s="8"/>
      <c r="J940" s="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ht="47.25" customHeight="1">
      <c r="A941" s="8"/>
      <c r="B941" s="8"/>
      <c r="C941" s="10"/>
      <c r="D941" s="10"/>
      <c r="E941" s="10"/>
      <c r="F941" s="7"/>
      <c r="G941" s="7"/>
      <c r="H941" s="8"/>
      <c r="I941" s="8"/>
      <c r="J941" s="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ht="47.25" customHeight="1">
      <c r="A942" s="8"/>
      <c r="B942" s="8"/>
      <c r="C942" s="10"/>
      <c r="D942" s="10"/>
      <c r="E942" s="10"/>
      <c r="F942" s="7"/>
      <c r="G942" s="7"/>
      <c r="H942" s="8"/>
      <c r="I942" s="8"/>
      <c r="J942" s="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ht="47.25" customHeight="1">
      <c r="A943" s="8"/>
      <c r="B943" s="8"/>
      <c r="C943" s="10"/>
      <c r="D943" s="10"/>
      <c r="E943" s="10"/>
      <c r="F943" s="7"/>
      <c r="G943" s="7"/>
      <c r="H943" s="8"/>
      <c r="I943" s="8"/>
      <c r="J943" s="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ht="47.25" customHeight="1">
      <c r="A944" s="8"/>
      <c r="B944" s="8"/>
      <c r="C944" s="10"/>
      <c r="D944" s="10"/>
      <c r="E944" s="10"/>
      <c r="F944" s="7"/>
      <c r="G944" s="7"/>
      <c r="H944" s="8"/>
      <c r="I944" s="8"/>
      <c r="J944" s="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ht="47.25" customHeight="1">
      <c r="A945" s="8"/>
      <c r="B945" s="8"/>
      <c r="C945" s="10"/>
      <c r="D945" s="10"/>
      <c r="E945" s="10"/>
      <c r="F945" s="7"/>
      <c r="G945" s="7"/>
      <c r="H945" s="8"/>
      <c r="I945" s="8"/>
      <c r="J945" s="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ht="47.25" customHeight="1">
      <c r="A946" s="8"/>
      <c r="B946" s="8"/>
      <c r="C946" s="10"/>
      <c r="D946" s="10"/>
      <c r="E946" s="10"/>
      <c r="F946" s="7"/>
      <c r="G946" s="7"/>
      <c r="H946" s="8"/>
      <c r="I946" s="8"/>
      <c r="J946" s="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ht="47.25" customHeight="1">
      <c r="A947" s="8"/>
      <c r="B947" s="8"/>
      <c r="C947" s="10"/>
      <c r="D947" s="10"/>
      <c r="E947" s="10"/>
      <c r="F947" s="7"/>
      <c r="G947" s="7"/>
      <c r="H947" s="8"/>
      <c r="I947" s="8"/>
      <c r="J947" s="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ht="47.25" customHeight="1">
      <c r="A948" s="8"/>
      <c r="B948" s="8"/>
      <c r="C948" s="10"/>
      <c r="D948" s="10"/>
      <c r="E948" s="10"/>
      <c r="F948" s="7"/>
      <c r="G948" s="7"/>
      <c r="H948" s="8"/>
      <c r="I948" s="8"/>
      <c r="J948" s="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ht="47.25" customHeight="1">
      <c r="A949" s="8"/>
      <c r="B949" s="8"/>
      <c r="C949" s="10"/>
      <c r="D949" s="10"/>
      <c r="E949" s="10"/>
      <c r="F949" s="7"/>
      <c r="G949" s="7"/>
      <c r="H949" s="8"/>
      <c r="I949" s="8"/>
      <c r="J949" s="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ht="47.25" customHeight="1">
      <c r="A950" s="8"/>
      <c r="B950" s="8"/>
      <c r="C950" s="10"/>
      <c r="D950" s="10"/>
      <c r="E950" s="10"/>
      <c r="F950" s="7"/>
      <c r="G950" s="7"/>
      <c r="H950" s="8"/>
      <c r="I950" s="8"/>
      <c r="J950" s="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ht="47.25" customHeight="1">
      <c r="A951" s="8"/>
      <c r="B951" s="8"/>
      <c r="C951" s="10"/>
      <c r="D951" s="10"/>
      <c r="E951" s="10"/>
      <c r="F951" s="7"/>
      <c r="G951" s="7"/>
      <c r="H951" s="8"/>
      <c r="I951" s="8"/>
      <c r="J951" s="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ht="47.25" customHeight="1">
      <c r="A952" s="8"/>
      <c r="B952" s="8"/>
      <c r="C952" s="10"/>
      <c r="D952" s="10"/>
      <c r="E952" s="10"/>
      <c r="F952" s="7"/>
      <c r="G952" s="7"/>
      <c r="H952" s="8"/>
      <c r="I952" s="8"/>
      <c r="J952" s="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ht="47.25" customHeight="1">
      <c r="A953" s="8"/>
      <c r="B953" s="8"/>
      <c r="C953" s="10"/>
      <c r="D953" s="10"/>
      <c r="E953" s="10"/>
      <c r="F953" s="7"/>
      <c r="G953" s="7"/>
      <c r="H953" s="8"/>
      <c r="I953" s="8"/>
      <c r="J953" s="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ht="47.25" customHeight="1">
      <c r="A954" s="8"/>
      <c r="B954" s="8"/>
      <c r="C954" s="10"/>
      <c r="D954" s="10"/>
      <c r="E954" s="10"/>
      <c r="F954" s="7"/>
      <c r="G954" s="7"/>
      <c r="H954" s="8"/>
      <c r="I954" s="8"/>
      <c r="J954" s="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ht="47.25" customHeight="1">
      <c r="A955" s="8"/>
      <c r="B955" s="8"/>
      <c r="C955" s="10"/>
      <c r="D955" s="10"/>
      <c r="E955" s="10"/>
      <c r="F955" s="7"/>
      <c r="G955" s="7"/>
      <c r="H955" s="8"/>
      <c r="I955" s="8"/>
      <c r="J955" s="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ht="47.25" customHeight="1">
      <c r="A956" s="8"/>
      <c r="B956" s="8"/>
      <c r="C956" s="10"/>
      <c r="D956" s="10"/>
      <c r="E956" s="10"/>
      <c r="F956" s="7"/>
      <c r="G956" s="7"/>
      <c r="H956" s="8"/>
      <c r="I956" s="8"/>
      <c r="J956" s="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ht="47.25" customHeight="1">
      <c r="A957" s="8"/>
      <c r="B957" s="8"/>
      <c r="C957" s="10"/>
      <c r="D957" s="10"/>
      <c r="E957" s="10"/>
      <c r="F957" s="7"/>
      <c r="G957" s="7"/>
      <c r="H957" s="8"/>
      <c r="I957" s="8"/>
      <c r="J957" s="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ht="47.25" customHeight="1">
      <c r="A958" s="8"/>
      <c r="B958" s="8"/>
      <c r="C958" s="10"/>
      <c r="D958" s="10"/>
      <c r="E958" s="10"/>
      <c r="F958" s="7"/>
      <c r="G958" s="7"/>
      <c r="H958" s="8"/>
      <c r="I958" s="8"/>
      <c r="J958" s="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ht="47.25" customHeight="1">
      <c r="A959" s="8"/>
      <c r="B959" s="8"/>
      <c r="C959" s="10"/>
      <c r="D959" s="10"/>
      <c r="E959" s="10"/>
      <c r="F959" s="7"/>
      <c r="G959" s="7"/>
      <c r="H959" s="8"/>
      <c r="I959" s="8"/>
      <c r="J959" s="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ht="47.25" customHeight="1">
      <c r="A960" s="8"/>
      <c r="B960" s="8"/>
      <c r="C960" s="10"/>
      <c r="D960" s="10"/>
      <c r="E960" s="10"/>
      <c r="F960" s="7"/>
      <c r="G960" s="7"/>
      <c r="H960" s="8"/>
      <c r="I960" s="8"/>
      <c r="J960" s="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ht="47.25" customHeight="1">
      <c r="A961" s="8"/>
      <c r="B961" s="8"/>
      <c r="C961" s="10"/>
      <c r="D961" s="10"/>
      <c r="E961" s="10"/>
      <c r="F961" s="7"/>
      <c r="G961" s="7"/>
      <c r="H961" s="8"/>
      <c r="I961" s="8"/>
      <c r="J961" s="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ht="47.25" customHeight="1">
      <c r="A962" s="8"/>
      <c r="B962" s="8"/>
      <c r="C962" s="10"/>
      <c r="D962" s="10"/>
      <c r="E962" s="10"/>
      <c r="F962" s="7"/>
      <c r="G962" s="7"/>
      <c r="H962" s="8"/>
      <c r="I962" s="8"/>
      <c r="J962" s="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ht="47.25" customHeight="1">
      <c r="A963" s="8"/>
      <c r="B963" s="8"/>
      <c r="C963" s="10"/>
      <c r="D963" s="10"/>
      <c r="E963" s="10"/>
      <c r="F963" s="7"/>
      <c r="G963" s="7"/>
      <c r="H963" s="8"/>
      <c r="I963" s="8"/>
      <c r="J963" s="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ht="47.25" customHeight="1">
      <c r="A964" s="8"/>
      <c r="B964" s="8"/>
      <c r="C964" s="10"/>
      <c r="D964" s="10"/>
      <c r="E964" s="10"/>
      <c r="F964" s="7"/>
      <c r="G964" s="7"/>
      <c r="H964" s="8"/>
      <c r="I964" s="8"/>
      <c r="J964" s="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ht="47.25" customHeight="1">
      <c r="A965" s="8"/>
      <c r="B965" s="8"/>
      <c r="C965" s="10"/>
      <c r="D965" s="10"/>
      <c r="E965" s="10"/>
      <c r="F965" s="7"/>
      <c r="G965" s="7"/>
      <c r="H965" s="8"/>
      <c r="I965" s="8"/>
      <c r="J965" s="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ht="47.25" customHeight="1">
      <c r="A966" s="8"/>
      <c r="B966" s="8"/>
      <c r="C966" s="10"/>
      <c r="D966" s="10"/>
      <c r="E966" s="10"/>
      <c r="F966" s="7"/>
      <c r="G966" s="7"/>
      <c r="H966" s="8"/>
      <c r="I966" s="8"/>
      <c r="J966" s="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ht="47.25" customHeight="1">
      <c r="A967" s="8"/>
      <c r="B967" s="8"/>
      <c r="C967" s="10"/>
      <c r="D967" s="10"/>
      <c r="E967" s="10"/>
      <c r="F967" s="7"/>
      <c r="G967" s="7"/>
      <c r="H967" s="8"/>
      <c r="I967" s="8"/>
      <c r="J967" s="3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ht="47.25" customHeight="1">
      <c r="A968" s="8"/>
      <c r="B968" s="8"/>
      <c r="C968" s="10"/>
      <c r="D968" s="10"/>
      <c r="E968" s="10"/>
      <c r="F968" s="7"/>
      <c r="G968" s="7"/>
      <c r="H968" s="8"/>
      <c r="I968" s="8"/>
      <c r="J968" s="3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ht="47.25" customHeight="1">
      <c r="A969" s="8"/>
      <c r="B969" s="8"/>
      <c r="C969" s="10"/>
      <c r="D969" s="10"/>
      <c r="E969" s="10"/>
      <c r="F969" s="7"/>
      <c r="G969" s="7"/>
      <c r="H969" s="8"/>
      <c r="I969" s="8"/>
      <c r="J969" s="3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ht="47.25" customHeight="1">
      <c r="A970" s="8"/>
      <c r="B970" s="8"/>
      <c r="C970" s="10"/>
      <c r="D970" s="10"/>
      <c r="E970" s="10"/>
      <c r="F970" s="7"/>
      <c r="G970" s="7"/>
      <c r="H970" s="8"/>
      <c r="I970" s="8"/>
      <c r="J970" s="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ht="47.25" customHeight="1">
      <c r="A971" s="8"/>
      <c r="B971" s="8"/>
      <c r="C971" s="10"/>
      <c r="D971" s="10"/>
      <c r="E971" s="10"/>
      <c r="F971" s="7"/>
      <c r="G971" s="7"/>
      <c r="H971" s="8"/>
      <c r="I971" s="8"/>
      <c r="J971" s="3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ht="47.25" customHeight="1">
      <c r="A972" s="8"/>
      <c r="B972" s="8"/>
      <c r="C972" s="10"/>
      <c r="D972" s="10"/>
      <c r="E972" s="10"/>
      <c r="F972" s="7"/>
      <c r="G972" s="7"/>
      <c r="H972" s="8"/>
      <c r="I972" s="8"/>
      <c r="J972" s="3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ht="47.25" customHeight="1">
      <c r="A973" s="8"/>
      <c r="B973" s="8"/>
      <c r="C973" s="10"/>
      <c r="D973" s="10"/>
      <c r="E973" s="10"/>
      <c r="F973" s="7"/>
      <c r="G973" s="7"/>
      <c r="H973" s="8"/>
      <c r="I973" s="8"/>
      <c r="J973" s="3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ht="47.25" customHeight="1">
      <c r="A974" s="8"/>
      <c r="B974" s="8"/>
      <c r="C974" s="10"/>
      <c r="D974" s="10"/>
      <c r="E974" s="10"/>
      <c r="F974" s="7"/>
      <c r="G974" s="7"/>
      <c r="H974" s="8"/>
      <c r="I974" s="8"/>
      <c r="J974" s="3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ht="47.25" customHeight="1">
      <c r="A975" s="8"/>
      <c r="B975" s="8"/>
      <c r="C975" s="10"/>
      <c r="D975" s="10"/>
      <c r="E975" s="10"/>
      <c r="F975" s="7"/>
      <c r="G975" s="7"/>
      <c r="H975" s="8"/>
      <c r="I975" s="8"/>
      <c r="J975" s="3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ht="47.25" customHeight="1">
      <c r="A976" s="8"/>
      <c r="B976" s="8"/>
      <c r="C976" s="10"/>
      <c r="D976" s="10"/>
      <c r="E976" s="10"/>
      <c r="F976" s="7"/>
      <c r="G976" s="7"/>
      <c r="H976" s="8"/>
      <c r="I976" s="8"/>
      <c r="J976" s="3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ht="47.25" customHeight="1">
      <c r="A977" s="8"/>
      <c r="B977" s="8"/>
      <c r="C977" s="10"/>
      <c r="D977" s="10"/>
      <c r="E977" s="10"/>
      <c r="F977" s="7"/>
      <c r="G977" s="7"/>
      <c r="H977" s="8"/>
      <c r="I977" s="8"/>
      <c r="J977" s="3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ht="47.25" customHeight="1">
      <c r="A978" s="8"/>
      <c r="B978" s="8"/>
      <c r="C978" s="10"/>
      <c r="D978" s="10"/>
      <c r="E978" s="10"/>
      <c r="F978" s="7"/>
      <c r="G978" s="7"/>
      <c r="H978" s="8"/>
      <c r="I978" s="8"/>
      <c r="J978" s="3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ht="47.25" customHeight="1">
      <c r="A979" s="8"/>
      <c r="B979" s="8"/>
      <c r="C979" s="10"/>
      <c r="D979" s="10"/>
      <c r="E979" s="10"/>
      <c r="F979" s="7"/>
      <c r="G979" s="7"/>
      <c r="H979" s="8"/>
      <c r="I979" s="8"/>
      <c r="J979" s="3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ht="47.25" customHeight="1">
      <c r="A980" s="8"/>
      <c r="B980" s="8"/>
      <c r="C980" s="10"/>
      <c r="D980" s="10"/>
      <c r="E980" s="10"/>
      <c r="F980" s="7"/>
      <c r="G980" s="7"/>
      <c r="H980" s="8"/>
      <c r="I980" s="8"/>
      <c r="J980" s="3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ht="47.25" customHeight="1">
      <c r="A981" s="8"/>
      <c r="B981" s="8"/>
      <c r="C981" s="10"/>
      <c r="D981" s="10"/>
      <c r="E981" s="10"/>
      <c r="F981" s="7"/>
      <c r="G981" s="7"/>
      <c r="H981" s="8"/>
      <c r="I981" s="8"/>
      <c r="J981" s="3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ht="47.25" customHeight="1">
      <c r="A982" s="8"/>
      <c r="B982" s="8"/>
      <c r="C982" s="10"/>
      <c r="D982" s="10"/>
      <c r="E982" s="10"/>
      <c r="F982" s="7"/>
      <c r="G982" s="7"/>
      <c r="H982" s="8"/>
      <c r="I982" s="8"/>
      <c r="J982" s="3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ht="47.25" customHeight="1">
      <c r="A983" s="8"/>
      <c r="B983" s="8"/>
      <c r="C983" s="10"/>
      <c r="D983" s="10"/>
      <c r="E983" s="10"/>
      <c r="F983" s="7"/>
      <c r="G983" s="7"/>
      <c r="H983" s="8"/>
      <c r="I983" s="8"/>
      <c r="J983" s="3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ht="47.25" customHeight="1">
      <c r="A984" s="8"/>
      <c r="B984" s="8"/>
      <c r="C984" s="10"/>
      <c r="D984" s="10"/>
      <c r="E984" s="10"/>
      <c r="F984" s="7"/>
      <c r="G984" s="7"/>
      <c r="H984" s="8"/>
      <c r="I984" s="8"/>
      <c r="J984" s="3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ht="47.25" customHeight="1">
      <c r="A985" s="8"/>
      <c r="B985" s="8"/>
      <c r="C985" s="10"/>
      <c r="D985" s="10"/>
      <c r="E985" s="10"/>
      <c r="F985" s="7"/>
      <c r="G985" s="7"/>
      <c r="H985" s="8"/>
      <c r="I985" s="8"/>
      <c r="J985" s="3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ht="47.25" customHeight="1">
      <c r="A986" s="8"/>
      <c r="B986" s="8"/>
      <c r="C986" s="10"/>
      <c r="D986" s="10"/>
      <c r="E986" s="10"/>
      <c r="F986" s="7"/>
      <c r="G986" s="7"/>
      <c r="H986" s="8"/>
      <c r="I986" s="8"/>
      <c r="J986" s="3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ht="47.25" customHeight="1">
      <c r="A987" s="8"/>
      <c r="B987" s="8"/>
      <c r="C987" s="10"/>
      <c r="D987" s="10"/>
      <c r="E987" s="10"/>
      <c r="F987" s="7"/>
      <c r="G987" s="7"/>
      <c r="H987" s="8"/>
      <c r="I987" s="8"/>
      <c r="J987" s="3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ht="47.25" customHeight="1">
      <c r="A988" s="8"/>
      <c r="B988" s="8"/>
      <c r="C988" s="10"/>
      <c r="D988" s="10"/>
      <c r="E988" s="10"/>
      <c r="F988" s="7"/>
      <c r="G988" s="7"/>
      <c r="H988" s="8"/>
      <c r="I988" s="8"/>
      <c r="J988" s="3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ht="47.25" customHeight="1">
      <c r="A989" s="8"/>
      <c r="B989" s="8"/>
      <c r="C989" s="10"/>
      <c r="D989" s="10"/>
      <c r="E989" s="10"/>
      <c r="F989" s="7"/>
      <c r="G989" s="7"/>
      <c r="H989" s="8"/>
      <c r="I989" s="8"/>
      <c r="J989" s="3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ht="47.25" customHeight="1">
      <c r="A990" s="8"/>
      <c r="B990" s="8"/>
      <c r="C990" s="10"/>
      <c r="D990" s="10"/>
      <c r="E990" s="10"/>
      <c r="F990" s="7"/>
      <c r="G990" s="7"/>
      <c r="H990" s="8"/>
      <c r="I990" s="8"/>
      <c r="J990" s="3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ht="47.25" customHeight="1">
      <c r="A991" s="8"/>
      <c r="B991" s="8"/>
      <c r="C991" s="10"/>
      <c r="D991" s="10"/>
      <c r="E991" s="10"/>
      <c r="F991" s="7"/>
      <c r="G991" s="7"/>
      <c r="H991" s="8"/>
      <c r="I991" s="8"/>
      <c r="J991" s="3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ht="47.25" customHeight="1">
      <c r="A992" s="8"/>
      <c r="B992" s="8"/>
      <c r="C992" s="10"/>
      <c r="D992" s="10"/>
      <c r="E992" s="10"/>
      <c r="F992" s="7"/>
      <c r="G992" s="7"/>
      <c r="H992" s="8"/>
      <c r="I992" s="8"/>
      <c r="J992" s="3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ht="47.25" customHeight="1">
      <c r="A993" s="8"/>
      <c r="B993" s="8"/>
      <c r="C993" s="10"/>
      <c r="D993" s="10"/>
      <c r="E993" s="10"/>
      <c r="F993" s="7"/>
      <c r="G993" s="7"/>
      <c r="H993" s="8"/>
      <c r="I993" s="8"/>
      <c r="J993" s="3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ht="47.25" customHeight="1">
      <c r="A994" s="8"/>
      <c r="B994" s="8"/>
      <c r="C994" s="10"/>
      <c r="D994" s="10"/>
      <c r="E994" s="10"/>
      <c r="F994" s="7"/>
      <c r="G994" s="7"/>
      <c r="H994" s="8"/>
      <c r="I994" s="8"/>
      <c r="J994" s="3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ht="47.25" customHeight="1">
      <c r="A995" s="8"/>
      <c r="B995" s="8"/>
      <c r="C995" s="10"/>
      <c r="D995" s="10"/>
      <c r="E995" s="10"/>
      <c r="F995" s="7"/>
      <c r="G995" s="7"/>
      <c r="H995" s="8"/>
      <c r="I995" s="8"/>
      <c r="J995" s="3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ht="47.25" customHeight="1">
      <c r="A996" s="8"/>
      <c r="B996" s="8"/>
      <c r="C996" s="10"/>
      <c r="D996" s="10"/>
      <c r="E996" s="10"/>
      <c r="F996" s="7"/>
      <c r="G996" s="7"/>
      <c r="H996" s="8"/>
      <c r="I996" s="8"/>
      <c r="J996" s="3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11" t="s">
        <v>431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0</v>
      </c>
      <c r="B2" s="13" t="s">
        <v>432</v>
      </c>
    </row>
    <row r="3">
      <c r="A3" s="13" t="s">
        <v>1</v>
      </c>
      <c r="B3" s="13" t="s">
        <v>433</v>
      </c>
    </row>
    <row r="4">
      <c r="A4" s="13" t="s">
        <v>5</v>
      </c>
      <c r="B4" s="13" t="s">
        <v>434</v>
      </c>
    </row>
    <row r="5">
      <c r="A5" s="13" t="s">
        <v>6</v>
      </c>
      <c r="B5" s="13" t="s">
        <v>435</v>
      </c>
    </row>
    <row r="7">
      <c r="A7" s="13" t="s">
        <v>7</v>
      </c>
      <c r="B7" s="13" t="s">
        <v>436</v>
      </c>
    </row>
    <row r="8">
      <c r="A8" s="13"/>
      <c r="B8" s="13" t="s">
        <v>437</v>
      </c>
    </row>
    <row r="9">
      <c r="A9" s="13" t="s">
        <v>438</v>
      </c>
      <c r="B9" s="13" t="s">
        <v>439</v>
      </c>
    </row>
    <row r="10">
      <c r="A10" s="13" t="s">
        <v>9</v>
      </c>
      <c r="B10" s="13" t="s">
        <v>440</v>
      </c>
    </row>
  </sheetData>
  <drawing r:id="rId1"/>
</worksheet>
</file>