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\Excel Models\Reinsurance\"/>
    </mc:Choice>
  </mc:AlternateContent>
  <xr:revisionPtr revIDLastSave="16" documentId="13_ncr:1_{3298CFD8-8620-400F-A311-9E30C42E4BFC}" xr6:coauthVersionLast="44" xr6:coauthVersionMax="44" xr10:uidLastSave="{917959B8-D736-41C9-A945-7A03325629B8}"/>
  <bookViews>
    <workbookView xWindow="-120" yWindow="-120" windowWidth="20730" windowHeight="11310" xr2:uid="{2E2AA8CA-46CF-4850-A02C-5678BABF5C29}"/>
  </bookViews>
  <sheets>
    <sheet name="Validação 408" sheetId="1" r:id="rId1"/>
  </sheets>
  <definedNames>
    <definedName name="DadosExternos_1" localSheetId="0">'Validação 408'!$A$61</definedName>
    <definedName name="DadosExternos_10" localSheetId="0">'Validação 408'!$A$81</definedName>
    <definedName name="DadosExternos_11" localSheetId="0">'Validação 408'!$A$83</definedName>
    <definedName name="DadosExternos_12" localSheetId="0">'Validação 408'!$A$85</definedName>
    <definedName name="DadosExternos_13" localSheetId="0">'Validação 408'!$A$87</definedName>
    <definedName name="DadosExternos_14" localSheetId="0">'Validação 408'!$A$89</definedName>
    <definedName name="DadosExternos_15" localSheetId="0">'Validação 408'!$A$91</definedName>
    <definedName name="DadosExternos_16" localSheetId="0">'Validação 408'!$A$93</definedName>
    <definedName name="DadosExternos_17" localSheetId="0">'Validação 408'!$A$95</definedName>
    <definedName name="DadosExternos_19" localSheetId="0">'Validação 408'!$A$99</definedName>
    <definedName name="DadosExternos_2" localSheetId="0">'Validação 408'!$A$65</definedName>
    <definedName name="DadosExternos_20" localSheetId="0">'Validação 408'!$A$101</definedName>
    <definedName name="DadosExternos_21" localSheetId="0">'Validação 408'!$A$103</definedName>
    <definedName name="DadosExternos_22" localSheetId="0">'Validação 408'!$A$105</definedName>
    <definedName name="DadosExternos_23" localSheetId="0">'Validação 408'!$A$107</definedName>
    <definedName name="DadosExternos_24" localSheetId="0">'Validação 408'!$A$109</definedName>
    <definedName name="DadosExternos_25" localSheetId="0">'Validação 408'!$A$111</definedName>
    <definedName name="DadosExternos_26" localSheetId="0">'Validação 408'!$A$113</definedName>
    <definedName name="DadosExternos_27" localSheetId="0">'Validação 408'!$A$115</definedName>
    <definedName name="DadosExternos_28" localSheetId="0">'Validação 408'!$A$117</definedName>
    <definedName name="DadosExternos_29" localSheetId="0">'Validação 408'!$A$119</definedName>
    <definedName name="DadosExternos_3" localSheetId="0">'Validação 408'!$A$67</definedName>
    <definedName name="DadosExternos_30" localSheetId="0">'Validação 408'!$A$121</definedName>
    <definedName name="DadosExternos_31" localSheetId="0">'Validação 408'!$A$123</definedName>
    <definedName name="DadosExternos_32" localSheetId="0">'Validação 408'!$A$125</definedName>
    <definedName name="DadosExternos_34" localSheetId="0">'Validação 408'!$A$129</definedName>
    <definedName name="DadosExternos_35" localSheetId="0">'Validação 408'!$A$131</definedName>
    <definedName name="DadosExternos_37" localSheetId="0">'Validação 408'!$A$135</definedName>
    <definedName name="DadosExternos_38" localSheetId="0">'Validação 408'!$A$137</definedName>
    <definedName name="DadosExternos_39" localSheetId="0">'Validação 408'!$A$139</definedName>
    <definedName name="DadosExternos_4" localSheetId="0">'Validação 408'!$A$69</definedName>
    <definedName name="DadosExternos_40" localSheetId="0">'Validação 408'!$A$141</definedName>
    <definedName name="DadosExternos_41" localSheetId="0">'Validação 408'!$A$143</definedName>
    <definedName name="DadosExternos_42" localSheetId="0">'Validação 408'!$A$145</definedName>
    <definedName name="DadosExternos_43" localSheetId="0">'Validação 408'!$A$147</definedName>
    <definedName name="DadosExternos_44" localSheetId="0">'Validação 408'!$A$149</definedName>
    <definedName name="DadosExternos_45" localSheetId="0">'Validação 408'!$A$151</definedName>
    <definedName name="DadosExternos_46" localSheetId="0">'Validação 408'!$A$153</definedName>
    <definedName name="DadosExternos_47" localSheetId="0">'Validação 408'!$A$155</definedName>
    <definedName name="DadosExternos_48" localSheetId="0">'Validação 408'!$A$157</definedName>
    <definedName name="DadosExternos_49" localSheetId="0">'Validação 408'!$A$159</definedName>
    <definedName name="DadosExternos_5" localSheetId="0">'Validação 408'!$A$71</definedName>
    <definedName name="DadosExternos_50" localSheetId="0">'Validação 408'!$A$161</definedName>
    <definedName name="DadosExternos_51" localSheetId="0">'Validação 408'!$A$163</definedName>
    <definedName name="DadosExternos_53" localSheetId="0">'Validação 408'!$A$167</definedName>
    <definedName name="DadosExternos_54" localSheetId="0">'Validação 408'!$A$169</definedName>
    <definedName name="DadosExternos_55" localSheetId="0">'Validação 408'!$A$171</definedName>
    <definedName name="DadosExternos_56" localSheetId="0">'Validação 408'!$A$173</definedName>
    <definedName name="DadosExternos_57" localSheetId="0">'Validação 408'!$A$175</definedName>
    <definedName name="DadosExternos_59" localSheetId="0">'Validação 408'!$A$179</definedName>
    <definedName name="DadosExternos_6" localSheetId="0">'Validação 408'!$A$73</definedName>
    <definedName name="DadosExternos_60" localSheetId="0">'Validação 408'!$A$181</definedName>
    <definedName name="DadosExternos_61" localSheetId="0">'Validação 408'!$A$183</definedName>
    <definedName name="DadosExternos_62" localSheetId="0">'Validação 408'!$A$185</definedName>
    <definedName name="DadosExternos_63" localSheetId="0">'Validação 408'!$A$187</definedName>
    <definedName name="DadosExternos_64" localSheetId="0">'Validação 408'!$A$189</definedName>
    <definedName name="DadosExternos_65" localSheetId="0">'Validação 408'!$A$191</definedName>
    <definedName name="DadosExternos_66" localSheetId="0">'Validação 408'!$A$193</definedName>
    <definedName name="DadosExternos_67" localSheetId="0">'Validação 408'!$A$195</definedName>
    <definedName name="DadosExternos_68" localSheetId="0">'Validação 408'!$A$197</definedName>
    <definedName name="DadosExternos_69" localSheetId="0">'Validação 408'!$A$199</definedName>
    <definedName name="DadosExternos_7" localSheetId="0">'Validação 408'!$A$75</definedName>
    <definedName name="DadosExternos_70" localSheetId="0">'Validação 408'!$A$201</definedName>
    <definedName name="DadosExternos_8" localSheetId="0">'Validação 408'!$A$77</definedName>
    <definedName name="DadosExternos_9" localSheetId="0">'Validação 408'!$A$79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26" i="1" l="1"/>
  <c r="BL26" i="1"/>
  <c r="BF26" i="1"/>
  <c r="AZ26" i="1"/>
  <c r="AT26" i="1"/>
  <c r="AN26" i="1"/>
  <c r="AH26" i="1"/>
  <c r="AB26" i="1"/>
  <c r="V26" i="1"/>
  <c r="P26" i="1"/>
  <c r="J26" i="1"/>
  <c r="BS25" i="1" l="1"/>
  <c r="BR25" i="1"/>
  <c r="BR24" i="1"/>
  <c r="BS24" i="1" s="1"/>
  <c r="BS23" i="1"/>
  <c r="BR23" i="1"/>
  <c r="BR22" i="1"/>
  <c r="BS22" i="1" s="1"/>
  <c r="BS21" i="1"/>
  <c r="BR21" i="1"/>
  <c r="BR20" i="1"/>
  <c r="BS20" i="1" s="1"/>
  <c r="BS19" i="1"/>
  <c r="BR19" i="1"/>
  <c r="BR18" i="1"/>
  <c r="BS18" i="1" s="1"/>
  <c r="BS17" i="1"/>
  <c r="BR17" i="1"/>
  <c r="BR16" i="1"/>
  <c r="BS16" i="1" s="1"/>
  <c r="BS15" i="1"/>
  <c r="BR15" i="1"/>
  <c r="BR14" i="1"/>
  <c r="BS14" i="1" s="1"/>
  <c r="BS26" i="1" l="1"/>
  <c r="E33" i="1"/>
  <c r="E32" i="1"/>
  <c r="E31" i="1"/>
  <c r="E30" i="1"/>
  <c r="E35" i="1" l="1"/>
  <c r="E34" i="1"/>
  <c r="E29" i="1"/>
  <c r="E28" i="1"/>
  <c r="E27" i="1"/>
  <c r="E26" i="1"/>
  <c r="BL25" i="1"/>
  <c r="BM25" i="1" s="1"/>
  <c r="BF25" i="1"/>
  <c r="BG25" i="1" s="1"/>
  <c r="AZ25" i="1"/>
  <c r="BA25" i="1" s="1"/>
  <c r="AU25" i="1"/>
  <c r="AT25" i="1"/>
  <c r="AN25" i="1"/>
  <c r="AO25" i="1" s="1"/>
  <c r="AI25" i="1"/>
  <c r="AH25" i="1"/>
  <c r="AB25" i="1"/>
  <c r="AC25" i="1" s="1"/>
  <c r="W25" i="1"/>
  <c r="V25" i="1"/>
  <c r="P25" i="1"/>
  <c r="Q25" i="1" s="1"/>
  <c r="K25" i="1"/>
  <c r="J25" i="1"/>
  <c r="E25" i="1"/>
  <c r="BL24" i="1"/>
  <c r="BM24" i="1" s="1"/>
  <c r="BF24" i="1"/>
  <c r="BG24" i="1" s="1"/>
  <c r="AZ24" i="1"/>
  <c r="BA24" i="1" s="1"/>
  <c r="AT24" i="1"/>
  <c r="AU24" i="1" s="1"/>
  <c r="AN24" i="1"/>
  <c r="AO24" i="1" s="1"/>
  <c r="AH24" i="1"/>
  <c r="AI24" i="1" s="1"/>
  <c r="AB24" i="1"/>
  <c r="AC24" i="1" s="1"/>
  <c r="V24" i="1"/>
  <c r="W24" i="1" s="1"/>
  <c r="P24" i="1"/>
  <c r="Q24" i="1" s="1"/>
  <c r="J24" i="1"/>
  <c r="K24" i="1" s="1"/>
  <c r="E24" i="1"/>
  <c r="BL23" i="1"/>
  <c r="BM23" i="1" s="1"/>
  <c r="BG23" i="1"/>
  <c r="BF23" i="1"/>
  <c r="AZ23" i="1"/>
  <c r="BA23" i="1" s="1"/>
  <c r="AU23" i="1"/>
  <c r="AT23" i="1"/>
  <c r="AN23" i="1"/>
  <c r="AO23" i="1" s="1"/>
  <c r="AI23" i="1"/>
  <c r="AH23" i="1"/>
  <c r="AB23" i="1"/>
  <c r="AC23" i="1" s="1"/>
  <c r="W23" i="1"/>
  <c r="V23" i="1"/>
  <c r="P23" i="1"/>
  <c r="Q23" i="1" s="1"/>
  <c r="K23" i="1"/>
  <c r="J23" i="1"/>
  <c r="E23" i="1"/>
  <c r="BL22" i="1"/>
  <c r="BM22" i="1" s="1"/>
  <c r="BF22" i="1"/>
  <c r="BG22" i="1" s="1"/>
  <c r="AZ22" i="1"/>
  <c r="BA22" i="1" s="1"/>
  <c r="AT22" i="1"/>
  <c r="AU22" i="1" s="1"/>
  <c r="AN22" i="1"/>
  <c r="AO22" i="1" s="1"/>
  <c r="AH22" i="1"/>
  <c r="AI22" i="1" s="1"/>
  <c r="AB22" i="1"/>
  <c r="AC22" i="1" s="1"/>
  <c r="V22" i="1"/>
  <c r="W22" i="1" s="1"/>
  <c r="P22" i="1"/>
  <c r="Q22" i="1" s="1"/>
  <c r="J22" i="1"/>
  <c r="K22" i="1" s="1"/>
  <c r="E22" i="1"/>
  <c r="BL21" i="1"/>
  <c r="BM21" i="1" s="1"/>
  <c r="BG21" i="1"/>
  <c r="BF21" i="1"/>
  <c r="AZ21" i="1"/>
  <c r="BA21" i="1" s="1"/>
  <c r="AU21" i="1"/>
  <c r="AT21" i="1"/>
  <c r="AN21" i="1"/>
  <c r="AO21" i="1" s="1"/>
  <c r="AI21" i="1"/>
  <c r="AH21" i="1"/>
  <c r="AB21" i="1"/>
  <c r="AC21" i="1" s="1"/>
  <c r="W21" i="1"/>
  <c r="V21" i="1"/>
  <c r="P21" i="1"/>
  <c r="Q21" i="1" s="1"/>
  <c r="K21" i="1"/>
  <c r="J21" i="1"/>
  <c r="E21" i="1"/>
  <c r="BL20" i="1"/>
  <c r="BM20" i="1" s="1"/>
  <c r="BF20" i="1"/>
  <c r="BG20" i="1" s="1"/>
  <c r="AZ20" i="1"/>
  <c r="BA20" i="1" s="1"/>
  <c r="AT20" i="1"/>
  <c r="AU20" i="1" s="1"/>
  <c r="AN20" i="1"/>
  <c r="AO20" i="1" s="1"/>
  <c r="AH20" i="1"/>
  <c r="AI20" i="1" s="1"/>
  <c r="AB20" i="1"/>
  <c r="AC20" i="1" s="1"/>
  <c r="V20" i="1"/>
  <c r="W20" i="1" s="1"/>
  <c r="P20" i="1"/>
  <c r="Q20" i="1" s="1"/>
  <c r="J20" i="1"/>
  <c r="K20" i="1" s="1"/>
  <c r="E20" i="1"/>
  <c r="BL19" i="1"/>
  <c r="BM19" i="1" s="1"/>
  <c r="BG19" i="1"/>
  <c r="BF19" i="1"/>
  <c r="AZ19" i="1"/>
  <c r="BA19" i="1" s="1"/>
  <c r="AU19" i="1"/>
  <c r="AT19" i="1"/>
  <c r="AN19" i="1"/>
  <c r="AO19" i="1" s="1"/>
  <c r="AI19" i="1"/>
  <c r="AH19" i="1"/>
  <c r="AB19" i="1"/>
  <c r="AC19" i="1" s="1"/>
  <c r="W19" i="1"/>
  <c r="V19" i="1"/>
  <c r="P19" i="1"/>
  <c r="Q19" i="1" s="1"/>
  <c r="K19" i="1"/>
  <c r="J19" i="1"/>
  <c r="E19" i="1"/>
  <c r="BL18" i="1"/>
  <c r="BM18" i="1" s="1"/>
  <c r="BF18" i="1"/>
  <c r="BG18" i="1" s="1"/>
  <c r="AZ18" i="1"/>
  <c r="BA18" i="1" s="1"/>
  <c r="AT18" i="1"/>
  <c r="AU18" i="1" s="1"/>
  <c r="AN18" i="1"/>
  <c r="AO18" i="1" s="1"/>
  <c r="AH18" i="1"/>
  <c r="AI18" i="1" s="1"/>
  <c r="AB18" i="1"/>
  <c r="AC18" i="1" s="1"/>
  <c r="V18" i="1"/>
  <c r="W18" i="1" s="1"/>
  <c r="P18" i="1"/>
  <c r="Q18" i="1" s="1"/>
  <c r="J18" i="1"/>
  <c r="K18" i="1" s="1"/>
  <c r="E18" i="1"/>
  <c r="BL17" i="1"/>
  <c r="BM17" i="1" s="1"/>
  <c r="BG17" i="1"/>
  <c r="BF17" i="1"/>
  <c r="AZ17" i="1"/>
  <c r="BA17" i="1" s="1"/>
  <c r="AU17" i="1"/>
  <c r="AT17" i="1"/>
  <c r="AN17" i="1"/>
  <c r="AO17" i="1" s="1"/>
  <c r="AI17" i="1"/>
  <c r="AH17" i="1"/>
  <c r="AB17" i="1"/>
  <c r="AC17" i="1" s="1"/>
  <c r="W17" i="1"/>
  <c r="V17" i="1"/>
  <c r="P17" i="1"/>
  <c r="Q17" i="1" s="1"/>
  <c r="K17" i="1"/>
  <c r="J17" i="1"/>
  <c r="E17" i="1"/>
  <c r="BL16" i="1"/>
  <c r="BM16" i="1" s="1"/>
  <c r="BF16" i="1"/>
  <c r="BG16" i="1" s="1"/>
  <c r="AZ16" i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/>
  <c r="BL15" i="1"/>
  <c r="BM15" i="1" s="1"/>
  <c r="BG15" i="1"/>
  <c r="BF15" i="1"/>
  <c r="AZ15" i="1"/>
  <c r="BA15" i="1" s="1"/>
  <c r="AU15" i="1"/>
  <c r="AT15" i="1"/>
  <c r="AN15" i="1"/>
  <c r="AO15" i="1" s="1"/>
  <c r="AI15" i="1"/>
  <c r="AH15" i="1"/>
  <c r="AB15" i="1"/>
  <c r="AC15" i="1" s="1"/>
  <c r="W15" i="1"/>
  <c r="V15" i="1"/>
  <c r="P15" i="1"/>
  <c r="Q15" i="1" s="1"/>
  <c r="K15" i="1"/>
  <c r="J15" i="1"/>
  <c r="E15" i="1"/>
  <c r="BL14" i="1"/>
  <c r="BM14" i="1" s="1"/>
  <c r="BF14" i="1"/>
  <c r="BG14" i="1" s="1"/>
  <c r="AZ14" i="1"/>
  <c r="BA14" i="1" s="1"/>
  <c r="AT14" i="1"/>
  <c r="AU14" i="1" s="1"/>
  <c r="AN14" i="1"/>
  <c r="AO14" i="1" s="1"/>
  <c r="AH14" i="1"/>
  <c r="AI14" i="1" s="1"/>
  <c r="AB14" i="1"/>
  <c r="AC14" i="1" s="1"/>
  <c r="V14" i="1"/>
  <c r="W14" i="1" s="1"/>
  <c r="P14" i="1"/>
  <c r="Q14" i="1" s="1"/>
  <c r="J14" i="1"/>
  <c r="K14" i="1" s="1"/>
  <c r="E14" i="1"/>
  <c r="E36" i="1" s="1"/>
  <c r="Q26" i="1" l="1"/>
  <c r="AC26" i="1"/>
  <c r="AO26" i="1"/>
  <c r="BA26" i="1"/>
  <c r="BM26" i="1"/>
  <c r="K26" i="1"/>
  <c r="W26" i="1"/>
  <c r="AI26" i="1"/>
  <c r="AU26" i="1"/>
  <c r="BG26" i="1"/>
</calcChain>
</file>

<file path=xl/sharedStrings.xml><?xml version="1.0" encoding="utf-8"?>
<sst xmlns="http://schemas.openxmlformats.org/spreadsheetml/2006/main" count="107" uniqueCount="44">
  <si>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</si>
  <si>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</si>
  <si>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</si>
  <si>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>Resseguro Aceito  - Comissões sobre Prêmios (12066)</t>
  </si>
  <si>
    <t xml:space="preserve">Resseguro Aceito  -  Estimado </t>
  </si>
  <si>
    <t>Resseguro Aceito  - Comissões sobre Prêmios  (12069)</t>
  </si>
  <si>
    <t xml:space="preserve">Resseguro Aceito  - Prêmios Mínimos </t>
  </si>
  <si>
    <t xml:space="preserve">Resseguro Aceito - Ajustes </t>
  </si>
  <si>
    <t xml:space="preserve">Resseguro Aceito - Prêmios de Reintegração </t>
  </si>
  <si>
    <t>Resseguro Aceito  - Facultativos (-) Prêmios de RVNE</t>
  </si>
  <si>
    <t>Resseguro Aceito - Comissões sobre Prêmios (12061)</t>
  </si>
  <si>
    <t xml:space="preserve">Retrocessões Aceitas (***) 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</si>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</sst>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16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9" fontId="3" fillId="0" borderId="14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9" fontId="3" fillId="0" borderId="20" xfId="1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9" fontId="3" fillId="0" borderId="23" xfId="1" applyNumberFormat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4" xfId="1" applyNumberFormat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7" fillId="0" borderId="0" xfId="0" applyFont="1"/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384D97-3716-4965-B362-A715D0308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191584-A7F9-4307-89A4-E9BDDDA0B62C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408 – MOVIMENTOS DE PRÊMIOS – RESSEGURO E RETROCESSÃO ACEITA</a:t>
          </a:r>
        </a:p>
      </xdr:txBody>
    </xdr:sp>
    <xdr:clientData/>
  </xdr:twoCellAnchor>
  <xdr:twoCellAnchor editAs="oneCell">
    <xdr:from>
      <xdr:col>59</xdr:col>
      <xdr:colOff>152400</xdr:colOff>
      <xdr:row>26</xdr:row>
      <xdr:rowOff>171450</xdr:rowOff>
    </xdr:from>
    <xdr:to>
      <xdr:col>70</xdr:col>
      <xdr:colOff>589618</xdr:colOff>
      <xdr:row>29</xdr:row>
      <xdr:rowOff>180902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F7E769-18B8-4400-92D0-B47BEAF03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24050" y="4933950"/>
          <a:ext cx="7457143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6789-ED15-457D-9C64-02E2BA685161}">
  <sheetPr>
    <tabColor rgb="FF7030A0"/>
  </sheetPr>
  <dimension ref="A1:BS1048576"/>
  <sheetViews>
    <sheetView showGridLines="0" tabSelected="1" workbookViewId="0"/>
  </sheetViews>
  <sheetFormatPr defaultColWidth="9.140625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9" width="11.140625" customWidth="1"/>
    <col min="30" max="30" width="1.140625" customWidth="1"/>
    <col min="31" max="35" width="11.140625" customWidth="1"/>
    <col min="36" max="36" width="1.140625" customWidth="1"/>
    <col min="37" max="41" width="11.140625" customWidth="1"/>
    <col min="42" max="42" width="1.140625" customWidth="1"/>
    <col min="43" max="47" width="11.140625" customWidth="1"/>
    <col min="48" max="48" width="1.140625" customWidth="1"/>
    <col min="49" max="53" width="11.140625" customWidth="1"/>
    <col min="54" max="54" width="1.7109375" customWidth="1"/>
    <col min="55" max="59" width="12.5703125" customWidth="1"/>
    <col min="60" max="60" width="3.140625" customWidth="1"/>
    <col min="61" max="65" width="11.28515625" customWidth="1"/>
  </cols>
  <sheetData>
    <row r="1" spans="1:71" ht="15" customHeight="1" x14ac:dyDescent="0.25">
      <c r="A1" s="35"/>
    </row>
    <row r="2" spans="1:71" ht="15" customHeight="1" x14ac:dyDescent="0.25"/>
    <row r="3" spans="1:71" ht="15" customHeight="1" x14ac:dyDescent="0.25"/>
    <row r="4" spans="1:71" ht="15" customHeight="1" x14ac:dyDescent="0.25"/>
    <row r="5" spans="1:71" ht="15" x14ac:dyDescent="0.25">
      <c r="B5" s="1" t="s">
        <v>0</v>
      </c>
    </row>
    <row r="6" spans="1:71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1:71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1:71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71" ht="15" customHeight="1" x14ac:dyDescent="0.25"/>
    <row r="10" spans="1:71" ht="15" customHeight="1" x14ac:dyDescent="0.25">
      <c r="B10" s="4"/>
    </row>
    <row r="11" spans="1:71" ht="15" customHeight="1" thickBot="1" x14ac:dyDescent="0.3"/>
    <row r="12" spans="1:71" ht="15" customHeight="1" thickBot="1" x14ac:dyDescent="0.3">
      <c r="B12" s="43" t="s">
        <v>2</v>
      </c>
      <c r="C12" s="44"/>
      <c r="D12" s="44"/>
      <c r="E12" s="45"/>
      <c r="F12" s="5"/>
      <c r="G12" s="43" t="s">
        <v>3</v>
      </c>
      <c r="H12" s="44"/>
      <c r="I12" s="44"/>
      <c r="J12" s="44"/>
      <c r="K12" s="45"/>
      <c r="M12" s="43" t="s">
        <v>4</v>
      </c>
      <c r="N12" s="44"/>
      <c r="O12" s="44"/>
      <c r="P12" s="44"/>
      <c r="Q12" s="45"/>
      <c r="S12" s="43" t="s">
        <v>5</v>
      </c>
      <c r="T12" s="44"/>
      <c r="U12" s="44"/>
      <c r="V12" s="44"/>
      <c r="W12" s="45"/>
      <c r="Y12" s="43" t="s">
        <v>6</v>
      </c>
      <c r="Z12" s="44"/>
      <c r="AA12" s="44"/>
      <c r="AB12" s="44"/>
      <c r="AC12" s="45"/>
      <c r="AE12" s="43" t="s">
        <v>7</v>
      </c>
      <c r="AF12" s="44"/>
      <c r="AG12" s="44"/>
      <c r="AH12" s="44"/>
      <c r="AI12" s="45"/>
      <c r="AK12" s="43" t="s">
        <v>8</v>
      </c>
      <c r="AL12" s="44"/>
      <c r="AM12" s="44"/>
      <c r="AN12" s="44"/>
      <c r="AO12" s="45"/>
      <c r="AQ12" s="43" t="s">
        <v>9</v>
      </c>
      <c r="AR12" s="44"/>
      <c r="AS12" s="44"/>
      <c r="AT12" s="44"/>
      <c r="AU12" s="45"/>
      <c r="AW12" s="43" t="s">
        <v>10</v>
      </c>
      <c r="AX12" s="44"/>
      <c r="AY12" s="44"/>
      <c r="AZ12" s="44"/>
      <c r="BA12" s="45"/>
      <c r="BC12" s="43" t="s">
        <v>10</v>
      </c>
      <c r="BD12" s="44"/>
      <c r="BE12" s="44"/>
      <c r="BF12" s="44"/>
      <c r="BG12" s="45"/>
      <c r="BI12" s="43" t="s">
        <v>11</v>
      </c>
      <c r="BJ12" s="44"/>
      <c r="BK12" s="44"/>
      <c r="BL12" s="44"/>
      <c r="BM12" s="45"/>
      <c r="BO12" s="43" t="s">
        <v>11</v>
      </c>
      <c r="BP12" s="44"/>
      <c r="BQ12" s="44"/>
      <c r="BR12" s="44"/>
      <c r="BS12" s="45"/>
    </row>
    <row r="13" spans="1:71" ht="15.75" thickBot="1" x14ac:dyDescent="0.3">
      <c r="B13" s="36" t="s">
        <v>12</v>
      </c>
      <c r="C13" s="37" t="s">
        <v>13</v>
      </c>
      <c r="D13" s="38" t="s">
        <v>14</v>
      </c>
      <c r="E13" s="39" t="s">
        <v>15</v>
      </c>
      <c r="G13" s="6" t="s">
        <v>16</v>
      </c>
      <c r="H13" s="7" t="s">
        <v>17</v>
      </c>
      <c r="I13" s="8" t="s">
        <v>18</v>
      </c>
      <c r="J13" s="7" t="s">
        <v>19</v>
      </c>
      <c r="K13" s="9" t="s">
        <v>20</v>
      </c>
      <c r="M13" s="6" t="s">
        <v>16</v>
      </c>
      <c r="N13" s="7" t="s">
        <v>17</v>
      </c>
      <c r="O13" s="8" t="s">
        <v>18</v>
      </c>
      <c r="P13" s="7" t="s">
        <v>19</v>
      </c>
      <c r="Q13" s="9" t="s">
        <v>20</v>
      </c>
      <c r="S13" s="6" t="s">
        <v>16</v>
      </c>
      <c r="T13" s="7" t="s">
        <v>17</v>
      </c>
      <c r="U13" s="8" t="s">
        <v>18</v>
      </c>
      <c r="V13" s="7" t="s">
        <v>19</v>
      </c>
      <c r="W13" s="9" t="s">
        <v>20</v>
      </c>
      <c r="Y13" s="6" t="s">
        <v>16</v>
      </c>
      <c r="Z13" s="7" t="s">
        <v>17</v>
      </c>
      <c r="AA13" s="8" t="s">
        <v>18</v>
      </c>
      <c r="AB13" s="7" t="s">
        <v>19</v>
      </c>
      <c r="AC13" s="9" t="s">
        <v>20</v>
      </c>
      <c r="AE13" s="6" t="s">
        <v>16</v>
      </c>
      <c r="AF13" s="7" t="s">
        <v>17</v>
      </c>
      <c r="AG13" s="8" t="s">
        <v>18</v>
      </c>
      <c r="AH13" s="7" t="s">
        <v>19</v>
      </c>
      <c r="AI13" s="9" t="s">
        <v>20</v>
      </c>
      <c r="AK13" s="6" t="s">
        <v>16</v>
      </c>
      <c r="AL13" s="7" t="s">
        <v>17</v>
      </c>
      <c r="AM13" s="8" t="s">
        <v>18</v>
      </c>
      <c r="AN13" s="7" t="s">
        <v>19</v>
      </c>
      <c r="AO13" s="9" t="s">
        <v>20</v>
      </c>
      <c r="AQ13" s="6" t="s">
        <v>16</v>
      </c>
      <c r="AR13" s="7" t="s">
        <v>17</v>
      </c>
      <c r="AS13" s="8" t="s">
        <v>18</v>
      </c>
      <c r="AT13" s="7" t="s">
        <v>19</v>
      </c>
      <c r="AU13" s="9" t="s">
        <v>20</v>
      </c>
      <c r="AW13" s="6" t="s">
        <v>16</v>
      </c>
      <c r="AX13" s="7" t="s">
        <v>17</v>
      </c>
      <c r="AY13" s="8" t="s">
        <v>18</v>
      </c>
      <c r="AZ13" s="7" t="s">
        <v>19</v>
      </c>
      <c r="BA13" s="9" t="s">
        <v>20</v>
      </c>
      <c r="BC13" s="6" t="s">
        <v>16</v>
      </c>
      <c r="BD13" s="7" t="s">
        <v>17</v>
      </c>
      <c r="BE13" s="8" t="s">
        <v>18</v>
      </c>
      <c r="BF13" s="7" t="s">
        <v>19</v>
      </c>
      <c r="BG13" s="9" t="s">
        <v>20</v>
      </c>
      <c r="BI13" s="6" t="s">
        <v>16</v>
      </c>
      <c r="BJ13" s="7" t="s">
        <v>17</v>
      </c>
      <c r="BK13" s="8" t="s">
        <v>18</v>
      </c>
      <c r="BL13" s="7" t="s">
        <v>19</v>
      </c>
      <c r="BM13" s="9" t="s">
        <v>20</v>
      </c>
      <c r="BO13" s="6" t="s">
        <v>16</v>
      </c>
      <c r="BP13" s="7" t="s">
        <v>17</v>
      </c>
      <c r="BQ13" s="8" t="s">
        <v>18</v>
      </c>
      <c r="BR13" s="7" t="s">
        <v>19</v>
      </c>
      <c r="BS13" s="9" t="s">
        <v>20</v>
      </c>
    </row>
    <row r="14" spans="1:71" ht="15" customHeight="1" x14ac:dyDescent="0.25">
      <c r="B14" s="10" t="s">
        <v>21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  <c r="AE14" s="13">
        <v>43466</v>
      </c>
      <c r="AF14" s="14"/>
      <c r="AG14" s="14"/>
      <c r="AH14" s="15">
        <f>AF14-AG14</f>
        <v>0</v>
      </c>
      <c r="AI14" s="16">
        <f>IF(ISERR(AH14/AF14),,(AH14/AF14))</f>
        <v>0</v>
      </c>
      <c r="AK14" s="13">
        <v>43466</v>
      </c>
      <c r="AL14" s="14"/>
      <c r="AM14" s="14"/>
      <c r="AN14" s="15">
        <f>AL14-AM14</f>
        <v>0</v>
      </c>
      <c r="AO14" s="16">
        <f>IF(ISERR(AN14/AL14),,(AN14/AL14))</f>
        <v>0</v>
      </c>
      <c r="AQ14" s="13">
        <v>43466</v>
      </c>
      <c r="AR14" s="14"/>
      <c r="AS14" s="14"/>
      <c r="AT14" s="15">
        <f>AR14-AS14</f>
        <v>0</v>
      </c>
      <c r="AU14" s="16">
        <f>IF(ISERR(AT14/AR14),,(AT14/AR14))</f>
        <v>0</v>
      </c>
      <c r="AW14" s="13">
        <v>43466</v>
      </c>
      <c r="AX14" s="14"/>
      <c r="AY14" s="14"/>
      <c r="AZ14" s="15">
        <f>AX14-AY14</f>
        <v>0</v>
      </c>
      <c r="BA14" s="16">
        <f>IF(ISERR(AZ14/AX14),,(AZ14/AX14))</f>
        <v>0</v>
      </c>
      <c r="BC14" s="13">
        <v>43466</v>
      </c>
      <c r="BD14" s="14"/>
      <c r="BE14" s="14"/>
      <c r="BF14" s="15">
        <f t="shared" ref="BF14:BF25" si="0">BD14-BE14</f>
        <v>0</v>
      </c>
      <c r="BG14" s="17">
        <f t="shared" ref="BG14:BG26" si="1">IF(ISERR(BF14/BD14),,(BF14/BD14))</f>
        <v>0</v>
      </c>
      <c r="BI14" s="13">
        <v>43466</v>
      </c>
      <c r="BJ14" s="14"/>
      <c r="BK14" s="14"/>
      <c r="BL14" s="15">
        <f t="shared" ref="BL14:BL25" si="2">BJ14-BK14</f>
        <v>0</v>
      </c>
      <c r="BM14" s="17">
        <f t="shared" ref="BM14:BM26" si="3">IF(ISERR(BL14/BJ14),,(BL14/BJ14))</f>
        <v>0</v>
      </c>
      <c r="BO14" s="13">
        <v>43466</v>
      </c>
      <c r="BP14" s="14"/>
      <c r="BQ14" s="14"/>
      <c r="BR14" s="15">
        <f t="shared" ref="BR14:BR25" si="4">BP14-BQ14</f>
        <v>0</v>
      </c>
      <c r="BS14" s="17">
        <f t="shared" ref="BS14:BS26" si="5">IF(ISERR(BR14/BP14),,(BR14/BP14))</f>
        <v>0</v>
      </c>
    </row>
    <row r="15" spans="1:71" ht="15" customHeight="1" x14ac:dyDescent="0.25">
      <c r="B15" s="18" t="s">
        <v>22</v>
      </c>
      <c r="C15" s="19"/>
      <c r="D15" s="19"/>
      <c r="E15" s="20">
        <f t="shared" ref="E15:E35" si="6">IF(ISERR(D15/C15),,(D15/C15))</f>
        <v>0</v>
      </c>
      <c r="G15" s="21">
        <v>43497</v>
      </c>
      <c r="H15" s="22"/>
      <c r="I15" s="22"/>
      <c r="J15" s="23">
        <f t="shared" ref="J15:J25" si="7">H15-I15</f>
        <v>0</v>
      </c>
      <c r="K15" s="24">
        <f t="shared" ref="K15:K26" si="8">IF(ISERR(J15/H15),,(J15/H15))</f>
        <v>0</v>
      </c>
      <c r="M15" s="21">
        <v>43497</v>
      </c>
      <c r="N15" s="22"/>
      <c r="O15" s="22"/>
      <c r="P15" s="23">
        <f t="shared" ref="P15:P25" si="9">N15-O15</f>
        <v>0</v>
      </c>
      <c r="Q15" s="24">
        <f t="shared" ref="Q15:Q26" si="10">IF(ISERR(P15/N15),,(P15/N15))</f>
        <v>0</v>
      </c>
      <c r="S15" s="21">
        <v>43497</v>
      </c>
      <c r="T15" s="22"/>
      <c r="U15" s="22"/>
      <c r="V15" s="23">
        <f t="shared" ref="V15:V25" si="11">T15-U15</f>
        <v>0</v>
      </c>
      <c r="W15" s="24">
        <f t="shared" ref="W15:W26" si="12">IF(ISERR(V15/T15),,(V15/T15))</f>
        <v>0</v>
      </c>
      <c r="Y15" s="21">
        <v>43497</v>
      </c>
      <c r="Z15" s="22"/>
      <c r="AA15" s="22"/>
      <c r="AB15" s="23">
        <f t="shared" ref="AB15:AB25" si="13">Z15-AA15</f>
        <v>0</v>
      </c>
      <c r="AC15" s="24">
        <f t="shared" ref="AC15:AC26" si="14">IF(ISERR(AB15/Z15),,(AB15/Z15))</f>
        <v>0</v>
      </c>
      <c r="AE15" s="21">
        <v>43497</v>
      </c>
      <c r="AF15" s="22"/>
      <c r="AG15" s="22"/>
      <c r="AH15" s="23">
        <f t="shared" ref="AH15:AH25" si="15">AF15-AG15</f>
        <v>0</v>
      </c>
      <c r="AI15" s="24">
        <f t="shared" ref="AI15:AI26" si="16">IF(ISERR(AH15/AF15),,(AH15/AF15))</f>
        <v>0</v>
      </c>
      <c r="AK15" s="21">
        <v>43497</v>
      </c>
      <c r="AL15" s="22"/>
      <c r="AM15" s="22"/>
      <c r="AN15" s="23">
        <f t="shared" ref="AN15:AN25" si="17">AL15-AM15</f>
        <v>0</v>
      </c>
      <c r="AO15" s="24">
        <f t="shared" ref="AO15:AO26" si="18">IF(ISERR(AN15/AL15),,(AN15/AL15))</f>
        <v>0</v>
      </c>
      <c r="AQ15" s="21">
        <v>43497</v>
      </c>
      <c r="AR15" s="22"/>
      <c r="AS15" s="22"/>
      <c r="AT15" s="23">
        <f t="shared" ref="AT15:AT25" si="19">AR15-AS15</f>
        <v>0</v>
      </c>
      <c r="AU15" s="24">
        <f t="shared" ref="AU15:AU26" si="20">IF(ISERR(AT15/AR15),,(AT15/AR15))</f>
        <v>0</v>
      </c>
      <c r="AW15" s="21">
        <v>43497</v>
      </c>
      <c r="AX15" s="22"/>
      <c r="AY15" s="22"/>
      <c r="AZ15" s="23">
        <f t="shared" ref="AZ15:AZ25" si="21">AX15-AY15</f>
        <v>0</v>
      </c>
      <c r="BA15" s="24">
        <f t="shared" ref="BA15:BA26" si="22">IF(ISERR(AZ15/AX15),,(AZ15/AX15))</f>
        <v>0</v>
      </c>
      <c r="BC15" s="21">
        <v>43497</v>
      </c>
      <c r="BD15" s="22"/>
      <c r="BE15" s="22"/>
      <c r="BF15" s="23">
        <f t="shared" si="0"/>
        <v>0</v>
      </c>
      <c r="BG15" s="25">
        <f t="shared" si="1"/>
        <v>0</v>
      </c>
      <c r="BI15" s="21">
        <v>43497</v>
      </c>
      <c r="BJ15" s="22"/>
      <c r="BK15" s="22"/>
      <c r="BL15" s="23">
        <f t="shared" si="2"/>
        <v>0</v>
      </c>
      <c r="BM15" s="25">
        <f t="shared" si="3"/>
        <v>0</v>
      </c>
      <c r="BO15" s="21">
        <v>43497</v>
      </c>
      <c r="BP15" s="22"/>
      <c r="BQ15" s="22"/>
      <c r="BR15" s="23">
        <f t="shared" si="4"/>
        <v>0</v>
      </c>
      <c r="BS15" s="25">
        <f t="shared" si="5"/>
        <v>0</v>
      </c>
    </row>
    <row r="16" spans="1:71" ht="15" customHeight="1" x14ac:dyDescent="0.25">
      <c r="B16" s="18" t="s">
        <v>23</v>
      </c>
      <c r="C16" s="19"/>
      <c r="D16" s="19"/>
      <c r="E16" s="20">
        <f t="shared" si="6"/>
        <v>0</v>
      </c>
      <c r="G16" s="21">
        <v>43525</v>
      </c>
      <c r="H16" s="22"/>
      <c r="I16" s="22"/>
      <c r="J16" s="23">
        <f t="shared" si="7"/>
        <v>0</v>
      </c>
      <c r="K16" s="24">
        <f t="shared" si="8"/>
        <v>0</v>
      </c>
      <c r="M16" s="21">
        <v>43525</v>
      </c>
      <c r="N16" s="22"/>
      <c r="O16" s="22"/>
      <c r="P16" s="23">
        <f t="shared" si="9"/>
        <v>0</v>
      </c>
      <c r="Q16" s="24">
        <f t="shared" si="10"/>
        <v>0</v>
      </c>
      <c r="S16" s="21">
        <v>43525</v>
      </c>
      <c r="T16" s="22"/>
      <c r="U16" s="22"/>
      <c r="V16" s="23">
        <f t="shared" si="11"/>
        <v>0</v>
      </c>
      <c r="W16" s="24">
        <f t="shared" si="12"/>
        <v>0</v>
      </c>
      <c r="Y16" s="21">
        <v>43525</v>
      </c>
      <c r="Z16" s="22"/>
      <c r="AA16" s="22"/>
      <c r="AB16" s="23">
        <f t="shared" si="13"/>
        <v>0</v>
      </c>
      <c r="AC16" s="24">
        <f t="shared" si="14"/>
        <v>0</v>
      </c>
      <c r="AE16" s="21">
        <v>43525</v>
      </c>
      <c r="AF16" s="22"/>
      <c r="AG16" s="22"/>
      <c r="AH16" s="23">
        <f t="shared" si="15"/>
        <v>0</v>
      </c>
      <c r="AI16" s="24">
        <f t="shared" si="16"/>
        <v>0</v>
      </c>
      <c r="AK16" s="21">
        <v>43525</v>
      </c>
      <c r="AL16" s="22"/>
      <c r="AM16" s="22"/>
      <c r="AN16" s="23">
        <f t="shared" si="17"/>
        <v>0</v>
      </c>
      <c r="AO16" s="24">
        <f t="shared" si="18"/>
        <v>0</v>
      </c>
      <c r="AQ16" s="21">
        <v>43525</v>
      </c>
      <c r="AR16" s="22"/>
      <c r="AS16" s="22"/>
      <c r="AT16" s="23">
        <f t="shared" si="19"/>
        <v>0</v>
      </c>
      <c r="AU16" s="24">
        <f t="shared" si="20"/>
        <v>0</v>
      </c>
      <c r="AW16" s="21">
        <v>43525</v>
      </c>
      <c r="AX16" s="22"/>
      <c r="AY16" s="22"/>
      <c r="AZ16" s="23">
        <f t="shared" si="21"/>
        <v>0</v>
      </c>
      <c r="BA16" s="24">
        <f t="shared" si="22"/>
        <v>0</v>
      </c>
      <c r="BC16" s="21">
        <v>43525</v>
      </c>
      <c r="BD16" s="22"/>
      <c r="BE16" s="22"/>
      <c r="BF16" s="23">
        <f t="shared" si="0"/>
        <v>0</v>
      </c>
      <c r="BG16" s="25">
        <f t="shared" si="1"/>
        <v>0</v>
      </c>
      <c r="BI16" s="21">
        <v>43525</v>
      </c>
      <c r="BJ16" s="22"/>
      <c r="BK16" s="22"/>
      <c r="BL16" s="23">
        <f t="shared" si="2"/>
        <v>0</v>
      </c>
      <c r="BM16" s="25">
        <f t="shared" si="3"/>
        <v>0</v>
      </c>
      <c r="BO16" s="21">
        <v>43525</v>
      </c>
      <c r="BP16" s="22"/>
      <c r="BQ16" s="22"/>
      <c r="BR16" s="23">
        <f t="shared" si="4"/>
        <v>0</v>
      </c>
      <c r="BS16" s="25">
        <f t="shared" si="5"/>
        <v>0</v>
      </c>
    </row>
    <row r="17" spans="2:71" ht="15" customHeight="1" x14ac:dyDescent="0.25">
      <c r="B17" s="18" t="s">
        <v>24</v>
      </c>
      <c r="C17" s="19"/>
      <c r="D17" s="19"/>
      <c r="E17" s="20">
        <f t="shared" si="6"/>
        <v>0</v>
      </c>
      <c r="G17" s="21">
        <v>43556</v>
      </c>
      <c r="H17" s="22"/>
      <c r="I17" s="22"/>
      <c r="J17" s="23">
        <f t="shared" si="7"/>
        <v>0</v>
      </c>
      <c r="K17" s="24">
        <f t="shared" si="8"/>
        <v>0</v>
      </c>
      <c r="M17" s="21">
        <v>43556</v>
      </c>
      <c r="N17" s="22"/>
      <c r="O17" s="22"/>
      <c r="P17" s="23">
        <f t="shared" si="9"/>
        <v>0</v>
      </c>
      <c r="Q17" s="24">
        <f t="shared" si="10"/>
        <v>0</v>
      </c>
      <c r="S17" s="21">
        <v>43556</v>
      </c>
      <c r="T17" s="22"/>
      <c r="U17" s="22"/>
      <c r="V17" s="23">
        <f t="shared" si="11"/>
        <v>0</v>
      </c>
      <c r="W17" s="24">
        <f t="shared" si="12"/>
        <v>0</v>
      </c>
      <c r="Y17" s="21">
        <v>43556</v>
      </c>
      <c r="Z17" s="22"/>
      <c r="AA17" s="22"/>
      <c r="AB17" s="23">
        <f t="shared" si="13"/>
        <v>0</v>
      </c>
      <c r="AC17" s="24">
        <f t="shared" si="14"/>
        <v>0</v>
      </c>
      <c r="AE17" s="21">
        <v>43556</v>
      </c>
      <c r="AF17" s="22"/>
      <c r="AG17" s="22"/>
      <c r="AH17" s="23">
        <f t="shared" si="15"/>
        <v>0</v>
      </c>
      <c r="AI17" s="24">
        <f t="shared" si="16"/>
        <v>0</v>
      </c>
      <c r="AK17" s="21">
        <v>43556</v>
      </c>
      <c r="AL17" s="22"/>
      <c r="AM17" s="22"/>
      <c r="AN17" s="23">
        <f t="shared" si="17"/>
        <v>0</v>
      </c>
      <c r="AO17" s="24">
        <f t="shared" si="18"/>
        <v>0</v>
      </c>
      <c r="AQ17" s="21">
        <v>43556</v>
      </c>
      <c r="AR17" s="22"/>
      <c r="AS17" s="22"/>
      <c r="AT17" s="23">
        <f t="shared" si="19"/>
        <v>0</v>
      </c>
      <c r="AU17" s="24">
        <f t="shared" si="20"/>
        <v>0</v>
      </c>
      <c r="AW17" s="21">
        <v>43556</v>
      </c>
      <c r="AX17" s="22"/>
      <c r="AY17" s="22"/>
      <c r="AZ17" s="23">
        <f t="shared" si="21"/>
        <v>0</v>
      </c>
      <c r="BA17" s="24">
        <f t="shared" si="22"/>
        <v>0</v>
      </c>
      <c r="BC17" s="21">
        <v>43556</v>
      </c>
      <c r="BD17" s="22"/>
      <c r="BE17" s="22"/>
      <c r="BF17" s="23">
        <f t="shared" si="0"/>
        <v>0</v>
      </c>
      <c r="BG17" s="25">
        <f t="shared" si="1"/>
        <v>0</v>
      </c>
      <c r="BI17" s="21">
        <v>43556</v>
      </c>
      <c r="BJ17" s="22"/>
      <c r="BK17" s="22"/>
      <c r="BL17" s="23">
        <f t="shared" si="2"/>
        <v>0</v>
      </c>
      <c r="BM17" s="25">
        <f t="shared" si="3"/>
        <v>0</v>
      </c>
      <c r="BO17" s="21">
        <v>43556</v>
      </c>
      <c r="BP17" s="22"/>
      <c r="BQ17" s="22"/>
      <c r="BR17" s="23">
        <f t="shared" si="4"/>
        <v>0</v>
      </c>
      <c r="BS17" s="25">
        <f t="shared" si="5"/>
        <v>0</v>
      </c>
    </row>
    <row r="18" spans="2:71" ht="15" customHeight="1" x14ac:dyDescent="0.25">
      <c r="B18" s="18" t="s">
        <v>25</v>
      </c>
      <c r="C18" s="19"/>
      <c r="D18" s="19"/>
      <c r="E18" s="20">
        <f t="shared" si="6"/>
        <v>0</v>
      </c>
      <c r="G18" s="21">
        <v>43586</v>
      </c>
      <c r="H18" s="22"/>
      <c r="I18" s="22"/>
      <c r="J18" s="23">
        <f t="shared" si="7"/>
        <v>0</v>
      </c>
      <c r="K18" s="24">
        <f t="shared" si="8"/>
        <v>0</v>
      </c>
      <c r="M18" s="21">
        <v>43586</v>
      </c>
      <c r="N18" s="22"/>
      <c r="O18" s="22"/>
      <c r="P18" s="23">
        <f t="shared" si="9"/>
        <v>0</v>
      </c>
      <c r="Q18" s="24">
        <f t="shared" si="10"/>
        <v>0</v>
      </c>
      <c r="S18" s="21">
        <v>43586</v>
      </c>
      <c r="T18" s="22"/>
      <c r="U18" s="22"/>
      <c r="V18" s="23">
        <f t="shared" si="11"/>
        <v>0</v>
      </c>
      <c r="W18" s="24">
        <f t="shared" si="12"/>
        <v>0</v>
      </c>
      <c r="Y18" s="21">
        <v>43586</v>
      </c>
      <c r="Z18" s="22"/>
      <c r="AA18" s="22"/>
      <c r="AB18" s="23">
        <f t="shared" si="13"/>
        <v>0</v>
      </c>
      <c r="AC18" s="24">
        <f t="shared" si="14"/>
        <v>0</v>
      </c>
      <c r="AE18" s="21">
        <v>43586</v>
      </c>
      <c r="AF18" s="22"/>
      <c r="AG18" s="22"/>
      <c r="AH18" s="23">
        <f t="shared" si="15"/>
        <v>0</v>
      </c>
      <c r="AI18" s="24">
        <f t="shared" si="16"/>
        <v>0</v>
      </c>
      <c r="AK18" s="21">
        <v>43586</v>
      </c>
      <c r="AL18" s="22"/>
      <c r="AM18" s="22"/>
      <c r="AN18" s="23">
        <f t="shared" si="17"/>
        <v>0</v>
      </c>
      <c r="AO18" s="24">
        <f t="shared" si="18"/>
        <v>0</v>
      </c>
      <c r="AQ18" s="21">
        <v>43586</v>
      </c>
      <c r="AR18" s="22"/>
      <c r="AS18" s="22"/>
      <c r="AT18" s="23">
        <f t="shared" si="19"/>
        <v>0</v>
      </c>
      <c r="AU18" s="24">
        <f t="shared" si="20"/>
        <v>0</v>
      </c>
      <c r="AW18" s="21">
        <v>43586</v>
      </c>
      <c r="AX18" s="22"/>
      <c r="AY18" s="22"/>
      <c r="AZ18" s="23">
        <f t="shared" si="21"/>
        <v>0</v>
      </c>
      <c r="BA18" s="24">
        <f t="shared" si="22"/>
        <v>0</v>
      </c>
      <c r="BC18" s="21">
        <v>43586</v>
      </c>
      <c r="BD18" s="22"/>
      <c r="BE18" s="22"/>
      <c r="BF18" s="23">
        <f t="shared" si="0"/>
        <v>0</v>
      </c>
      <c r="BG18" s="25">
        <f t="shared" si="1"/>
        <v>0</v>
      </c>
      <c r="BI18" s="21">
        <v>43586</v>
      </c>
      <c r="BJ18" s="22"/>
      <c r="BK18" s="22"/>
      <c r="BL18" s="23">
        <f t="shared" si="2"/>
        <v>0</v>
      </c>
      <c r="BM18" s="25">
        <f t="shared" si="3"/>
        <v>0</v>
      </c>
      <c r="BO18" s="21">
        <v>43586</v>
      </c>
      <c r="BP18" s="22"/>
      <c r="BQ18" s="22"/>
      <c r="BR18" s="23">
        <f t="shared" si="4"/>
        <v>0</v>
      </c>
      <c r="BS18" s="25">
        <f t="shared" si="5"/>
        <v>0</v>
      </c>
    </row>
    <row r="19" spans="2:71" ht="15" customHeight="1" x14ac:dyDescent="0.25">
      <c r="B19" s="18" t="s">
        <v>26</v>
      </c>
      <c r="C19" s="19"/>
      <c r="D19" s="19"/>
      <c r="E19" s="20">
        <f t="shared" si="6"/>
        <v>0</v>
      </c>
      <c r="G19" s="21">
        <v>43617</v>
      </c>
      <c r="H19" s="22"/>
      <c r="I19" s="22"/>
      <c r="J19" s="23">
        <f t="shared" si="7"/>
        <v>0</v>
      </c>
      <c r="K19" s="24">
        <f t="shared" si="8"/>
        <v>0</v>
      </c>
      <c r="M19" s="21">
        <v>43617</v>
      </c>
      <c r="N19" s="22"/>
      <c r="O19" s="22"/>
      <c r="P19" s="23">
        <f t="shared" si="9"/>
        <v>0</v>
      </c>
      <c r="Q19" s="24">
        <f t="shared" si="10"/>
        <v>0</v>
      </c>
      <c r="S19" s="21">
        <v>43617</v>
      </c>
      <c r="T19" s="22"/>
      <c r="U19" s="22"/>
      <c r="V19" s="23">
        <f t="shared" si="11"/>
        <v>0</v>
      </c>
      <c r="W19" s="24">
        <f t="shared" si="12"/>
        <v>0</v>
      </c>
      <c r="Y19" s="21">
        <v>43617</v>
      </c>
      <c r="Z19" s="22"/>
      <c r="AA19" s="22"/>
      <c r="AB19" s="23">
        <f t="shared" si="13"/>
        <v>0</v>
      </c>
      <c r="AC19" s="24">
        <f t="shared" si="14"/>
        <v>0</v>
      </c>
      <c r="AE19" s="21">
        <v>43617</v>
      </c>
      <c r="AF19" s="22"/>
      <c r="AG19" s="22"/>
      <c r="AH19" s="23">
        <f t="shared" si="15"/>
        <v>0</v>
      </c>
      <c r="AI19" s="24">
        <f t="shared" si="16"/>
        <v>0</v>
      </c>
      <c r="AK19" s="21">
        <v>43617</v>
      </c>
      <c r="AL19" s="22"/>
      <c r="AM19" s="22"/>
      <c r="AN19" s="23">
        <f t="shared" si="17"/>
        <v>0</v>
      </c>
      <c r="AO19" s="24">
        <f t="shared" si="18"/>
        <v>0</v>
      </c>
      <c r="AQ19" s="21">
        <v>43617</v>
      </c>
      <c r="AR19" s="22"/>
      <c r="AS19" s="22"/>
      <c r="AT19" s="23">
        <f t="shared" si="19"/>
        <v>0</v>
      </c>
      <c r="AU19" s="24">
        <f t="shared" si="20"/>
        <v>0</v>
      </c>
      <c r="AW19" s="21">
        <v>43617</v>
      </c>
      <c r="AX19" s="22"/>
      <c r="AY19" s="22"/>
      <c r="AZ19" s="23">
        <f t="shared" si="21"/>
        <v>0</v>
      </c>
      <c r="BA19" s="24">
        <f t="shared" si="22"/>
        <v>0</v>
      </c>
      <c r="BC19" s="21">
        <v>43617</v>
      </c>
      <c r="BD19" s="22"/>
      <c r="BE19" s="22"/>
      <c r="BF19" s="23">
        <f t="shared" si="0"/>
        <v>0</v>
      </c>
      <c r="BG19" s="25">
        <f t="shared" si="1"/>
        <v>0</v>
      </c>
      <c r="BI19" s="21">
        <v>43617</v>
      </c>
      <c r="BJ19" s="22"/>
      <c r="BK19" s="22"/>
      <c r="BL19" s="23">
        <f t="shared" si="2"/>
        <v>0</v>
      </c>
      <c r="BM19" s="25">
        <f t="shared" si="3"/>
        <v>0</v>
      </c>
      <c r="BO19" s="21">
        <v>43617</v>
      </c>
      <c r="BP19" s="22"/>
      <c r="BQ19" s="22"/>
      <c r="BR19" s="23">
        <f t="shared" si="4"/>
        <v>0</v>
      </c>
      <c r="BS19" s="25">
        <f t="shared" si="5"/>
        <v>0</v>
      </c>
    </row>
    <row r="20" spans="2:71" ht="15" customHeight="1" x14ac:dyDescent="0.25">
      <c r="B20" s="18" t="s">
        <v>27</v>
      </c>
      <c r="C20" s="19"/>
      <c r="D20" s="19"/>
      <c r="E20" s="20">
        <f t="shared" si="6"/>
        <v>0</v>
      </c>
      <c r="G20" s="21">
        <v>43647</v>
      </c>
      <c r="H20" s="22"/>
      <c r="I20" s="22"/>
      <c r="J20" s="23">
        <f t="shared" si="7"/>
        <v>0</v>
      </c>
      <c r="K20" s="24">
        <f t="shared" si="8"/>
        <v>0</v>
      </c>
      <c r="M20" s="21">
        <v>43647</v>
      </c>
      <c r="N20" s="22"/>
      <c r="O20" s="22"/>
      <c r="P20" s="23">
        <f t="shared" si="9"/>
        <v>0</v>
      </c>
      <c r="Q20" s="24">
        <f t="shared" si="10"/>
        <v>0</v>
      </c>
      <c r="S20" s="21">
        <v>43647</v>
      </c>
      <c r="T20" s="22"/>
      <c r="U20" s="22"/>
      <c r="V20" s="23">
        <f t="shared" si="11"/>
        <v>0</v>
      </c>
      <c r="W20" s="24">
        <f t="shared" si="12"/>
        <v>0</v>
      </c>
      <c r="Y20" s="21">
        <v>43647</v>
      </c>
      <c r="Z20" s="22"/>
      <c r="AA20" s="22"/>
      <c r="AB20" s="23">
        <f t="shared" si="13"/>
        <v>0</v>
      </c>
      <c r="AC20" s="24">
        <f t="shared" si="14"/>
        <v>0</v>
      </c>
      <c r="AE20" s="21">
        <v>43647</v>
      </c>
      <c r="AF20" s="22"/>
      <c r="AG20" s="22"/>
      <c r="AH20" s="23">
        <f t="shared" si="15"/>
        <v>0</v>
      </c>
      <c r="AI20" s="24">
        <f t="shared" si="16"/>
        <v>0</v>
      </c>
      <c r="AK20" s="21">
        <v>43647</v>
      </c>
      <c r="AL20" s="22"/>
      <c r="AM20" s="22"/>
      <c r="AN20" s="23">
        <f t="shared" si="17"/>
        <v>0</v>
      </c>
      <c r="AO20" s="24">
        <f t="shared" si="18"/>
        <v>0</v>
      </c>
      <c r="AQ20" s="21">
        <v>43647</v>
      </c>
      <c r="AR20" s="22"/>
      <c r="AS20" s="22"/>
      <c r="AT20" s="23">
        <f t="shared" si="19"/>
        <v>0</v>
      </c>
      <c r="AU20" s="24">
        <f t="shared" si="20"/>
        <v>0</v>
      </c>
      <c r="AW20" s="21">
        <v>43647</v>
      </c>
      <c r="AX20" s="22"/>
      <c r="AY20" s="22"/>
      <c r="AZ20" s="23">
        <f t="shared" si="21"/>
        <v>0</v>
      </c>
      <c r="BA20" s="24">
        <f t="shared" si="22"/>
        <v>0</v>
      </c>
      <c r="BC20" s="21">
        <v>43647</v>
      </c>
      <c r="BD20" s="22"/>
      <c r="BE20" s="22"/>
      <c r="BF20" s="23">
        <f t="shared" si="0"/>
        <v>0</v>
      </c>
      <c r="BG20" s="25">
        <f t="shared" si="1"/>
        <v>0</v>
      </c>
      <c r="BI20" s="21">
        <v>43647</v>
      </c>
      <c r="BJ20" s="22"/>
      <c r="BK20" s="22"/>
      <c r="BL20" s="23">
        <f t="shared" si="2"/>
        <v>0</v>
      </c>
      <c r="BM20" s="25">
        <f t="shared" si="3"/>
        <v>0</v>
      </c>
      <c r="BO20" s="21">
        <v>43647</v>
      </c>
      <c r="BP20" s="22"/>
      <c r="BQ20" s="22"/>
      <c r="BR20" s="23">
        <f t="shared" si="4"/>
        <v>0</v>
      </c>
      <c r="BS20" s="25">
        <f t="shared" si="5"/>
        <v>0</v>
      </c>
    </row>
    <row r="21" spans="2:71" ht="15" customHeight="1" x14ac:dyDescent="0.25">
      <c r="B21" s="18" t="s">
        <v>28</v>
      </c>
      <c r="C21" s="19"/>
      <c r="D21" s="19"/>
      <c r="E21" s="20">
        <f t="shared" si="6"/>
        <v>0</v>
      </c>
      <c r="G21" s="21">
        <v>43678</v>
      </c>
      <c r="H21" s="22"/>
      <c r="I21" s="22"/>
      <c r="J21" s="23">
        <f t="shared" si="7"/>
        <v>0</v>
      </c>
      <c r="K21" s="24">
        <f t="shared" si="8"/>
        <v>0</v>
      </c>
      <c r="M21" s="21">
        <v>43678</v>
      </c>
      <c r="N21" s="22"/>
      <c r="O21" s="22"/>
      <c r="P21" s="23">
        <f t="shared" si="9"/>
        <v>0</v>
      </c>
      <c r="Q21" s="24">
        <f t="shared" si="10"/>
        <v>0</v>
      </c>
      <c r="S21" s="21">
        <v>43678</v>
      </c>
      <c r="T21" s="22"/>
      <c r="U21" s="22"/>
      <c r="V21" s="23">
        <f t="shared" si="11"/>
        <v>0</v>
      </c>
      <c r="W21" s="24">
        <f t="shared" si="12"/>
        <v>0</v>
      </c>
      <c r="Y21" s="21">
        <v>43678</v>
      </c>
      <c r="Z21" s="22"/>
      <c r="AA21" s="22"/>
      <c r="AB21" s="23">
        <f t="shared" si="13"/>
        <v>0</v>
      </c>
      <c r="AC21" s="24">
        <f t="shared" si="14"/>
        <v>0</v>
      </c>
      <c r="AE21" s="21">
        <v>43678</v>
      </c>
      <c r="AF21" s="22"/>
      <c r="AG21" s="22"/>
      <c r="AH21" s="23">
        <f t="shared" si="15"/>
        <v>0</v>
      </c>
      <c r="AI21" s="24">
        <f t="shared" si="16"/>
        <v>0</v>
      </c>
      <c r="AK21" s="21">
        <v>43678</v>
      </c>
      <c r="AL21" s="22"/>
      <c r="AM21" s="22"/>
      <c r="AN21" s="23">
        <f t="shared" si="17"/>
        <v>0</v>
      </c>
      <c r="AO21" s="24">
        <f t="shared" si="18"/>
        <v>0</v>
      </c>
      <c r="AQ21" s="21">
        <v>43678</v>
      </c>
      <c r="AR21" s="22"/>
      <c r="AS21" s="22"/>
      <c r="AT21" s="23">
        <f t="shared" si="19"/>
        <v>0</v>
      </c>
      <c r="AU21" s="24">
        <f t="shared" si="20"/>
        <v>0</v>
      </c>
      <c r="AW21" s="21">
        <v>43678</v>
      </c>
      <c r="AX21" s="22"/>
      <c r="AY21" s="22"/>
      <c r="AZ21" s="23">
        <f t="shared" si="21"/>
        <v>0</v>
      </c>
      <c r="BA21" s="24">
        <f t="shared" si="22"/>
        <v>0</v>
      </c>
      <c r="BC21" s="21">
        <v>43678</v>
      </c>
      <c r="BD21" s="22"/>
      <c r="BE21" s="22"/>
      <c r="BF21" s="23">
        <f t="shared" si="0"/>
        <v>0</v>
      </c>
      <c r="BG21" s="25">
        <f t="shared" si="1"/>
        <v>0</v>
      </c>
      <c r="BI21" s="21">
        <v>43678</v>
      </c>
      <c r="BJ21" s="22"/>
      <c r="BK21" s="22"/>
      <c r="BL21" s="23">
        <f t="shared" si="2"/>
        <v>0</v>
      </c>
      <c r="BM21" s="25">
        <f t="shared" si="3"/>
        <v>0</v>
      </c>
      <c r="BO21" s="21">
        <v>43678</v>
      </c>
      <c r="BP21" s="22"/>
      <c r="BQ21" s="22"/>
      <c r="BR21" s="23">
        <f t="shared" si="4"/>
        <v>0</v>
      </c>
      <c r="BS21" s="25">
        <f t="shared" si="5"/>
        <v>0</v>
      </c>
    </row>
    <row r="22" spans="2:71" ht="15" customHeight="1" x14ac:dyDescent="0.25">
      <c r="B22" s="18" t="s">
        <v>29</v>
      </c>
      <c r="C22" s="19"/>
      <c r="D22" s="19"/>
      <c r="E22" s="20">
        <f t="shared" si="6"/>
        <v>0</v>
      </c>
      <c r="G22" s="21">
        <v>43709</v>
      </c>
      <c r="H22" s="22"/>
      <c r="I22" s="22"/>
      <c r="J22" s="23">
        <f t="shared" si="7"/>
        <v>0</v>
      </c>
      <c r="K22" s="24">
        <f t="shared" si="8"/>
        <v>0</v>
      </c>
      <c r="M22" s="21">
        <v>43709</v>
      </c>
      <c r="N22" s="22"/>
      <c r="O22" s="22"/>
      <c r="P22" s="23">
        <f t="shared" si="9"/>
        <v>0</v>
      </c>
      <c r="Q22" s="24">
        <f t="shared" si="10"/>
        <v>0</v>
      </c>
      <c r="S22" s="21">
        <v>43709</v>
      </c>
      <c r="T22" s="22"/>
      <c r="U22" s="22"/>
      <c r="V22" s="23">
        <f t="shared" si="11"/>
        <v>0</v>
      </c>
      <c r="W22" s="24">
        <f t="shared" si="12"/>
        <v>0</v>
      </c>
      <c r="Y22" s="21">
        <v>43709</v>
      </c>
      <c r="Z22" s="22"/>
      <c r="AA22" s="22"/>
      <c r="AB22" s="23">
        <f t="shared" si="13"/>
        <v>0</v>
      </c>
      <c r="AC22" s="24">
        <f t="shared" si="14"/>
        <v>0</v>
      </c>
      <c r="AE22" s="21">
        <v>43709</v>
      </c>
      <c r="AF22" s="22"/>
      <c r="AG22" s="22"/>
      <c r="AH22" s="23">
        <f t="shared" si="15"/>
        <v>0</v>
      </c>
      <c r="AI22" s="24">
        <f t="shared" si="16"/>
        <v>0</v>
      </c>
      <c r="AK22" s="21">
        <v>43709</v>
      </c>
      <c r="AL22" s="22"/>
      <c r="AM22" s="22"/>
      <c r="AN22" s="23">
        <f t="shared" si="17"/>
        <v>0</v>
      </c>
      <c r="AO22" s="24">
        <f t="shared" si="18"/>
        <v>0</v>
      </c>
      <c r="AQ22" s="21">
        <v>43709</v>
      </c>
      <c r="AR22" s="22"/>
      <c r="AS22" s="22"/>
      <c r="AT22" s="23">
        <f t="shared" si="19"/>
        <v>0</v>
      </c>
      <c r="AU22" s="24">
        <f t="shared" si="20"/>
        <v>0</v>
      </c>
      <c r="AW22" s="21">
        <v>43709</v>
      </c>
      <c r="AX22" s="22"/>
      <c r="AY22" s="22"/>
      <c r="AZ22" s="23">
        <f t="shared" si="21"/>
        <v>0</v>
      </c>
      <c r="BA22" s="24">
        <f t="shared" si="22"/>
        <v>0</v>
      </c>
      <c r="BC22" s="21">
        <v>43709</v>
      </c>
      <c r="BD22" s="22"/>
      <c r="BE22" s="22"/>
      <c r="BF22" s="23">
        <f t="shared" si="0"/>
        <v>0</v>
      </c>
      <c r="BG22" s="25">
        <f t="shared" si="1"/>
        <v>0</v>
      </c>
      <c r="BI22" s="21">
        <v>43709</v>
      </c>
      <c r="BJ22" s="22"/>
      <c r="BK22" s="22"/>
      <c r="BL22" s="23">
        <f t="shared" si="2"/>
        <v>0</v>
      </c>
      <c r="BM22" s="25">
        <f t="shared" si="3"/>
        <v>0</v>
      </c>
      <c r="BO22" s="21">
        <v>43709</v>
      </c>
      <c r="BP22" s="22"/>
      <c r="BQ22" s="22"/>
      <c r="BR22" s="23">
        <f t="shared" si="4"/>
        <v>0</v>
      </c>
      <c r="BS22" s="25">
        <f t="shared" si="5"/>
        <v>0</v>
      </c>
    </row>
    <row r="23" spans="2:71" ht="15" customHeight="1" x14ac:dyDescent="0.25">
      <c r="B23" s="18" t="s">
        <v>30</v>
      </c>
      <c r="C23" s="19"/>
      <c r="D23" s="19"/>
      <c r="E23" s="20">
        <f t="shared" si="6"/>
        <v>0</v>
      </c>
      <c r="G23" s="21">
        <v>43739</v>
      </c>
      <c r="H23" s="22"/>
      <c r="I23" s="22"/>
      <c r="J23" s="23">
        <f t="shared" si="7"/>
        <v>0</v>
      </c>
      <c r="K23" s="24">
        <f t="shared" si="8"/>
        <v>0</v>
      </c>
      <c r="M23" s="21">
        <v>43739</v>
      </c>
      <c r="N23" s="22"/>
      <c r="O23" s="22"/>
      <c r="P23" s="23">
        <f t="shared" si="9"/>
        <v>0</v>
      </c>
      <c r="Q23" s="24">
        <f t="shared" si="10"/>
        <v>0</v>
      </c>
      <c r="S23" s="21">
        <v>43739</v>
      </c>
      <c r="T23" s="22"/>
      <c r="U23" s="22"/>
      <c r="V23" s="23">
        <f t="shared" si="11"/>
        <v>0</v>
      </c>
      <c r="W23" s="24">
        <f t="shared" si="12"/>
        <v>0</v>
      </c>
      <c r="Y23" s="21">
        <v>43739</v>
      </c>
      <c r="Z23" s="22"/>
      <c r="AA23" s="22"/>
      <c r="AB23" s="23">
        <f t="shared" si="13"/>
        <v>0</v>
      </c>
      <c r="AC23" s="24">
        <f t="shared" si="14"/>
        <v>0</v>
      </c>
      <c r="AE23" s="21">
        <v>43739</v>
      </c>
      <c r="AF23" s="22"/>
      <c r="AG23" s="22"/>
      <c r="AH23" s="23">
        <f t="shared" si="15"/>
        <v>0</v>
      </c>
      <c r="AI23" s="24">
        <f t="shared" si="16"/>
        <v>0</v>
      </c>
      <c r="AK23" s="21">
        <v>43739</v>
      </c>
      <c r="AL23" s="22"/>
      <c r="AM23" s="22"/>
      <c r="AN23" s="23">
        <f t="shared" si="17"/>
        <v>0</v>
      </c>
      <c r="AO23" s="24">
        <f t="shared" si="18"/>
        <v>0</v>
      </c>
      <c r="AQ23" s="21">
        <v>43739</v>
      </c>
      <c r="AR23" s="22"/>
      <c r="AS23" s="22"/>
      <c r="AT23" s="23">
        <f t="shared" si="19"/>
        <v>0</v>
      </c>
      <c r="AU23" s="24">
        <f t="shared" si="20"/>
        <v>0</v>
      </c>
      <c r="AW23" s="21">
        <v>43739</v>
      </c>
      <c r="AX23" s="22"/>
      <c r="AY23" s="22"/>
      <c r="AZ23" s="23">
        <f t="shared" si="21"/>
        <v>0</v>
      </c>
      <c r="BA23" s="24">
        <f t="shared" si="22"/>
        <v>0</v>
      </c>
      <c r="BC23" s="21">
        <v>43739</v>
      </c>
      <c r="BD23" s="22"/>
      <c r="BE23" s="22"/>
      <c r="BF23" s="23">
        <f t="shared" si="0"/>
        <v>0</v>
      </c>
      <c r="BG23" s="25">
        <f t="shared" si="1"/>
        <v>0</v>
      </c>
      <c r="BI23" s="21">
        <v>43739</v>
      </c>
      <c r="BJ23" s="22"/>
      <c r="BK23" s="22"/>
      <c r="BL23" s="23">
        <f t="shared" si="2"/>
        <v>0</v>
      </c>
      <c r="BM23" s="25">
        <f t="shared" si="3"/>
        <v>0</v>
      </c>
      <c r="BO23" s="21">
        <v>43739</v>
      </c>
      <c r="BP23" s="22"/>
      <c r="BQ23" s="22"/>
      <c r="BR23" s="23">
        <f t="shared" si="4"/>
        <v>0</v>
      </c>
      <c r="BS23" s="25">
        <f t="shared" si="5"/>
        <v>0</v>
      </c>
    </row>
    <row r="24" spans="2:71" ht="15" customHeight="1" x14ac:dyDescent="0.25">
      <c r="B24" s="18" t="s">
        <v>31</v>
      </c>
      <c r="C24" s="19"/>
      <c r="D24" s="19"/>
      <c r="E24" s="20">
        <f t="shared" si="6"/>
        <v>0</v>
      </c>
      <c r="G24" s="21">
        <v>43770</v>
      </c>
      <c r="H24" s="22"/>
      <c r="I24" s="22"/>
      <c r="J24" s="23">
        <f t="shared" si="7"/>
        <v>0</v>
      </c>
      <c r="K24" s="24">
        <f t="shared" si="8"/>
        <v>0</v>
      </c>
      <c r="M24" s="21">
        <v>43770</v>
      </c>
      <c r="N24" s="22"/>
      <c r="O24" s="22"/>
      <c r="P24" s="23">
        <f t="shared" si="9"/>
        <v>0</v>
      </c>
      <c r="Q24" s="24">
        <f t="shared" si="10"/>
        <v>0</v>
      </c>
      <c r="S24" s="21">
        <v>43770</v>
      </c>
      <c r="T24" s="22"/>
      <c r="U24" s="22"/>
      <c r="V24" s="23">
        <f t="shared" si="11"/>
        <v>0</v>
      </c>
      <c r="W24" s="24">
        <f t="shared" si="12"/>
        <v>0</v>
      </c>
      <c r="Y24" s="21">
        <v>43770</v>
      </c>
      <c r="Z24" s="22"/>
      <c r="AA24" s="22"/>
      <c r="AB24" s="23">
        <f t="shared" si="13"/>
        <v>0</v>
      </c>
      <c r="AC24" s="24">
        <f t="shared" si="14"/>
        <v>0</v>
      </c>
      <c r="AE24" s="21">
        <v>43770</v>
      </c>
      <c r="AF24" s="22"/>
      <c r="AG24" s="22"/>
      <c r="AH24" s="23">
        <f t="shared" si="15"/>
        <v>0</v>
      </c>
      <c r="AI24" s="24">
        <f t="shared" si="16"/>
        <v>0</v>
      </c>
      <c r="AK24" s="21">
        <v>43770</v>
      </c>
      <c r="AL24" s="22"/>
      <c r="AM24" s="22"/>
      <c r="AN24" s="23">
        <f t="shared" si="17"/>
        <v>0</v>
      </c>
      <c r="AO24" s="24">
        <f t="shared" si="18"/>
        <v>0</v>
      </c>
      <c r="AQ24" s="21">
        <v>43770</v>
      </c>
      <c r="AR24" s="22"/>
      <c r="AS24" s="22"/>
      <c r="AT24" s="23">
        <f t="shared" si="19"/>
        <v>0</v>
      </c>
      <c r="AU24" s="24">
        <f t="shared" si="20"/>
        <v>0</v>
      </c>
      <c r="AW24" s="21">
        <v>43770</v>
      </c>
      <c r="AX24" s="22"/>
      <c r="AY24" s="22"/>
      <c r="AZ24" s="23">
        <f t="shared" si="21"/>
        <v>0</v>
      </c>
      <c r="BA24" s="24">
        <f t="shared" si="22"/>
        <v>0</v>
      </c>
      <c r="BC24" s="21">
        <v>43770</v>
      </c>
      <c r="BD24" s="22"/>
      <c r="BE24" s="22"/>
      <c r="BF24" s="23">
        <f t="shared" si="0"/>
        <v>0</v>
      </c>
      <c r="BG24" s="25">
        <f t="shared" si="1"/>
        <v>0</v>
      </c>
      <c r="BI24" s="21">
        <v>43770</v>
      </c>
      <c r="BJ24" s="22"/>
      <c r="BK24" s="22"/>
      <c r="BL24" s="23">
        <f t="shared" si="2"/>
        <v>0</v>
      </c>
      <c r="BM24" s="25">
        <f t="shared" si="3"/>
        <v>0</v>
      </c>
      <c r="BO24" s="21">
        <v>43770</v>
      </c>
      <c r="BP24" s="22"/>
      <c r="BQ24" s="22"/>
      <c r="BR24" s="23">
        <f t="shared" si="4"/>
        <v>0</v>
      </c>
      <c r="BS24" s="25">
        <f t="shared" si="5"/>
        <v>0</v>
      </c>
    </row>
    <row r="25" spans="2:71" ht="15" customHeight="1" thickBot="1" x14ac:dyDescent="0.3">
      <c r="B25" s="18" t="s">
        <v>32</v>
      </c>
      <c r="C25" s="19"/>
      <c r="D25" s="19"/>
      <c r="E25" s="20">
        <f t="shared" si="6"/>
        <v>0</v>
      </c>
      <c r="G25" s="26">
        <v>43800</v>
      </c>
      <c r="H25" s="27"/>
      <c r="I25" s="27"/>
      <c r="J25" s="28">
        <f t="shared" si="7"/>
        <v>0</v>
      </c>
      <c r="K25" s="29">
        <f t="shared" si="8"/>
        <v>0</v>
      </c>
      <c r="M25" s="26">
        <v>43800</v>
      </c>
      <c r="N25" s="27"/>
      <c r="O25" s="27"/>
      <c r="P25" s="28">
        <f t="shared" si="9"/>
        <v>0</v>
      </c>
      <c r="Q25" s="29">
        <f t="shared" si="10"/>
        <v>0</v>
      </c>
      <c r="S25" s="26">
        <v>43800</v>
      </c>
      <c r="T25" s="27"/>
      <c r="U25" s="27"/>
      <c r="V25" s="28">
        <f t="shared" si="11"/>
        <v>0</v>
      </c>
      <c r="W25" s="29">
        <f t="shared" si="12"/>
        <v>0</v>
      </c>
      <c r="Y25" s="26">
        <v>43800</v>
      </c>
      <c r="Z25" s="27"/>
      <c r="AA25" s="27"/>
      <c r="AB25" s="28">
        <f t="shared" si="13"/>
        <v>0</v>
      </c>
      <c r="AC25" s="29">
        <f t="shared" si="14"/>
        <v>0</v>
      </c>
      <c r="AE25" s="26">
        <v>43800</v>
      </c>
      <c r="AF25" s="27"/>
      <c r="AG25" s="27"/>
      <c r="AH25" s="28">
        <f t="shared" si="15"/>
        <v>0</v>
      </c>
      <c r="AI25" s="29">
        <f t="shared" si="16"/>
        <v>0</v>
      </c>
      <c r="AK25" s="26">
        <v>43800</v>
      </c>
      <c r="AL25" s="27"/>
      <c r="AM25" s="27"/>
      <c r="AN25" s="28">
        <f t="shared" si="17"/>
        <v>0</v>
      </c>
      <c r="AO25" s="29">
        <f t="shared" si="18"/>
        <v>0</v>
      </c>
      <c r="AQ25" s="26">
        <v>43800</v>
      </c>
      <c r="AR25" s="27"/>
      <c r="AS25" s="27"/>
      <c r="AT25" s="28">
        <f t="shared" si="19"/>
        <v>0</v>
      </c>
      <c r="AU25" s="29">
        <f t="shared" si="20"/>
        <v>0</v>
      </c>
      <c r="AW25" s="26">
        <v>43800</v>
      </c>
      <c r="AX25" s="27"/>
      <c r="AY25" s="27"/>
      <c r="AZ25" s="28">
        <f t="shared" si="21"/>
        <v>0</v>
      </c>
      <c r="BA25" s="29">
        <f t="shared" si="22"/>
        <v>0</v>
      </c>
      <c r="BC25" s="26">
        <v>43800</v>
      </c>
      <c r="BD25" s="27"/>
      <c r="BE25" s="27"/>
      <c r="BF25" s="28">
        <f t="shared" si="0"/>
        <v>0</v>
      </c>
      <c r="BG25" s="30">
        <f t="shared" si="1"/>
        <v>0</v>
      </c>
      <c r="BI25" s="26">
        <v>43800</v>
      </c>
      <c r="BJ25" s="27"/>
      <c r="BK25" s="27"/>
      <c r="BL25" s="28">
        <f t="shared" si="2"/>
        <v>0</v>
      </c>
      <c r="BM25" s="30">
        <f t="shared" si="3"/>
        <v>0</v>
      </c>
      <c r="BO25" s="26">
        <v>43800</v>
      </c>
      <c r="BP25" s="27"/>
      <c r="BQ25" s="27"/>
      <c r="BR25" s="28">
        <f t="shared" si="4"/>
        <v>0</v>
      </c>
      <c r="BS25" s="30">
        <f t="shared" si="5"/>
        <v>0</v>
      </c>
    </row>
    <row r="26" spans="2:71" ht="15" customHeight="1" thickBot="1" x14ac:dyDescent="0.3">
      <c r="B26" s="18" t="s">
        <v>33</v>
      </c>
      <c r="C26" s="19"/>
      <c r="D26" s="19"/>
      <c r="E26" s="20">
        <f t="shared" si="6"/>
        <v>0</v>
      </c>
      <c r="G26" s="41" t="s">
        <v>34</v>
      </c>
      <c r="H26" s="42"/>
      <c r="I26" s="42"/>
      <c r="J26" s="40">
        <f>ROUND(SUM(J14:J25),2)</f>
        <v>0</v>
      </c>
      <c r="K26" s="31">
        <f t="shared" si="8"/>
        <v>0</v>
      </c>
      <c r="M26" s="41" t="s">
        <v>34</v>
      </c>
      <c r="N26" s="42"/>
      <c r="O26" s="42"/>
      <c r="P26" s="40">
        <f>ROUND(SUM(P14:P25),2)</f>
        <v>0</v>
      </c>
      <c r="Q26" s="31">
        <f t="shared" si="10"/>
        <v>0</v>
      </c>
      <c r="S26" s="41" t="s">
        <v>34</v>
      </c>
      <c r="T26" s="42"/>
      <c r="U26" s="42"/>
      <c r="V26" s="40">
        <f>ROUND(SUM(V14:V25),2)</f>
        <v>0</v>
      </c>
      <c r="W26" s="31">
        <f t="shared" si="12"/>
        <v>0</v>
      </c>
      <c r="Y26" s="41" t="s">
        <v>34</v>
      </c>
      <c r="Z26" s="42"/>
      <c r="AA26" s="42"/>
      <c r="AB26" s="40">
        <f>ROUND(SUM(AB14:AB25),2)</f>
        <v>0</v>
      </c>
      <c r="AC26" s="31">
        <f t="shared" si="14"/>
        <v>0</v>
      </c>
      <c r="AE26" s="41" t="s">
        <v>34</v>
      </c>
      <c r="AF26" s="42"/>
      <c r="AG26" s="42"/>
      <c r="AH26" s="40">
        <f>ROUND(SUM(AH14:AH25),2)</f>
        <v>0</v>
      </c>
      <c r="AI26" s="31">
        <f t="shared" si="16"/>
        <v>0</v>
      </c>
      <c r="AK26" s="41" t="s">
        <v>34</v>
      </c>
      <c r="AL26" s="42"/>
      <c r="AM26" s="42"/>
      <c r="AN26" s="40">
        <f>ROUND(SUM(AN14:AN25),2)</f>
        <v>0</v>
      </c>
      <c r="AO26" s="31">
        <f t="shared" si="18"/>
        <v>0</v>
      </c>
      <c r="AQ26" s="41" t="s">
        <v>34</v>
      </c>
      <c r="AR26" s="42"/>
      <c r="AS26" s="42"/>
      <c r="AT26" s="40">
        <f>ROUND(SUM(AT14:AT25),2)</f>
        <v>0</v>
      </c>
      <c r="AU26" s="31">
        <f t="shared" si="20"/>
        <v>0</v>
      </c>
      <c r="AW26" s="41" t="s">
        <v>34</v>
      </c>
      <c r="AX26" s="42"/>
      <c r="AY26" s="42"/>
      <c r="AZ26" s="40">
        <f>ROUND(SUM(AZ14:AZ25),2)</f>
        <v>0</v>
      </c>
      <c r="BA26" s="31">
        <f t="shared" si="22"/>
        <v>0</v>
      </c>
      <c r="BC26" s="41" t="s">
        <v>34</v>
      </c>
      <c r="BD26" s="42"/>
      <c r="BE26" s="42"/>
      <c r="BF26" s="40">
        <f>ROUND(SUM(BF14:BF25),2)</f>
        <v>0</v>
      </c>
      <c r="BG26" s="32">
        <f t="shared" si="1"/>
        <v>0</v>
      </c>
      <c r="BI26" s="41" t="s">
        <v>34</v>
      </c>
      <c r="BJ26" s="42"/>
      <c r="BK26" s="42"/>
      <c r="BL26" s="40">
        <f>ROUND(SUM(BL14:BL25),2)</f>
        <v>0</v>
      </c>
      <c r="BM26" s="32">
        <f t="shared" si="3"/>
        <v>0</v>
      </c>
      <c r="BO26" s="41" t="s">
        <v>34</v>
      </c>
      <c r="BP26" s="42"/>
      <c r="BQ26" s="42"/>
      <c r="BR26" s="40">
        <f>ROUND(SUM(BR14:BR25),2)</f>
        <v>0</v>
      </c>
      <c r="BS26" s="32">
        <f t="shared" si="5"/>
        <v>0</v>
      </c>
    </row>
    <row r="27" spans="2:71" ht="15" customHeight="1" x14ac:dyDescent="0.25">
      <c r="B27" s="18" t="s">
        <v>35</v>
      </c>
      <c r="C27" s="19"/>
      <c r="D27" s="19"/>
      <c r="E27" s="20">
        <f t="shared" si="6"/>
        <v>0</v>
      </c>
    </row>
    <row r="28" spans="2:71" ht="15" customHeight="1" x14ac:dyDescent="0.25">
      <c r="B28" s="18" t="s">
        <v>36</v>
      </c>
      <c r="C28" s="19"/>
      <c r="D28" s="19"/>
      <c r="E28" s="20">
        <f t="shared" si="6"/>
        <v>0</v>
      </c>
      <c r="F28" s="33"/>
    </row>
    <row r="29" spans="2:71" ht="15" customHeight="1" x14ac:dyDescent="0.25">
      <c r="B29" s="18" t="s">
        <v>37</v>
      </c>
      <c r="C29" s="19"/>
      <c r="D29" s="19"/>
      <c r="E29" s="20">
        <f t="shared" si="6"/>
        <v>0</v>
      </c>
    </row>
    <row r="30" spans="2:71" ht="15" customHeight="1" x14ac:dyDescent="0.25">
      <c r="B30" s="18" t="s">
        <v>38</v>
      </c>
      <c r="C30" s="19"/>
      <c r="D30" s="19"/>
      <c r="E30" s="20">
        <f t="shared" si="6"/>
        <v>0</v>
      </c>
    </row>
    <row r="31" spans="2:71" ht="15" customHeight="1" x14ac:dyDescent="0.25">
      <c r="B31" s="18" t="s">
        <v>39</v>
      </c>
      <c r="C31" s="19"/>
      <c r="D31" s="19"/>
      <c r="E31" s="20">
        <f t="shared" si="6"/>
        <v>0</v>
      </c>
    </row>
    <row r="32" spans="2:71" ht="15" customHeight="1" x14ac:dyDescent="0.25">
      <c r="B32" s="18" t="s">
        <v>40</v>
      </c>
      <c r="C32" s="19"/>
      <c r="D32" s="19"/>
      <c r="E32" s="20">
        <f t="shared" si="6"/>
        <v>0</v>
      </c>
    </row>
    <row r="33" spans="2:5" ht="15" customHeight="1" x14ac:dyDescent="0.25">
      <c r="B33" s="18" t="s">
        <v>41</v>
      </c>
      <c r="C33" s="19"/>
      <c r="D33" s="19"/>
      <c r="E33" s="20">
        <f t="shared" si="6"/>
        <v>0</v>
      </c>
    </row>
    <row r="34" spans="2:5" ht="15" customHeight="1" x14ac:dyDescent="0.25">
      <c r="B34" s="18" t="s">
        <v>42</v>
      </c>
      <c r="C34" s="19"/>
      <c r="D34" s="19"/>
      <c r="E34" s="20">
        <f t="shared" si="6"/>
        <v>0</v>
      </c>
    </row>
    <row r="35" spans="2:5" ht="15" customHeight="1" thickBot="1" x14ac:dyDescent="0.3">
      <c r="B35" s="18" t="s">
        <v>43</v>
      </c>
      <c r="C35" s="19"/>
      <c r="D35" s="19"/>
      <c r="E35" s="20">
        <f t="shared" si="6"/>
        <v>0</v>
      </c>
    </row>
    <row r="36" spans="2:5" ht="15.75" thickBot="1" x14ac:dyDescent="0.3">
      <c r="B36" s="41" t="s">
        <v>34</v>
      </c>
      <c r="C36" s="42"/>
      <c r="D36" s="42"/>
      <c r="E36" s="34">
        <f>SUM(E14:E35)</f>
        <v>0</v>
      </c>
    </row>
    <row r="37" spans="2:5" ht="15" x14ac:dyDescent="0.25"/>
    <row r="38" spans="2:5" ht="0" hidden="1" customHeight="1" x14ac:dyDescent="0.25"/>
    <row r="39" spans="2:5" ht="0" hidden="1" customHeight="1" x14ac:dyDescent="0.25">
      <c r="E39" s="2"/>
    </row>
    <row r="40" spans="2:5" ht="0" hidden="1" customHeight="1" x14ac:dyDescent="0.25"/>
    <row r="41" spans="2:5" ht="0" hidden="1" customHeight="1" x14ac:dyDescent="0.25"/>
    <row r="42" spans="2:5" ht="0" hidden="1" customHeight="1" x14ac:dyDescent="0.25"/>
    <row r="43" spans="2:5" ht="0" hidden="1" customHeight="1" x14ac:dyDescent="0.25"/>
    <row r="44" spans="2:5" ht="0" hidden="1" customHeight="1" x14ac:dyDescent="0.25"/>
    <row r="1048575" ht="0" hidden="1" customHeight="1" x14ac:dyDescent="0.25"/>
    <row r="1048576" ht="0" hidden="1" customHeight="1" x14ac:dyDescent="0.25"/>
  </sheetData>
  <mergeCells count="24">
    <mergeCell ref="BO12:BS12"/>
    <mergeCell ref="BO26:BQ26"/>
    <mergeCell ref="BI12:BM12"/>
    <mergeCell ref="G26:I26"/>
    <mergeCell ref="M26:O26"/>
    <mergeCell ref="S26:U26"/>
    <mergeCell ref="Y26:AA26"/>
    <mergeCell ref="AE26:AG26"/>
    <mergeCell ref="G12:K12"/>
    <mergeCell ref="M12:Q12"/>
    <mergeCell ref="S12:W12"/>
    <mergeCell ref="Y12:AC12"/>
    <mergeCell ref="AE12:AI12"/>
    <mergeCell ref="BI26:BK26"/>
    <mergeCell ref="B36:D36"/>
    <mergeCell ref="AK12:AO12"/>
    <mergeCell ref="AQ12:AU12"/>
    <mergeCell ref="AW12:BA12"/>
    <mergeCell ref="BC12:BG12"/>
    <mergeCell ref="B12:E12"/>
    <mergeCell ref="AK26:AM26"/>
    <mergeCell ref="AQ26:AS26"/>
    <mergeCell ref="AW26:AY26"/>
    <mergeCell ref="BC26:BE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408</vt:lpstr>
      <vt:lpstr>'Validação 408'!DadosExternos_1</vt:lpstr>
      <vt:lpstr>'Validação 408'!DadosExternos_10</vt:lpstr>
      <vt:lpstr>'Validação 408'!DadosExternos_11</vt:lpstr>
      <vt:lpstr>'Validação 408'!DadosExternos_12</vt:lpstr>
      <vt:lpstr>'Validação 408'!DadosExternos_13</vt:lpstr>
      <vt:lpstr>'Validação 408'!DadosExternos_14</vt:lpstr>
      <vt:lpstr>'Validação 408'!DadosExternos_15</vt:lpstr>
      <vt:lpstr>'Validação 408'!DadosExternos_16</vt:lpstr>
      <vt:lpstr>'Validação 408'!DadosExternos_17</vt:lpstr>
      <vt:lpstr>'Validação 408'!DadosExternos_19</vt:lpstr>
      <vt:lpstr>'Validação 408'!DadosExternos_2</vt:lpstr>
      <vt:lpstr>'Validação 408'!DadosExternos_20</vt:lpstr>
      <vt:lpstr>'Validação 408'!DadosExternos_21</vt:lpstr>
      <vt:lpstr>'Validação 408'!DadosExternos_22</vt:lpstr>
      <vt:lpstr>'Validação 408'!DadosExternos_23</vt:lpstr>
      <vt:lpstr>'Validação 408'!DadosExternos_24</vt:lpstr>
      <vt:lpstr>'Validação 408'!DadosExternos_25</vt:lpstr>
      <vt:lpstr>'Validação 408'!DadosExternos_26</vt:lpstr>
      <vt:lpstr>'Validação 408'!DadosExternos_27</vt:lpstr>
      <vt:lpstr>'Validação 408'!DadosExternos_28</vt:lpstr>
      <vt:lpstr>'Validação 408'!DadosExternos_29</vt:lpstr>
      <vt:lpstr>'Validação 408'!DadosExternos_3</vt:lpstr>
      <vt:lpstr>'Validação 408'!DadosExternos_30</vt:lpstr>
      <vt:lpstr>'Validação 408'!DadosExternos_31</vt:lpstr>
      <vt:lpstr>'Validação 408'!DadosExternos_32</vt:lpstr>
      <vt:lpstr>'Validação 408'!DadosExternos_34</vt:lpstr>
      <vt:lpstr>'Validação 408'!DadosExternos_35</vt:lpstr>
      <vt:lpstr>'Validação 408'!DadosExternos_37</vt:lpstr>
      <vt:lpstr>'Validação 408'!DadosExternos_38</vt:lpstr>
      <vt:lpstr>'Validação 408'!DadosExternos_39</vt:lpstr>
      <vt:lpstr>'Validação 408'!DadosExternos_4</vt:lpstr>
      <vt:lpstr>'Validação 408'!DadosExternos_40</vt:lpstr>
      <vt:lpstr>'Validação 408'!DadosExternos_41</vt:lpstr>
      <vt:lpstr>'Validação 408'!DadosExternos_42</vt:lpstr>
      <vt:lpstr>'Validação 408'!DadosExternos_43</vt:lpstr>
      <vt:lpstr>'Validação 408'!DadosExternos_44</vt:lpstr>
      <vt:lpstr>'Validação 408'!DadosExternos_45</vt:lpstr>
      <vt:lpstr>'Validação 408'!DadosExternos_46</vt:lpstr>
      <vt:lpstr>'Validação 408'!DadosExternos_47</vt:lpstr>
      <vt:lpstr>'Validação 408'!DadosExternos_48</vt:lpstr>
      <vt:lpstr>'Validação 408'!DadosExternos_49</vt:lpstr>
      <vt:lpstr>'Validação 408'!DadosExternos_5</vt:lpstr>
      <vt:lpstr>'Validação 408'!DadosExternos_50</vt:lpstr>
      <vt:lpstr>'Validação 408'!DadosExternos_51</vt:lpstr>
      <vt:lpstr>'Validação 408'!DadosExternos_53</vt:lpstr>
      <vt:lpstr>'Validação 408'!DadosExternos_54</vt:lpstr>
      <vt:lpstr>'Validação 408'!DadosExternos_55</vt:lpstr>
      <vt:lpstr>'Validação 408'!DadosExternos_56</vt:lpstr>
      <vt:lpstr>'Validação 408'!DadosExternos_57</vt:lpstr>
      <vt:lpstr>'Validação 408'!DadosExternos_59</vt:lpstr>
      <vt:lpstr>'Validação 408'!DadosExternos_6</vt:lpstr>
      <vt:lpstr>'Validação 408'!DadosExternos_60</vt:lpstr>
      <vt:lpstr>'Validação 408'!DadosExternos_61</vt:lpstr>
      <vt:lpstr>'Validação 408'!DadosExternos_62</vt:lpstr>
      <vt:lpstr>'Validação 408'!DadosExternos_63</vt:lpstr>
      <vt:lpstr>'Validação 408'!DadosExternos_64</vt:lpstr>
      <vt:lpstr>'Validação 408'!DadosExternos_65</vt:lpstr>
      <vt:lpstr>'Validação 408'!DadosExternos_66</vt:lpstr>
      <vt:lpstr>'Validação 408'!DadosExternos_67</vt:lpstr>
      <vt:lpstr>'Validação 408'!DadosExternos_68</vt:lpstr>
      <vt:lpstr>'Validação 408'!DadosExternos_69</vt:lpstr>
      <vt:lpstr>'Validação 408'!DadosExternos_7</vt:lpstr>
      <vt:lpstr>'Validação 408'!DadosExternos_70</vt:lpstr>
      <vt:lpstr>'Validação 408'!DadosExternos_8</vt:lpstr>
      <vt:lpstr>'Validação 408'!DadosExternos_9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2019-09-11T14:39:18Z</dcterms:created>
  <dcterms:modified xsi:type="dcterms:W3CDTF">2020-02-14T13:36:06Z</dcterms:modified>
</cp:coreProperties>
</file>