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mi_calculation\factor\legacy\"/>
    </mc:Choice>
  </mc:AlternateContent>
  <xr:revisionPtr revIDLastSave="0" documentId="13_ncr:1_{BD35C051-5769-407A-B501-AE04DCCB4CCA}" xr6:coauthVersionLast="47" xr6:coauthVersionMax="47" xr10:uidLastSave="{00000000-0000-0000-0000-000000000000}"/>
  <bookViews>
    <workbookView xWindow="-120" yWindow="-120" windowWidth="29040" windowHeight="15840" xr2:uid="{D5E3E7A8-E29F-44A6-8FAD-F9C5F6A17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5" i="1"/>
  <c r="G2" i="1"/>
  <c r="G3" i="1"/>
  <c r="G4" i="1"/>
  <c r="C6" i="1" l="1"/>
  <c r="E6" i="1"/>
  <c r="G6" i="1"/>
  <c r="I6" i="1"/>
  <c r="I3" i="1"/>
  <c r="I4" i="1"/>
  <c r="I5" i="1"/>
  <c r="I2" i="1"/>
  <c r="D6" i="1"/>
  <c r="F6" i="1"/>
  <c r="H6" i="1"/>
  <c r="B6" i="1"/>
  <c r="C3" i="1" s="1"/>
  <c r="C5" i="1" l="1"/>
  <c r="C4" i="1"/>
  <c r="C2" i="1"/>
</calcChain>
</file>

<file path=xl/sharedStrings.xml><?xml version="1.0" encoding="utf-8"?>
<sst xmlns="http://schemas.openxmlformats.org/spreadsheetml/2006/main" count="14" uniqueCount="14">
  <si>
    <t>승용차</t>
    <phoneticPr fontId="1" type="noConversion"/>
  </si>
  <si>
    <t>휘발유</t>
    <phoneticPr fontId="1" type="noConversion"/>
  </si>
  <si>
    <t>승합차</t>
    <phoneticPr fontId="1" type="noConversion"/>
  </si>
  <si>
    <t>화물차</t>
    <phoneticPr fontId="1" type="noConversion"/>
  </si>
  <si>
    <t>특수차</t>
    <phoneticPr fontId="1" type="noConversion"/>
  </si>
  <si>
    <t>경유</t>
    <phoneticPr fontId="1" type="noConversion"/>
  </si>
  <si>
    <t>LPG</t>
    <phoneticPr fontId="1" type="noConversion"/>
  </si>
  <si>
    <t>하이브리드</t>
    <phoneticPr fontId="1" type="noConversion"/>
  </si>
  <si>
    <t>연료</t>
    <phoneticPr fontId="1" type="noConversion"/>
  </si>
  <si>
    <t>계</t>
    <phoneticPr fontId="1" type="noConversion"/>
  </si>
  <si>
    <t>승합비율</t>
    <phoneticPr fontId="1" type="noConversion"/>
  </si>
  <si>
    <t>화물비율</t>
    <phoneticPr fontId="1" type="noConversion"/>
  </si>
  <si>
    <t>특수비율</t>
    <phoneticPr fontId="1" type="noConversion"/>
  </si>
  <si>
    <t>승용비율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</si>
</sst>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7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4" fillId="0" borderId="1" xfId="1" applyFont="1" applyBorder="1">
      <alignment vertical="center"/>
    </xf>
    <xf numFmtId="41" fontId="5" fillId="0" borderId="1" xfId="1" applyFont="1" applyBorder="1">
      <alignment vertical="center"/>
    </xf>
    <xf numFmtId="0" fontId="6" fillId="0" borderId="1" xfId="0" applyFont="1" applyBorder="1">
      <alignment vertical="center"/>
    </xf>
    <xf numFmtId="176" fontId="6" fillId="0" borderId="1" xfId="2" applyNumberFormat="1" applyFont="1" applyBorder="1">
      <alignment vertical="center"/>
    </xf>
    <xf numFmtId="0" fontId="5" fillId="0" borderId="1" xfId="0" applyFont="1" applyBorder="1">
      <alignment vertical="center"/>
    </xf>
    <xf numFmtId="41" fontId="5" fillId="0" borderId="1" xfId="1" applyFont="1" applyFill="1" applyBorder="1">
      <alignment vertical="center"/>
    </xf>
    <xf numFmtId="9" fontId="6" fillId="0" borderId="1" xfId="2" applyFont="1" applyBorder="1">
      <alignment vertical="center"/>
    </xf>
  </cellXfs>
  <cellStyles count="3">
    <cellStyle name="백분율" xfId="2" builtinId="5"/>
    <cellStyle name="쉼표 [0] 3" xfId="1" xr:uid="{1576C47B-704E-45DA-9904-7137070C2B2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5A09-2912-4E3E-812F-FD8739E5DD02}">
  <dimension ref="A1:I6"/>
  <sheetViews>
    <sheetView tabSelected="1" workbookViewId="0">
      <selection sqref="A1:I6"/>
    </sheetView>
  </sheetViews>
  <sheetFormatPr defaultRowHeight="13.5" x14ac:dyDescent="0.25"/>
  <cols>
    <col min="1" max="1" width="11.140625" bestFit="1" customWidth="1"/>
    <col min="2" max="2" width="10.42578125" bestFit="1" customWidth="1"/>
    <col min="3" max="3" width="9.140625" bestFit="1" customWidth="1"/>
    <col min="5" max="5" width="9.140625" bestFit="1" customWidth="1"/>
    <col min="6" max="6" width="9.28515625" bestFit="1" customWidth="1"/>
    <col min="7" max="7" width="9.140625" bestFit="1" customWidth="1"/>
    <col min="8" max="8" width="7.42578125" bestFit="1" customWidth="1"/>
  </cols>
  <sheetData>
    <row r="1" spans="1:9" x14ac:dyDescent="0.25">
      <c r="A1" s="3" t="s">
        <v>8</v>
      </c>
      <c r="B1" s="3" t="s">
        <v>0</v>
      </c>
      <c r="C1" s="3" t="s">
        <v>13</v>
      </c>
      <c r="D1" s="3" t="s">
        <v>2</v>
      </c>
      <c r="E1" s="3" t="s">
        <v>10</v>
      </c>
      <c r="F1" s="3" t="s">
        <v>3</v>
      </c>
      <c r="G1" s="3" t="s">
        <v>11</v>
      </c>
      <c r="H1" s="3" t="s">
        <v>4</v>
      </c>
      <c r="I1" s="3" t="s">
        <v>12</v>
      </c>
    </row>
    <row r="2" spans="1:9" x14ac:dyDescent="0.25">
      <c r="A2" s="3" t="s">
        <v>1</v>
      </c>
      <c r="B2" s="3">
        <v>3208580</v>
      </c>
      <c r="C2" s="4">
        <f>B2/B$6</f>
        <v>0.59817909018641613</v>
      </c>
      <c r="D2" s="3">
        <v>1942</v>
      </c>
      <c r="E2" s="4">
        <f>D2/D$6</f>
        <v>1.197088030968951E-2</v>
      </c>
      <c r="F2" s="3">
        <v>8266</v>
      </c>
      <c r="G2" s="4">
        <f t="shared" ref="G2:G3" si="0">F2/F$6</f>
        <v>1.0243331796709642E-2</v>
      </c>
      <c r="H2" s="5">
        <v>88</v>
      </c>
      <c r="I2" s="4">
        <f>H2/H$6</f>
        <v>3.2411329232809104E-3</v>
      </c>
    </row>
    <row r="3" spans="1:9" x14ac:dyDescent="0.25">
      <c r="A3" s="3" t="s">
        <v>5</v>
      </c>
      <c r="B3" s="3">
        <v>1404214</v>
      </c>
      <c r="C3" s="4">
        <f t="shared" ref="C3:C5" si="1">B3/B$6</f>
        <v>0.26178915686909104</v>
      </c>
      <c r="D3" s="3">
        <v>144201</v>
      </c>
      <c r="E3" s="4">
        <f t="shared" ref="E3:E5" si="2">D3/D$6</f>
        <v>0.88888409450954531</v>
      </c>
      <c r="F3" s="3">
        <v>749123</v>
      </c>
      <c r="G3" s="4">
        <f t="shared" si="0"/>
        <v>0.92832270088876334</v>
      </c>
      <c r="H3" s="3">
        <v>26663</v>
      </c>
      <c r="I3" s="4">
        <f t="shared" ref="I3:I5" si="3">H3/H$6</f>
        <v>0.98202644469816947</v>
      </c>
    </row>
    <row r="4" spans="1:9" x14ac:dyDescent="0.25">
      <c r="A4" s="3" t="s">
        <v>6</v>
      </c>
      <c r="B4" s="3">
        <v>294705</v>
      </c>
      <c r="C4" s="4">
        <f t="shared" si="1"/>
        <v>5.4942176530860309E-2</v>
      </c>
      <c r="D4" s="3">
        <v>15857</v>
      </c>
      <c r="E4" s="4">
        <f t="shared" si="2"/>
        <v>9.7745751323762384E-2</v>
      </c>
      <c r="F4" s="1">
        <v>48976</v>
      </c>
      <c r="G4" s="4">
        <f>F4/F$6</f>
        <v>6.0691678934871943E-2</v>
      </c>
      <c r="H4" s="2">
        <v>385</v>
      </c>
      <c r="I4" s="4">
        <f t="shared" si="3"/>
        <v>1.4179956539353984E-2</v>
      </c>
    </row>
    <row r="5" spans="1:9" x14ac:dyDescent="0.25">
      <c r="A5" s="3" t="s">
        <v>7</v>
      </c>
      <c r="B5" s="1">
        <v>456413</v>
      </c>
      <c r="C5" s="4">
        <f t="shared" si="1"/>
        <v>8.5089576413632434E-2</v>
      </c>
      <c r="D5" s="2">
        <v>227</v>
      </c>
      <c r="E5" s="4">
        <f t="shared" si="2"/>
        <v>1.3992738570028417E-3</v>
      </c>
      <c r="F5" s="2">
        <v>599</v>
      </c>
      <c r="G5" s="4">
        <f>F5/F$6</f>
        <v>7.422883796551023E-4</v>
      </c>
      <c r="H5" s="6">
        <v>15</v>
      </c>
      <c r="I5" s="4">
        <f t="shared" si="3"/>
        <v>5.5246583919560974E-4</v>
      </c>
    </row>
    <row r="6" spans="1:9" x14ac:dyDescent="0.25">
      <c r="A6" s="3" t="s">
        <v>9</v>
      </c>
      <c r="B6" s="3">
        <f>SUM(B2:B5)</f>
        <v>5363912</v>
      </c>
      <c r="C6" s="7">
        <f t="shared" ref="C6:I6" si="4">SUM(C2:C5)</f>
        <v>1</v>
      </c>
      <c r="D6" s="3">
        <f t="shared" si="4"/>
        <v>162227</v>
      </c>
      <c r="E6" s="7">
        <f t="shared" si="4"/>
        <v>1</v>
      </c>
      <c r="F6" s="3">
        <f t="shared" si="4"/>
        <v>806964</v>
      </c>
      <c r="G6" s="7">
        <f t="shared" si="4"/>
        <v>1</v>
      </c>
      <c r="H6" s="3">
        <f t="shared" si="4"/>
        <v>27151</v>
      </c>
      <c r="I6" s="7">
        <f t="shared" si="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ImSang-Hun</cp:lastModifiedBy>
  <dcterms:created xsi:type="dcterms:W3CDTF">2024-12-03T00:29:25Z</dcterms:created>
  <dcterms:modified xsi:type="dcterms:W3CDTF">2025-02-26T06:41:15Z</dcterms:modified>
</cp:coreProperties>
</file>