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90" yWindow="135" windowWidth="11295" windowHeight="6750"/>
  </bookViews>
  <sheets>
    <sheet name="Gas Mileage" sheetId="1" r:id="rId1"/>
  </sheets>
  <calcPr calcId="125725"/>
</workbook>
</file>

<file path=xl/calcChain.xml><?xml version="1.0" encoding="utf-8"?>
<calcChain xmlns="http://schemas.openxmlformats.org/spreadsheetml/2006/main">
  <c r="E2" i="1"/>
  <c r="F2" s="1"/>
  <c r="H2"/>
  <c r="E3"/>
  <c r="F3"/>
  <c r="G3"/>
  <c r="H3"/>
  <c r="E4"/>
  <c r="F4"/>
  <c r="G4"/>
  <c r="H4"/>
  <c r="E5"/>
  <c r="F5"/>
  <c r="G5"/>
  <c r="H5"/>
  <c r="E6"/>
  <c r="F6"/>
  <c r="G6"/>
  <c r="H6"/>
  <c r="E7"/>
  <c r="F7"/>
  <c r="G7"/>
  <c r="H7"/>
  <c r="E8"/>
  <c r="F8"/>
  <c r="G8"/>
  <c r="H8"/>
  <c r="E9"/>
  <c r="F9"/>
  <c r="G9"/>
  <c r="H9"/>
  <c r="E10"/>
  <c r="F10"/>
  <c r="G10"/>
  <c r="H10"/>
  <c r="E11"/>
  <c r="F11"/>
  <c r="G11"/>
  <c r="H11"/>
  <c r="E12"/>
  <c r="F12"/>
  <c r="G12"/>
  <c r="H12"/>
  <c r="E13"/>
  <c r="F13"/>
  <c r="G13"/>
  <c r="H13"/>
  <c r="E14"/>
  <c r="F14"/>
  <c r="G14"/>
  <c r="H14"/>
  <c r="E15"/>
  <c r="F15"/>
  <c r="G15"/>
  <c r="H15"/>
  <c r="E16"/>
  <c r="F16"/>
  <c r="G16"/>
  <c r="H16"/>
  <c r="E17"/>
  <c r="F17"/>
  <c r="G17"/>
  <c r="H17"/>
  <c r="E18"/>
  <c r="F18"/>
  <c r="G18"/>
  <c r="H18"/>
  <c r="E19"/>
  <c r="F19"/>
  <c r="G19"/>
  <c r="H19"/>
  <c r="E20"/>
  <c r="F20"/>
  <c r="G20"/>
  <c r="H20"/>
  <c r="E21"/>
  <c r="F21"/>
  <c r="G21"/>
  <c r="H21"/>
  <c r="E22"/>
  <c r="F22"/>
  <c r="G22"/>
  <c r="H22"/>
  <c r="E23"/>
  <c r="F23"/>
  <c r="G23"/>
  <c r="H23"/>
  <c r="E24"/>
  <c r="F24"/>
  <c r="G24"/>
  <c r="H24"/>
  <c r="E25"/>
  <c r="F25"/>
  <c r="G25"/>
  <c r="H25"/>
  <c r="E26"/>
  <c r="F26"/>
  <c r="G26"/>
  <c r="H26"/>
  <c r="E27"/>
  <c r="F27"/>
  <c r="G27"/>
  <c r="H27"/>
  <c r="E28"/>
  <c r="F28"/>
  <c r="G28"/>
  <c r="H28"/>
  <c r="E29"/>
  <c r="F29"/>
  <c r="G29"/>
  <c r="H29"/>
  <c r="E30"/>
  <c r="F30"/>
  <c r="G30"/>
  <c r="H30"/>
  <c r="E31"/>
  <c r="F31"/>
  <c r="G31"/>
  <c r="H31"/>
  <c r="E32"/>
  <c r="F32"/>
  <c r="G32"/>
  <c r="H32"/>
  <c r="E33"/>
  <c r="F33"/>
  <c r="G33"/>
  <c r="H33"/>
  <c r="E34"/>
  <c r="F34"/>
  <c r="G34"/>
  <c r="H34"/>
  <c r="E35"/>
  <c r="F35"/>
  <c r="G35"/>
  <c r="H35"/>
  <c r="E36"/>
  <c r="F36"/>
  <c r="G36"/>
  <c r="H36"/>
  <c r="E37"/>
  <c r="F37"/>
  <c r="G37"/>
  <c r="H37"/>
  <c r="E38"/>
  <c r="F38"/>
  <c r="G38"/>
  <c r="H38"/>
  <c r="E39"/>
  <c r="F39"/>
  <c r="G39"/>
  <c r="H39"/>
  <c r="E40"/>
  <c r="F40"/>
  <c r="G40"/>
  <c r="H40"/>
  <c r="E41"/>
  <c r="F41"/>
  <c r="G41"/>
  <c r="H41"/>
  <c r="E42"/>
  <c r="F42"/>
  <c r="G42"/>
  <c r="H42"/>
  <c r="E43"/>
  <c r="F43"/>
  <c r="G43"/>
  <c r="H43"/>
  <c r="E44"/>
  <c r="F44"/>
  <c r="G44"/>
  <c r="H44"/>
  <c r="E45"/>
  <c r="F45"/>
  <c r="G45"/>
  <c r="H45"/>
</calcChain>
</file>

<file path=xl/sharedStrings.xml><?xml version="1.0" encoding="utf-8"?>
<sst xmlns="http://schemas.openxmlformats.org/spreadsheetml/2006/main" count="8" uniqueCount="8">
  <si>
    <t>Date</t>
  </si>
  <si>
    <t>Miles</t>
  </si>
  <si>
    <t>Gallons</t>
  </si>
  <si>
    <t>Price per Gallon</t>
  </si>
  <si>
    <t>MPG</t>
  </si>
  <si>
    <t>cents per mile</t>
  </si>
  <si>
    <t>days since last refill</t>
  </si>
  <si>
    <t>Total</t>
  </si>
</sst>
</file>

<file path=xl/styles.xml><?xml version="1.0" encoding="utf-8"?>
<styleSheet xmlns="http://schemas.openxmlformats.org/spreadsheetml/2006/main">
  <numFmts count="4">
    <numFmt numFmtId="170" formatCode="_(&quot;$&quot;* #,##0.00_);_(&quot;$&quot;* \(#,##0.00\);_(&quot;$&quot;* &quot;-&quot;??_);_(@_)"/>
    <numFmt numFmtId="172" formatCode="0.000"/>
    <numFmt numFmtId="173" formatCode="_(&quot;$&quot;* #,##0.000_);_(&quot;$&quot;* \(#,##0.000\);_(&quot;$&quot;* &quot;-&quot;???_);_(@_)"/>
    <numFmt numFmtId="176" formatCode="#,##0.000_);\(#,##0.000\)"/>
  </numFmts>
  <fonts count="5"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70" fontId="2" fillId="0" borderId="0" applyFont="0" applyFill="0" applyBorder="0" applyAlignment="0" applyProtection="0"/>
  </cellStyleXfs>
  <cellXfs count="15">
    <xf numFmtId="0" fontId="0" fillId="0" borderId="0" xfId="0"/>
    <xf numFmtId="170" fontId="0" fillId="0" borderId="0" xfId="1" applyFont="1"/>
    <xf numFmtId="14" fontId="0" fillId="0" borderId="0" xfId="0" applyNumberFormat="1"/>
    <xf numFmtId="0" fontId="0" fillId="0" borderId="0" xfId="0" applyAlignment="1">
      <alignment horizontal="center"/>
    </xf>
    <xf numFmtId="176" fontId="0" fillId="0" borderId="0" xfId="0" applyNumberFormat="1"/>
    <xf numFmtId="172" fontId="1" fillId="0" borderId="0" xfId="0" applyNumberFormat="1" applyFont="1" applyAlignment="1">
      <alignment horizontal="center" vertical="center"/>
    </xf>
    <xf numFmtId="172" fontId="1" fillId="0" borderId="0" xfId="1" applyNumberFormat="1" applyFont="1" applyAlignment="1">
      <alignment horizontal="center" vertical="center"/>
    </xf>
    <xf numFmtId="14" fontId="3" fillId="0" borderId="0" xfId="0" applyNumberFormat="1" applyFont="1" applyFill="1"/>
    <xf numFmtId="0" fontId="3" fillId="0" borderId="0" xfId="0" applyFont="1" applyFill="1"/>
    <xf numFmtId="176" fontId="3" fillId="0" borderId="0" xfId="0" applyNumberFormat="1" applyFont="1" applyFill="1"/>
    <xf numFmtId="172" fontId="4" fillId="0" borderId="0" xfId="1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170" fontId="3" fillId="0" borderId="0" xfId="1" applyFont="1" applyFill="1"/>
    <xf numFmtId="173" fontId="0" fillId="0" borderId="0" xfId="1" applyNumberFormat="1" applyFont="1"/>
    <xf numFmtId="173" fontId="3" fillId="0" borderId="0" xfId="1" applyNumberFormat="1" applyFont="1" applyFill="1"/>
  </cellXfs>
  <cellStyles count="2">
    <cellStyle name="Денежный" xfId="1" builtinId="4"/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5"/>
  <sheetViews>
    <sheetView tabSelected="1" workbookViewId="0">
      <selection activeCell="K18" sqref="K18"/>
    </sheetView>
  </sheetViews>
  <sheetFormatPr defaultRowHeight="12.75"/>
  <cols>
    <col min="1" max="1" width="11.28515625" style="2" customWidth="1"/>
    <col min="3" max="3" width="8.5703125" style="4" customWidth="1"/>
    <col min="4" max="4" width="8.140625" style="1" customWidth="1"/>
    <col min="5" max="5" width="12.5703125" style="6" customWidth="1"/>
    <col min="6" max="6" width="9.28515625" style="13" customWidth="1"/>
    <col min="7" max="7" width="6.28515625" style="3" customWidth="1"/>
    <col min="8" max="8" width="8.85546875" style="1" customWidth="1"/>
    <col min="9" max="9" width="3.85546875" customWidth="1"/>
  </cols>
  <sheetData>
    <row r="1" spans="1:9">
      <c r="A1" s="2" t="s">
        <v>0</v>
      </c>
      <c r="B1" t="s">
        <v>1</v>
      </c>
      <c r="C1" s="4" t="s">
        <v>2</v>
      </c>
      <c r="D1" s="1" t="s">
        <v>3</v>
      </c>
      <c r="E1" s="5" t="s">
        <v>4</v>
      </c>
      <c r="F1" s="13" t="s">
        <v>5</v>
      </c>
      <c r="G1" s="3" t="s">
        <v>6</v>
      </c>
      <c r="H1" s="1" t="s">
        <v>7</v>
      </c>
    </row>
    <row r="2" spans="1:9">
      <c r="A2" s="2">
        <v>35000</v>
      </c>
      <c r="B2">
        <v>281.39999999999998</v>
      </c>
      <c r="C2" s="4">
        <v>10.811</v>
      </c>
      <c r="D2" s="1">
        <v>1.4390000000000001</v>
      </c>
      <c r="E2" s="6">
        <f>B2/C2</f>
        <v>26.029044491721393</v>
      </c>
      <c r="F2" s="13">
        <f>D2/E2</f>
        <v>5.5284395877754092E-2</v>
      </c>
      <c r="G2"/>
      <c r="H2" s="1">
        <f>C2*D2</f>
        <v>15.557029</v>
      </c>
      <c r="I2">
        <v>43</v>
      </c>
    </row>
    <row r="3" spans="1:9">
      <c r="A3" s="2">
        <v>35014</v>
      </c>
      <c r="B3">
        <v>260</v>
      </c>
      <c r="C3" s="4">
        <v>10.628</v>
      </c>
      <c r="D3" s="1">
        <v>1.4390000000000001</v>
      </c>
      <c r="E3" s="6">
        <f>B3/C3</f>
        <v>24.463680843056078</v>
      </c>
      <c r="F3" s="13">
        <f>D3/E3</f>
        <v>5.882189230769231E-2</v>
      </c>
      <c r="G3" s="3">
        <f t="shared" ref="G3:G40" si="0">A3-A2</f>
        <v>14</v>
      </c>
      <c r="H3" s="1">
        <f>C3*D3</f>
        <v>15.293692</v>
      </c>
    </row>
    <row r="4" spans="1:9">
      <c r="A4" s="2">
        <v>35025</v>
      </c>
      <c r="B4">
        <v>230</v>
      </c>
      <c r="C4" s="4">
        <v>8.5259999999999998</v>
      </c>
      <c r="D4" s="1">
        <v>1.4490000000000001</v>
      </c>
      <c r="E4" s="6">
        <f>B4/C4</f>
        <v>26.976307764485107</v>
      </c>
      <c r="F4" s="13">
        <f>D4/E4</f>
        <v>5.3713799999999999E-2</v>
      </c>
      <c r="G4" s="3">
        <f t="shared" si="0"/>
        <v>11</v>
      </c>
      <c r="H4" s="1">
        <f>C4*D4</f>
        <v>12.354174</v>
      </c>
    </row>
    <row r="5" spans="1:9">
      <c r="A5" s="2">
        <v>35039</v>
      </c>
      <c r="B5">
        <v>298</v>
      </c>
      <c r="C5" s="4">
        <v>9.7420000000000009</v>
      </c>
      <c r="D5" s="1">
        <v>1.4490000000000001</v>
      </c>
      <c r="E5" s="6">
        <f t="shared" ref="E5:E11" si="1">B5/C5</f>
        <v>30.589201396017241</v>
      </c>
      <c r="F5" s="13">
        <f t="shared" ref="F5:F11" si="2">D5/E5</f>
        <v>4.7369657718120815E-2</v>
      </c>
      <c r="G5" s="3">
        <f t="shared" si="0"/>
        <v>14</v>
      </c>
      <c r="H5" s="1">
        <f t="shared" ref="H5:H40" si="3">C5*D5</f>
        <v>14.116158000000002</v>
      </c>
    </row>
    <row r="6" spans="1:9">
      <c r="A6" s="2">
        <v>35049</v>
      </c>
      <c r="B6">
        <v>274.3</v>
      </c>
      <c r="C6" s="4">
        <v>10.099</v>
      </c>
      <c r="D6" s="1">
        <v>1.4490000000000001</v>
      </c>
      <c r="E6" s="6">
        <f t="shared" si="1"/>
        <v>27.161105059906923</v>
      </c>
      <c r="F6" s="13">
        <f t="shared" si="2"/>
        <v>5.3348344877870942E-2</v>
      </c>
      <c r="G6" s="3">
        <f t="shared" si="0"/>
        <v>10</v>
      </c>
      <c r="H6" s="1">
        <f t="shared" si="3"/>
        <v>14.633451000000001</v>
      </c>
    </row>
    <row r="7" spans="1:9">
      <c r="A7" s="2">
        <v>35071</v>
      </c>
      <c r="B7">
        <v>295.39999999999998</v>
      </c>
      <c r="C7" s="4">
        <v>10.228999999999999</v>
      </c>
      <c r="D7" s="1">
        <v>1.4490000000000001</v>
      </c>
      <c r="E7" s="6">
        <f>B7/C7</f>
        <v>28.878678267670349</v>
      </c>
      <c r="F7" s="13">
        <f t="shared" si="2"/>
        <v>5.0175426540284361E-2</v>
      </c>
      <c r="G7" s="3">
        <f t="shared" si="0"/>
        <v>22</v>
      </c>
      <c r="H7" s="1">
        <f t="shared" si="3"/>
        <v>14.821821</v>
      </c>
    </row>
    <row r="8" spans="1:9">
      <c r="A8" s="2">
        <v>35084</v>
      </c>
      <c r="B8">
        <v>268.29000000000002</v>
      </c>
      <c r="C8" s="4">
        <v>10.163</v>
      </c>
      <c r="D8" s="1">
        <v>1.4390000000000001</v>
      </c>
      <c r="E8" s="6">
        <f t="shared" si="1"/>
        <v>26.398701170914102</v>
      </c>
      <c r="F8" s="13">
        <f t="shared" si="2"/>
        <v>5.4510257557121022E-2</v>
      </c>
      <c r="G8" s="3">
        <f t="shared" si="0"/>
        <v>13</v>
      </c>
      <c r="H8" s="1">
        <f t="shared" si="3"/>
        <v>14.624557000000001</v>
      </c>
    </row>
    <row r="9" spans="1:9">
      <c r="A9" s="2">
        <v>35098</v>
      </c>
      <c r="B9">
        <v>247.5</v>
      </c>
      <c r="C9" s="4">
        <v>10.724</v>
      </c>
      <c r="D9" s="1">
        <v>1.2390000000000001</v>
      </c>
      <c r="E9" s="6">
        <f t="shared" si="1"/>
        <v>23.079074972025364</v>
      </c>
      <c r="F9" s="13">
        <f t="shared" si="2"/>
        <v>5.3684993939393945E-2</v>
      </c>
      <c r="G9" s="3">
        <f t="shared" si="0"/>
        <v>14</v>
      </c>
      <c r="H9" s="1">
        <f t="shared" si="3"/>
        <v>13.287036000000001</v>
      </c>
    </row>
    <row r="10" spans="1:9">
      <c r="A10" s="2">
        <v>35112</v>
      </c>
      <c r="B10">
        <v>281.7</v>
      </c>
      <c r="C10" s="4">
        <v>10.706</v>
      </c>
      <c r="D10" s="1">
        <v>1.2190000000000001</v>
      </c>
      <c r="E10" s="6">
        <f t="shared" si="1"/>
        <v>26.312348215953669</v>
      </c>
      <c r="F10" s="13">
        <f t="shared" si="2"/>
        <v>4.6328058217962376E-2</v>
      </c>
      <c r="G10" s="3">
        <f t="shared" si="0"/>
        <v>14</v>
      </c>
      <c r="H10" s="1">
        <f t="shared" si="3"/>
        <v>13.050613999999999</v>
      </c>
    </row>
    <row r="11" spans="1:9">
      <c r="A11" s="2">
        <v>35124</v>
      </c>
      <c r="B11">
        <v>281</v>
      </c>
      <c r="C11" s="4">
        <v>10.515000000000001</v>
      </c>
      <c r="D11" s="1">
        <v>1.2190000000000001</v>
      </c>
      <c r="E11" s="6">
        <f t="shared" si="1"/>
        <v>26.723728007608177</v>
      </c>
      <c r="F11" s="13">
        <f t="shared" si="2"/>
        <v>4.5614893238434172E-2</v>
      </c>
      <c r="G11" s="3">
        <f t="shared" si="0"/>
        <v>12</v>
      </c>
      <c r="H11" s="1">
        <f t="shared" si="3"/>
        <v>12.817785000000002</v>
      </c>
    </row>
    <row r="12" spans="1:9">
      <c r="A12" s="2">
        <v>35133</v>
      </c>
      <c r="B12">
        <v>304.29000000000002</v>
      </c>
      <c r="C12" s="4">
        <v>9.9220000000000006</v>
      </c>
      <c r="D12" s="1">
        <v>1.2390000000000001</v>
      </c>
      <c r="E12" s="6">
        <f t="shared" ref="E12:E40" si="4">B12/C12</f>
        <v>30.668212054021367</v>
      </c>
      <c r="F12" s="13">
        <f t="shared" ref="F12:F40" si="5">D12/E12</f>
        <v>4.0400138026224983E-2</v>
      </c>
      <c r="G12" s="3">
        <f t="shared" si="0"/>
        <v>9</v>
      </c>
      <c r="H12" s="1">
        <f t="shared" si="3"/>
        <v>12.293358000000001</v>
      </c>
    </row>
    <row r="13" spans="1:9">
      <c r="A13" s="2">
        <v>35151</v>
      </c>
      <c r="B13">
        <v>286.60000000000002</v>
      </c>
      <c r="C13" s="4">
        <v>11.071</v>
      </c>
      <c r="D13" s="1">
        <v>1.2290000000000001</v>
      </c>
      <c r="E13" s="6">
        <f t="shared" si="4"/>
        <v>25.88745370788547</v>
      </c>
      <c r="F13" s="13">
        <f t="shared" si="5"/>
        <v>4.747473482205164E-2</v>
      </c>
      <c r="G13" s="3">
        <f t="shared" si="0"/>
        <v>18</v>
      </c>
      <c r="H13" s="1">
        <f t="shared" si="3"/>
        <v>13.606259000000001</v>
      </c>
    </row>
    <row r="14" spans="1:9">
      <c r="A14" s="2">
        <v>35183</v>
      </c>
      <c r="B14">
        <v>321.39999999999998</v>
      </c>
      <c r="C14" s="4">
        <v>10.491</v>
      </c>
      <c r="D14" s="1">
        <v>1.399</v>
      </c>
      <c r="E14" s="6">
        <f t="shared" si="4"/>
        <v>30.635783052139928</v>
      </c>
      <c r="F14" s="13">
        <f t="shared" si="5"/>
        <v>4.566555382700685E-2</v>
      </c>
      <c r="G14" s="3">
        <f t="shared" si="0"/>
        <v>32</v>
      </c>
      <c r="H14" s="1">
        <f t="shared" si="3"/>
        <v>14.676909</v>
      </c>
    </row>
    <row r="15" spans="1:9">
      <c r="A15" s="2">
        <v>35191</v>
      </c>
      <c r="B15">
        <v>321</v>
      </c>
      <c r="C15" s="4">
        <v>10.622999999999999</v>
      </c>
      <c r="D15" s="1">
        <v>1.4390000000000001</v>
      </c>
      <c r="E15" s="6">
        <f t="shared" si="4"/>
        <v>30.217452696978256</v>
      </c>
      <c r="F15" s="13">
        <f t="shared" si="5"/>
        <v>4.7621485981308408E-2</v>
      </c>
      <c r="G15" s="3">
        <f t="shared" si="0"/>
        <v>8</v>
      </c>
      <c r="H15" s="1">
        <f t="shared" si="3"/>
        <v>15.286496999999999</v>
      </c>
    </row>
    <row r="16" spans="1:9">
      <c r="A16" s="2">
        <v>35204</v>
      </c>
      <c r="B16">
        <v>266.10000000000002</v>
      </c>
      <c r="C16" s="4">
        <v>10.34</v>
      </c>
      <c r="D16" s="1">
        <v>1.4690000000000001</v>
      </c>
      <c r="E16" s="6">
        <f t="shared" si="4"/>
        <v>25.735009671179885</v>
      </c>
      <c r="F16" s="13">
        <f t="shared" si="5"/>
        <v>5.7081773769259679E-2</v>
      </c>
      <c r="G16" s="3">
        <f t="shared" si="0"/>
        <v>13</v>
      </c>
      <c r="H16" s="1">
        <f t="shared" si="3"/>
        <v>15.18946</v>
      </c>
    </row>
    <row r="17" spans="1:8">
      <c r="A17" s="2">
        <v>35210</v>
      </c>
      <c r="B17">
        <v>361</v>
      </c>
      <c r="C17" s="4">
        <v>10.34</v>
      </c>
      <c r="D17" s="1">
        <v>1.4590000000000001</v>
      </c>
      <c r="E17" s="6">
        <f t="shared" si="4"/>
        <v>34.912959381044487</v>
      </c>
      <c r="F17" s="13">
        <f t="shared" si="5"/>
        <v>4.1789639889196678E-2</v>
      </c>
      <c r="G17" s="3">
        <f t="shared" si="0"/>
        <v>6</v>
      </c>
      <c r="H17" s="1">
        <f t="shared" si="3"/>
        <v>15.08606</v>
      </c>
    </row>
    <row r="18" spans="1:8">
      <c r="A18" s="2">
        <v>35218</v>
      </c>
      <c r="B18">
        <v>290.5</v>
      </c>
      <c r="C18" s="4">
        <v>9.0120000000000005</v>
      </c>
      <c r="D18" s="1">
        <v>1.4590000000000001</v>
      </c>
      <c r="E18" s="6">
        <f t="shared" si="4"/>
        <v>32.234798047048379</v>
      </c>
      <c r="F18" s="13">
        <f t="shared" si="5"/>
        <v>4.5261645438898455E-2</v>
      </c>
      <c r="G18" s="3">
        <f t="shared" si="0"/>
        <v>8</v>
      </c>
      <c r="H18" s="1">
        <f t="shared" si="3"/>
        <v>13.148508000000001</v>
      </c>
    </row>
    <row r="19" spans="1:8">
      <c r="A19" s="2">
        <v>35231</v>
      </c>
      <c r="B19">
        <v>286.29000000000002</v>
      </c>
      <c r="C19" s="4">
        <v>9.9280000000000008</v>
      </c>
      <c r="D19" s="1">
        <v>1.4490000000000001</v>
      </c>
      <c r="E19" s="6">
        <f t="shared" si="4"/>
        <v>28.836623690572118</v>
      </c>
      <c r="F19" s="13">
        <f t="shared" si="5"/>
        <v>5.024860106884628E-2</v>
      </c>
      <c r="G19" s="3">
        <f t="shared" si="0"/>
        <v>13</v>
      </c>
      <c r="H19" s="1">
        <f t="shared" si="3"/>
        <v>14.385672000000001</v>
      </c>
    </row>
    <row r="20" spans="1:8">
      <c r="A20" s="2">
        <v>35242</v>
      </c>
      <c r="B20">
        <v>306</v>
      </c>
      <c r="C20" s="4">
        <v>9.7460000000000004</v>
      </c>
      <c r="D20" s="1">
        <v>1.4490000000000001</v>
      </c>
      <c r="E20" s="6">
        <f t="shared" si="4"/>
        <v>31.397496408783088</v>
      </c>
      <c r="F20" s="13">
        <f t="shared" si="5"/>
        <v>4.6150176470588243E-2</v>
      </c>
      <c r="G20" s="3">
        <f t="shared" si="0"/>
        <v>11</v>
      </c>
      <c r="H20" s="1">
        <f t="shared" si="3"/>
        <v>14.121954000000001</v>
      </c>
    </row>
    <row r="21" spans="1:8">
      <c r="A21" s="2">
        <v>35250</v>
      </c>
      <c r="B21">
        <v>303.39</v>
      </c>
      <c r="C21" s="4">
        <v>9.5289999999999999</v>
      </c>
      <c r="D21" s="1">
        <v>1.4390000000000001</v>
      </c>
      <c r="E21" s="6">
        <f t="shared" si="4"/>
        <v>31.83859796410956</v>
      </c>
      <c r="F21" s="13">
        <f t="shared" si="5"/>
        <v>4.5196713800718546E-2</v>
      </c>
      <c r="G21" s="3">
        <f t="shared" si="0"/>
        <v>8</v>
      </c>
      <c r="H21" s="1">
        <f t="shared" si="3"/>
        <v>13.712231000000001</v>
      </c>
    </row>
    <row r="22" spans="1:8">
      <c r="A22" s="7">
        <v>35254</v>
      </c>
      <c r="B22" s="8">
        <v>376.2</v>
      </c>
      <c r="C22" s="9">
        <v>10.292</v>
      </c>
      <c r="D22" s="12">
        <v>1.4390000000000001</v>
      </c>
      <c r="E22" s="10">
        <f t="shared" si="4"/>
        <v>36.552662261951028</v>
      </c>
      <c r="F22" s="14">
        <f t="shared" si="5"/>
        <v>3.936785752259437E-2</v>
      </c>
      <c r="G22" s="11">
        <f t="shared" si="0"/>
        <v>4</v>
      </c>
      <c r="H22" s="12">
        <f t="shared" si="3"/>
        <v>14.810188</v>
      </c>
    </row>
    <row r="23" spans="1:8">
      <c r="A23" s="2">
        <v>35261</v>
      </c>
      <c r="B23">
        <v>349.09</v>
      </c>
      <c r="C23" s="4">
        <v>10.205</v>
      </c>
      <c r="D23" s="1">
        <v>1.419</v>
      </c>
      <c r="E23" s="6">
        <f t="shared" si="4"/>
        <v>34.207741303282702</v>
      </c>
      <c r="F23" s="13">
        <f t="shared" si="5"/>
        <v>4.1481838494371086E-2</v>
      </c>
      <c r="G23" s="3">
        <f t="shared" si="0"/>
        <v>7</v>
      </c>
      <c r="H23" s="1">
        <f t="shared" si="3"/>
        <v>14.480895</v>
      </c>
    </row>
    <row r="24" spans="1:8">
      <c r="A24" s="2">
        <v>35270</v>
      </c>
      <c r="B24">
        <v>273.2</v>
      </c>
      <c r="C24" s="4">
        <v>9.4440000000000008</v>
      </c>
      <c r="D24" s="1">
        <v>1.419</v>
      </c>
      <c r="E24" s="6">
        <f t="shared" si="4"/>
        <v>28.928420160948747</v>
      </c>
      <c r="F24" s="13">
        <f t="shared" si="5"/>
        <v>4.9052108345534418E-2</v>
      </c>
      <c r="G24" s="3">
        <f t="shared" si="0"/>
        <v>9</v>
      </c>
      <c r="H24" s="1">
        <f t="shared" si="3"/>
        <v>13.401036000000001</v>
      </c>
    </row>
    <row r="25" spans="1:8">
      <c r="A25" s="2">
        <v>35280</v>
      </c>
      <c r="B25">
        <v>316.8</v>
      </c>
      <c r="C25" s="4">
        <v>9.9380000000000006</v>
      </c>
      <c r="D25" s="1">
        <v>1.419</v>
      </c>
      <c r="E25" s="6">
        <f t="shared" si="4"/>
        <v>31.877641376534513</v>
      </c>
      <c r="F25" s="13">
        <f t="shared" si="5"/>
        <v>4.4513958333333339E-2</v>
      </c>
      <c r="G25" s="3">
        <f t="shared" si="0"/>
        <v>10</v>
      </c>
      <c r="H25" s="1">
        <f t="shared" si="3"/>
        <v>14.102022000000002</v>
      </c>
    </row>
    <row r="26" spans="1:8">
      <c r="A26" s="2">
        <v>35287</v>
      </c>
      <c r="B26">
        <v>326.10000000000002</v>
      </c>
      <c r="C26" s="4">
        <v>9.0969999999999995</v>
      </c>
      <c r="D26" s="1">
        <v>1.419</v>
      </c>
      <c r="E26" s="6">
        <f t="shared" si="4"/>
        <v>35.846982521710459</v>
      </c>
      <c r="F26" s="13">
        <f t="shared" si="5"/>
        <v>3.9584921803127872E-2</v>
      </c>
      <c r="G26" s="3">
        <f t="shared" si="0"/>
        <v>7</v>
      </c>
      <c r="H26" s="1">
        <f t="shared" si="3"/>
        <v>12.908643</v>
      </c>
    </row>
    <row r="27" spans="1:8">
      <c r="A27" s="2">
        <v>35294</v>
      </c>
      <c r="B27">
        <v>349.59</v>
      </c>
      <c r="C27" s="4">
        <v>10.528</v>
      </c>
      <c r="D27" s="1">
        <v>1.419</v>
      </c>
      <c r="E27" s="6">
        <f t="shared" si="4"/>
        <v>33.205737082066868</v>
      </c>
      <c r="F27" s="13">
        <f t="shared" si="5"/>
        <v>4.2733579335793359E-2</v>
      </c>
      <c r="G27" s="3">
        <f t="shared" si="0"/>
        <v>7</v>
      </c>
      <c r="H27" s="1">
        <f t="shared" si="3"/>
        <v>14.939232000000001</v>
      </c>
    </row>
    <row r="28" spans="1:8">
      <c r="A28" s="2">
        <v>35305</v>
      </c>
      <c r="B28">
        <v>308</v>
      </c>
      <c r="C28" s="4">
        <v>9.4960000000000004</v>
      </c>
      <c r="D28" s="1">
        <v>1.399</v>
      </c>
      <c r="E28" s="6">
        <f t="shared" si="4"/>
        <v>32.434709351305813</v>
      </c>
      <c r="F28" s="13">
        <f t="shared" si="5"/>
        <v>4.3132805194805196E-2</v>
      </c>
      <c r="G28" s="3">
        <f t="shared" si="0"/>
        <v>11</v>
      </c>
      <c r="H28" s="1">
        <f t="shared" si="3"/>
        <v>13.284904000000001</v>
      </c>
    </row>
    <row r="29" spans="1:8">
      <c r="A29" s="2">
        <v>35316</v>
      </c>
      <c r="B29">
        <v>338.59</v>
      </c>
      <c r="C29" s="4">
        <v>9.9930000000000003</v>
      </c>
      <c r="D29" s="1">
        <v>1.379</v>
      </c>
      <c r="E29" s="6">
        <f t="shared" si="4"/>
        <v>33.882717902531766</v>
      </c>
      <c r="F29" s="13">
        <f t="shared" si="5"/>
        <v>4.0699214389084151E-2</v>
      </c>
      <c r="G29" s="3">
        <f t="shared" si="0"/>
        <v>11</v>
      </c>
      <c r="H29" s="1">
        <f t="shared" si="3"/>
        <v>13.780347000000001</v>
      </c>
    </row>
    <row r="30" spans="1:8">
      <c r="A30" s="2">
        <v>35332</v>
      </c>
      <c r="B30">
        <v>294.29000000000002</v>
      </c>
      <c r="C30" s="4">
        <v>10.39</v>
      </c>
      <c r="D30" s="1">
        <v>1.379</v>
      </c>
      <c r="E30" s="6">
        <f t="shared" si="4"/>
        <v>28.324350336862366</v>
      </c>
      <c r="F30" s="13">
        <f t="shared" si="5"/>
        <v>4.8686023989941894E-2</v>
      </c>
      <c r="G30" s="3">
        <f t="shared" si="0"/>
        <v>16</v>
      </c>
      <c r="H30" s="1">
        <f t="shared" si="3"/>
        <v>14.327810000000001</v>
      </c>
    </row>
    <row r="31" spans="1:8">
      <c r="A31" s="2">
        <v>35341</v>
      </c>
      <c r="B31">
        <v>305.89999999999998</v>
      </c>
      <c r="C31" s="4">
        <v>9.6159999999999997</v>
      </c>
      <c r="D31" s="1">
        <v>1.379</v>
      </c>
      <c r="E31" s="6">
        <f t="shared" si="4"/>
        <v>31.811564059900164</v>
      </c>
      <c r="F31" s="13">
        <f t="shared" si="5"/>
        <v>4.3349016018306638E-2</v>
      </c>
      <c r="G31" s="3">
        <f t="shared" si="0"/>
        <v>9</v>
      </c>
      <c r="H31" s="1">
        <f t="shared" si="3"/>
        <v>13.260463999999999</v>
      </c>
    </row>
    <row r="32" spans="1:8">
      <c r="A32" s="2">
        <v>35349</v>
      </c>
      <c r="B32">
        <v>346.1</v>
      </c>
      <c r="C32" s="4">
        <v>10.407</v>
      </c>
      <c r="D32" s="1">
        <v>1.379</v>
      </c>
      <c r="E32" s="6">
        <f t="shared" si="4"/>
        <v>33.256461996732973</v>
      </c>
      <c r="F32" s="13">
        <f t="shared" si="5"/>
        <v>4.1465625541750935E-2</v>
      </c>
      <c r="G32" s="3">
        <f t="shared" si="0"/>
        <v>8</v>
      </c>
      <c r="H32" s="1">
        <f t="shared" si="3"/>
        <v>14.351253</v>
      </c>
    </row>
    <row r="33" spans="1:8">
      <c r="A33" s="2">
        <v>35358</v>
      </c>
      <c r="B33">
        <v>323.10000000000002</v>
      </c>
      <c r="C33" s="4">
        <v>10.14</v>
      </c>
      <c r="D33" s="1">
        <v>1.379</v>
      </c>
      <c r="E33" s="6">
        <f t="shared" si="4"/>
        <v>31.863905325443788</v>
      </c>
      <c r="F33" s="13">
        <f t="shared" si="5"/>
        <v>4.3277808727948001E-2</v>
      </c>
      <c r="G33" s="3">
        <f t="shared" si="0"/>
        <v>9</v>
      </c>
      <c r="H33" s="1">
        <f t="shared" si="3"/>
        <v>13.98306</v>
      </c>
    </row>
    <row r="34" spans="1:8">
      <c r="A34" s="2">
        <v>35368</v>
      </c>
      <c r="B34">
        <v>291.79000000000002</v>
      </c>
      <c r="C34" s="4">
        <v>9.3650000000000002</v>
      </c>
      <c r="D34" s="1">
        <v>1.419</v>
      </c>
      <c r="E34" s="6">
        <f t="shared" si="4"/>
        <v>31.157501334757075</v>
      </c>
      <c r="F34" s="13">
        <f t="shared" si="5"/>
        <v>4.5542804756845676E-2</v>
      </c>
      <c r="G34" s="3">
        <f t="shared" si="0"/>
        <v>10</v>
      </c>
      <c r="H34" s="1">
        <f t="shared" si="3"/>
        <v>13.288935</v>
      </c>
    </row>
    <row r="35" spans="1:8">
      <c r="A35" s="2">
        <v>35374</v>
      </c>
      <c r="B35">
        <v>291.60000000000002</v>
      </c>
      <c r="C35" s="4">
        <v>9.6059999999999999</v>
      </c>
      <c r="D35" s="1">
        <v>1.359</v>
      </c>
      <c r="E35" s="6">
        <f t="shared" si="4"/>
        <v>30.356027482823237</v>
      </c>
      <c r="F35" s="13">
        <f t="shared" si="5"/>
        <v>4.4768703703703699E-2</v>
      </c>
      <c r="G35" s="3">
        <f t="shared" si="0"/>
        <v>6</v>
      </c>
      <c r="H35" s="1">
        <f t="shared" si="3"/>
        <v>13.054554</v>
      </c>
    </row>
    <row r="36" spans="1:8">
      <c r="A36" s="2">
        <v>35380</v>
      </c>
      <c r="B36">
        <v>313.7</v>
      </c>
      <c r="C36" s="4">
        <v>9.6950000000000003</v>
      </c>
      <c r="D36" s="1">
        <v>1.359</v>
      </c>
      <c r="E36" s="6">
        <f t="shared" si="4"/>
        <v>32.35688499226405</v>
      </c>
      <c r="F36" s="13">
        <f t="shared" si="5"/>
        <v>4.2000334714695574E-2</v>
      </c>
      <c r="G36" s="3">
        <f t="shared" si="0"/>
        <v>6</v>
      </c>
      <c r="H36" s="1">
        <f t="shared" si="3"/>
        <v>13.175505000000001</v>
      </c>
    </row>
    <row r="37" spans="1:8">
      <c r="A37" s="2">
        <v>35387</v>
      </c>
      <c r="B37">
        <v>299.39</v>
      </c>
      <c r="C37" s="4">
        <v>9.7050000000000001</v>
      </c>
      <c r="D37" s="1">
        <v>1.359</v>
      </c>
      <c r="E37" s="6">
        <f t="shared" si="4"/>
        <v>30.849046883049972</v>
      </c>
      <c r="F37" s="13">
        <f t="shared" si="5"/>
        <v>4.4053224890610913E-2</v>
      </c>
      <c r="G37" s="3">
        <f t="shared" si="0"/>
        <v>7</v>
      </c>
      <c r="H37" s="1">
        <f t="shared" si="3"/>
        <v>13.189095</v>
      </c>
    </row>
    <row r="38" spans="1:8">
      <c r="A38" s="2">
        <v>35396</v>
      </c>
      <c r="B38">
        <v>336.3</v>
      </c>
      <c r="C38" s="4">
        <v>10.721</v>
      </c>
      <c r="D38" s="1">
        <v>1.4590000000000001</v>
      </c>
      <c r="E38" s="6">
        <f t="shared" si="4"/>
        <v>31.368342505363305</v>
      </c>
      <c r="F38" s="13">
        <f t="shared" si="5"/>
        <v>4.651186143324413E-2</v>
      </c>
      <c r="G38" s="3">
        <f t="shared" si="0"/>
        <v>9</v>
      </c>
      <c r="H38" s="1">
        <f t="shared" si="3"/>
        <v>15.641939000000001</v>
      </c>
    </row>
    <row r="39" spans="1:8">
      <c r="A39" s="2">
        <v>35404</v>
      </c>
      <c r="B39">
        <v>286.5</v>
      </c>
      <c r="C39" s="4">
        <v>9.51</v>
      </c>
      <c r="D39" s="1">
        <v>1.319</v>
      </c>
      <c r="E39" s="6">
        <f t="shared" si="4"/>
        <v>30.126182965299684</v>
      </c>
      <c r="F39" s="13">
        <f t="shared" si="5"/>
        <v>4.3782513089005236E-2</v>
      </c>
      <c r="G39" s="3">
        <f t="shared" si="0"/>
        <v>8</v>
      </c>
      <c r="H39" s="1">
        <f t="shared" si="3"/>
        <v>12.54369</v>
      </c>
    </row>
    <row r="40" spans="1:8">
      <c r="A40" s="2">
        <v>35411</v>
      </c>
      <c r="B40">
        <v>324</v>
      </c>
      <c r="C40" s="4">
        <v>10.554</v>
      </c>
      <c r="D40" s="1">
        <v>1.2989999999999999</v>
      </c>
      <c r="E40" s="6">
        <f t="shared" si="4"/>
        <v>30.69926094371802</v>
      </c>
      <c r="F40" s="13">
        <f t="shared" si="5"/>
        <v>4.2313722222222225E-2</v>
      </c>
      <c r="G40" s="3">
        <f t="shared" si="0"/>
        <v>7</v>
      </c>
      <c r="H40" s="1">
        <f t="shared" si="3"/>
        <v>13.709645999999999</v>
      </c>
    </row>
    <row r="41" spans="1:8">
      <c r="A41" s="2">
        <v>35416</v>
      </c>
      <c r="B41">
        <v>330.1</v>
      </c>
      <c r="C41" s="4">
        <v>10.74</v>
      </c>
      <c r="D41" s="1">
        <v>1.339</v>
      </c>
      <c r="E41" s="6">
        <f>B41/C41</f>
        <v>30.735567970204844</v>
      </c>
      <c r="F41" s="13">
        <f>D41/E41</f>
        <v>4.3565162072099359E-2</v>
      </c>
      <c r="G41" s="3">
        <f>A41-A40</f>
        <v>5</v>
      </c>
      <c r="H41" s="1">
        <f>C41*D41</f>
        <v>14.38086</v>
      </c>
    </row>
    <row r="42" spans="1:8">
      <c r="A42" s="2">
        <v>35421</v>
      </c>
      <c r="B42">
        <v>318</v>
      </c>
      <c r="C42" s="4">
        <v>9.7170000000000005</v>
      </c>
      <c r="D42" s="1">
        <v>1.2789999999999999</v>
      </c>
      <c r="E42" s="6">
        <f>B42/C42</f>
        <v>32.726150046310586</v>
      </c>
      <c r="F42" s="13">
        <f>D42/E42</f>
        <v>3.9081896226415093E-2</v>
      </c>
      <c r="G42" s="3">
        <f>A42-A41</f>
        <v>5</v>
      </c>
      <c r="H42" s="1">
        <f>C42*D42</f>
        <v>12.428043000000001</v>
      </c>
    </row>
    <row r="43" spans="1:8">
      <c r="A43" s="2">
        <v>35437</v>
      </c>
      <c r="B43">
        <v>361</v>
      </c>
      <c r="C43" s="4">
        <v>10.993</v>
      </c>
      <c r="D43" s="1">
        <v>1.2989999999999999</v>
      </c>
      <c r="E43" s="6">
        <f>B43/C43</f>
        <v>32.839079414172652</v>
      </c>
      <c r="F43" s="13">
        <f>D43/E43</f>
        <v>3.955652908587258E-2</v>
      </c>
      <c r="G43" s="3">
        <f>A43-A42</f>
        <v>16</v>
      </c>
      <c r="H43" s="1">
        <f>C43*D43</f>
        <v>14.279907</v>
      </c>
    </row>
    <row r="44" spans="1:8">
      <c r="A44" s="2">
        <v>35442</v>
      </c>
      <c r="B44">
        <v>347</v>
      </c>
      <c r="C44" s="4">
        <v>10.314</v>
      </c>
      <c r="D44" s="1">
        <v>1.319</v>
      </c>
      <c r="E44" s="6">
        <f>B44/C44</f>
        <v>33.643591235214274</v>
      </c>
      <c r="F44" s="13">
        <f>D44/E44</f>
        <v>3.9205089337175786E-2</v>
      </c>
      <c r="G44" s="3">
        <f>A44-A43</f>
        <v>5</v>
      </c>
      <c r="H44" s="1">
        <f>C44*D44</f>
        <v>13.604165999999999</v>
      </c>
    </row>
    <row r="45" spans="1:8">
      <c r="A45" s="2">
        <v>35448</v>
      </c>
      <c r="B45">
        <v>313</v>
      </c>
      <c r="C45" s="4">
        <v>10.217000000000001</v>
      </c>
      <c r="D45" s="1">
        <v>1.329</v>
      </c>
      <c r="E45" s="6">
        <f>B45/C45</f>
        <v>30.635215816775961</v>
      </c>
      <c r="F45" s="13">
        <f>D45/E45</f>
        <v>4.3381447284345044E-2</v>
      </c>
      <c r="G45" s="3">
        <f>A45-A44</f>
        <v>6</v>
      </c>
      <c r="H45" s="1">
        <f>C45*D45</f>
        <v>13.578393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Gas Mileage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Sidney K. Higa</dc:creator>
  <cp:lastModifiedBy>Oleg</cp:lastModifiedBy>
  <cp:lastPrinted>1996-07-09T04:27:32Z</cp:lastPrinted>
  <dcterms:created xsi:type="dcterms:W3CDTF">1995-12-19T02:17:28Z</dcterms:created>
  <dcterms:modified xsi:type="dcterms:W3CDTF">2011-06-14T18:40:21Z</dcterms:modified>
</cp:coreProperties>
</file>