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i\Downloads\"/>
    </mc:Choice>
  </mc:AlternateContent>
  <xr:revisionPtr revIDLastSave="0" documentId="13_ncr:1_{487A3314-E577-4E0F-872A-36887E3D6D7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G22" i="1"/>
  <c r="G20" i="1"/>
  <c r="G18" i="1"/>
  <c r="E39" i="1" s="1"/>
  <c r="I1" i="1"/>
  <c r="G39" i="1" l="1"/>
  <c r="I39" i="1" s="1"/>
</calcChain>
</file>

<file path=xl/sharedStrings.xml><?xml version="1.0" encoding="utf-8"?>
<sst xmlns="http://schemas.openxmlformats.org/spreadsheetml/2006/main" count="47" uniqueCount="47">
  <si>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</si>
  <si>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</si>
  <si>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</si>
  <si>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</si>
  <si>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</si>
  <si>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</si>
  <si>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</si>
  <si>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</si>
  <si>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</si>
  <si>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</si>
  <si>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</si>
  <si>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</si>
  <si>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</si>
  <si>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</si>
  <si>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</si>
  <si>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</si>
  <si>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</si>
  <si>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981-9999</t>
  </si>
  <si>
    <t>11-222</t>
  </si>
  <si>
    <t>葡萄城　太郎</t>
  </si>
  <si>
    <t>M県S市広瀬区</t>
  </si>
  <si>
    <t>花京院3-1-4</t>
  </si>
  <si>
    <t>財団法人スピードワゴン協会</t>
  </si>
  <si>
    <t>吉良　富似雄</t>
  </si>
  <si>
    <t>ディオドック株式会社</t>
  </si>
  <si>
    <t>981-2222</t>
  </si>
  <si>
    <t>M県S市紅葉区</t>
  </si>
  <si>
    <t>杜王町2-6-11</t>
  </si>
  <si>
    <t>022-777-8210</t>
  </si>
  <si>
    <t>むかでや銀行</t>
  </si>
  <si>
    <t>杜王町支店</t>
  </si>
  <si>
    <t>123-456789</t>
  </si>
  <si>
    <t>01-105</t>
  </si>
  <si>
    <t>02-107</t>
  </si>
  <si>
    <t>03-120</t>
  </si>
  <si>
    <t>04-101</t>
  </si>
  <si>
    <t>05-116</t>
  </si>
  <si>
    <t>前菜</t>
  </si>
  <si>
    <t>モッツァレッラチーズとトマトのサラダ</t>
  </si>
  <si>
    <t>ナポリ風スパゲティー</t>
  </si>
  <si>
    <t>パスタ</t>
  </si>
  <si>
    <t>小羊背肉のリンゴソースかけ</t>
  </si>
  <si>
    <t>メイン</t>
  </si>
  <si>
    <t>ごま蜜団子</t>
  </si>
  <si>
    <t>デザート</t>
  </si>
  <si>
    <t>サンジェルマンのサンドイッチバッグ</t>
  </si>
  <si>
    <t>お持ち帰り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</si>
</sst>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6" fillId="0" borderId="8" xfId="0" applyNumberFormat="1" applyFont="1" applyBorder="1"/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6" fontId="6" fillId="0" borderId="7" xfId="0" applyNumberFormat="1" applyFont="1" applyBorder="1"/>
    <xf numFmtId="0" fontId="8" fillId="0" borderId="3" xfId="0" applyFont="1" applyBorder="1"/>
    <xf numFmtId="178" fontId="3" fillId="0" borderId="0" xfId="0" applyNumberFormat="1" applyFont="1"/>
    <xf numFmtId="0" fontId="3" fillId="0" borderId="2" xfId="0" applyFont="1" applyBorder="1"/>
    <xf numFmtId="176" fontId="6" fillId="0" borderId="7" xfId="1" applyNumberFormat="1" applyFont="1" applyBorder="1"/>
    <xf numFmtId="0" fontId="3" fillId="0" borderId="1" xfId="0" applyFont="1" applyBorder="1" applyAlignment="1">
      <alignment horizontal="left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76" fontId="3" fillId="0" borderId="39" xfId="1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6" fontId="3" fillId="0" borderId="22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77" fontId="3" fillId="0" borderId="23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6" fontId="3" fillId="0" borderId="31" xfId="1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showZeros="0" tabSelected="1" zoomScale="80" zoomScaleNormal="80" zoomScaleSheetLayoutView="90" workbookViewId="0"/>
  </sheetViews>
  <sheetFormatPr defaultColWidth="8.88671875"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6.44140625" style="1" bestFit="1" customWidth="1"/>
    <col min="10" max="12" width="8.88671875" style="1" customWidth="1"/>
    <col min="13" max="13" width="10" style="1" bestFit="1" customWidth="1"/>
    <col min="14" max="14" width="8.88671875" style="1" customWidth="1"/>
    <col min="15" max="16384" width="8.88671875" style="1"/>
  </cols>
  <sheetData>
    <row r="1" spans="1:9" ht="18" thickBot="1" x14ac:dyDescent="0.55000000000000004">
      <c r="H1" s="10" t="s">
        <v>1</v>
      </c>
      <c r="I1" s="13">
        <f ca="1">NOW()</f>
        <v>44651.611915277776</v>
      </c>
    </row>
    <row r="2" spans="1:9" x14ac:dyDescent="0.5">
      <c r="H2" s="8" t="s">
        <v>0</v>
      </c>
      <c r="I2" s="9" t="s">
        <v>2</v>
      </c>
    </row>
    <row r="3" spans="1:9" ht="18" thickBot="1" x14ac:dyDescent="0.55000000000000004">
      <c r="A3" s="1" t="s">
        <v>17</v>
      </c>
      <c r="H3" s="16" t="s">
        <v>18</v>
      </c>
      <c r="I3" s="14" t="s">
        <v>19</v>
      </c>
    </row>
    <row r="4" spans="1:9" x14ac:dyDescent="0.5">
      <c r="A4" s="1" t="s">
        <v>20</v>
      </c>
      <c r="D4" s="23" t="s">
        <v>12</v>
      </c>
      <c r="E4" s="23"/>
      <c r="F4" s="23"/>
      <c r="G4" s="23"/>
    </row>
    <row r="5" spans="1:9" ht="18" thickBot="1" x14ac:dyDescent="0.55000000000000004">
      <c r="A5" s="1" t="s">
        <v>21</v>
      </c>
      <c r="D5" s="24"/>
      <c r="E5" s="24"/>
      <c r="F5" s="24"/>
      <c r="G5" s="24"/>
    </row>
    <row r="6" spans="1:9" ht="18" thickTop="1" x14ac:dyDescent="0.5">
      <c r="A6" s="1" t="s">
        <v>22</v>
      </c>
    </row>
    <row r="8" spans="1:9" x14ac:dyDescent="0.5">
      <c r="A8" s="1" t="s">
        <v>23</v>
      </c>
      <c r="C8" s="1" t="s">
        <v>16</v>
      </c>
      <c r="G8" s="1" t="s">
        <v>24</v>
      </c>
    </row>
    <row r="9" spans="1:9" x14ac:dyDescent="0.5">
      <c r="G9" s="1" t="s">
        <v>25</v>
      </c>
    </row>
    <row r="10" spans="1:9" x14ac:dyDescent="0.5">
      <c r="G10" s="1" t="s">
        <v>26</v>
      </c>
      <c r="H10" s="1" t="s">
        <v>27</v>
      </c>
    </row>
    <row r="12" spans="1:9" x14ac:dyDescent="0.5">
      <c r="F12" s="2"/>
      <c r="G12" s="1" t="s">
        <v>15</v>
      </c>
      <c r="H12" s="1" t="s">
        <v>28</v>
      </c>
    </row>
    <row r="13" spans="1:9" x14ac:dyDescent="0.5">
      <c r="F13" s="2"/>
      <c r="G13" s="1" t="s">
        <v>29</v>
      </c>
      <c r="H13" s="1" t="s">
        <v>30</v>
      </c>
    </row>
    <row r="14" spans="1:9" x14ac:dyDescent="0.5">
      <c r="F14" s="2"/>
      <c r="G14" s="1" t="s">
        <v>14</v>
      </c>
      <c r="H14" s="1" t="s">
        <v>31</v>
      </c>
    </row>
    <row r="15" spans="1:9" x14ac:dyDescent="0.5">
      <c r="A15" s="1" t="s">
        <v>13</v>
      </c>
    </row>
    <row r="16" spans="1:9" ht="18" thickBot="1" x14ac:dyDescent="0.55000000000000004"/>
    <row r="17" spans="1:9" ht="24.75" customHeight="1" thickBot="1" x14ac:dyDescent="0.55000000000000004">
      <c r="A17" s="20" t="s">
        <v>7</v>
      </c>
      <c r="B17" s="21"/>
      <c r="C17" s="21"/>
      <c r="D17" s="22"/>
      <c r="E17" s="7" t="s">
        <v>3</v>
      </c>
      <c r="F17" s="7" t="s">
        <v>4</v>
      </c>
      <c r="G17" s="7" t="s">
        <v>5</v>
      </c>
      <c r="H17" s="37" t="s">
        <v>6</v>
      </c>
      <c r="I17" s="38"/>
    </row>
    <row r="18" spans="1:9" ht="18.75" customHeight="1" x14ac:dyDescent="0.5">
      <c r="A18" s="48" t="s">
        <v>32</v>
      </c>
      <c r="B18" s="49"/>
      <c r="C18" s="49"/>
      <c r="D18" s="50"/>
      <c r="E18" s="53">
        <v>70</v>
      </c>
      <c r="F18" s="54">
        <v>1200</v>
      </c>
      <c r="G18" s="30">
        <f>E18*F18</f>
        <v>84000</v>
      </c>
      <c r="H18" s="51" t="s">
        <v>37</v>
      </c>
      <c r="I18" s="52"/>
    </row>
    <row r="19" spans="1:9" ht="18.75" customHeight="1" x14ac:dyDescent="0.5">
      <c r="A19" s="26" t="s">
        <v>38</v>
      </c>
      <c r="B19" s="27"/>
      <c r="C19" s="27"/>
      <c r="D19" s="28"/>
      <c r="E19" s="32"/>
      <c r="F19" s="30"/>
      <c r="G19" s="25"/>
      <c r="H19" s="35"/>
      <c r="I19" s="36"/>
    </row>
    <row r="20" spans="1:9" ht="18.75" customHeight="1" x14ac:dyDescent="0.5">
      <c r="A20" s="17" t="s">
        <v>33</v>
      </c>
      <c r="B20" s="18"/>
      <c r="C20" s="18"/>
      <c r="D20" s="19"/>
      <c r="E20" s="31">
        <v>100</v>
      </c>
      <c r="F20" s="29">
        <v>2500</v>
      </c>
      <c r="G20" s="25">
        <f>E20*F20</f>
        <v>250000</v>
      </c>
      <c r="H20" s="33" t="s">
        <v>40</v>
      </c>
      <c r="I20" s="34"/>
    </row>
    <row r="21" spans="1:9" ht="18.75" customHeight="1" x14ac:dyDescent="0.5">
      <c r="A21" s="26" t="s">
        <v>39</v>
      </c>
      <c r="B21" s="27"/>
      <c r="C21" s="27"/>
      <c r="D21" s="28"/>
      <c r="E21" s="32"/>
      <c r="F21" s="30"/>
      <c r="G21" s="25"/>
      <c r="H21" s="35"/>
      <c r="I21" s="36"/>
    </row>
    <row r="22" spans="1:9" ht="18.75" customHeight="1" x14ac:dyDescent="0.5">
      <c r="A22" s="17" t="s">
        <v>34</v>
      </c>
      <c r="B22" s="18"/>
      <c r="C22" s="18"/>
      <c r="D22" s="19"/>
      <c r="E22" s="31">
        <v>130</v>
      </c>
      <c r="F22" s="29">
        <v>5000</v>
      </c>
      <c r="G22" s="25">
        <f>E22*F22</f>
        <v>650000</v>
      </c>
      <c r="H22" s="33" t="s">
        <v>42</v>
      </c>
      <c r="I22" s="34"/>
    </row>
    <row r="23" spans="1:9" ht="18.75" customHeight="1" x14ac:dyDescent="0.5">
      <c r="A23" s="26" t="s">
        <v>41</v>
      </c>
      <c r="B23" s="27"/>
      <c r="C23" s="27"/>
      <c r="D23" s="28"/>
      <c r="E23" s="32"/>
      <c r="F23" s="30"/>
      <c r="G23" s="25"/>
      <c r="H23" s="35"/>
      <c r="I23" s="36"/>
    </row>
    <row r="24" spans="1:9" ht="18.75" customHeight="1" x14ac:dyDescent="0.5">
      <c r="A24" s="17" t="s">
        <v>35</v>
      </c>
      <c r="B24" s="18"/>
      <c r="C24" s="18"/>
      <c r="D24" s="19"/>
      <c r="E24" s="31">
        <v>60</v>
      </c>
      <c r="F24" s="29">
        <v>800</v>
      </c>
      <c r="G24" s="25">
        <f>E24*F24</f>
        <v>48000</v>
      </c>
      <c r="H24" s="33" t="s">
        <v>44</v>
      </c>
      <c r="I24" s="34"/>
    </row>
    <row r="25" spans="1:9" ht="18.75" customHeight="1" x14ac:dyDescent="0.5">
      <c r="A25" s="26" t="s">
        <v>43</v>
      </c>
      <c r="B25" s="27"/>
      <c r="C25" s="27"/>
      <c r="D25" s="28"/>
      <c r="E25" s="32"/>
      <c r="F25" s="30"/>
      <c r="G25" s="25"/>
      <c r="H25" s="35"/>
      <c r="I25" s="36"/>
    </row>
    <row r="26" spans="1:9" ht="18.75" customHeight="1" x14ac:dyDescent="0.5">
      <c r="A26" s="17" t="s">
        <v>36</v>
      </c>
      <c r="B26" s="18"/>
      <c r="C26" s="18"/>
      <c r="D26" s="19"/>
      <c r="E26" s="31">
        <v>80</v>
      </c>
      <c r="F26" s="29">
        <v>1500</v>
      </c>
      <c r="G26" s="25">
        <f>E26*F26</f>
        <v>120000</v>
      </c>
      <c r="H26" s="33" t="s">
        <v>46</v>
      </c>
      <c r="I26" s="34"/>
    </row>
    <row r="27" spans="1:9" ht="18.75" customHeight="1" x14ac:dyDescent="0.5">
      <c r="A27" s="26" t="s">
        <v>45</v>
      </c>
      <c r="B27" s="27"/>
      <c r="C27" s="27"/>
      <c r="D27" s="28"/>
      <c r="E27" s="32"/>
      <c r="F27" s="30"/>
      <c r="G27" s="25"/>
      <c r="H27" s="35"/>
      <c r="I27" s="36"/>
    </row>
    <row r="28" spans="1:9" ht="18.75" customHeight="1" x14ac:dyDescent="0.5">
      <c r="A28" s="17"/>
      <c r="B28" s="18"/>
      <c r="C28" s="18"/>
      <c r="D28" s="19"/>
      <c r="E28" s="31"/>
      <c r="F28" s="29"/>
      <c r="G28" s="29"/>
      <c r="H28" s="33"/>
      <c r="I28" s="34"/>
    </row>
    <row r="29" spans="1:9" ht="18.75" customHeight="1" x14ac:dyDescent="0.5">
      <c r="A29" s="26"/>
      <c r="B29" s="27"/>
      <c r="C29" s="27"/>
      <c r="D29" s="28"/>
      <c r="E29" s="32"/>
      <c r="F29" s="30"/>
      <c r="G29" s="30"/>
      <c r="H29" s="35"/>
      <c r="I29" s="36"/>
    </row>
    <row r="30" spans="1:9" ht="18.75" customHeight="1" x14ac:dyDescent="0.5">
      <c r="A30" s="17"/>
      <c r="B30" s="18"/>
      <c r="C30" s="18"/>
      <c r="D30" s="19"/>
      <c r="E30" s="31"/>
      <c r="F30" s="29"/>
      <c r="G30" s="29"/>
      <c r="H30" s="33"/>
      <c r="I30" s="34"/>
    </row>
    <row r="31" spans="1:9" ht="18.75" customHeight="1" x14ac:dyDescent="0.5">
      <c r="A31" s="26"/>
      <c r="B31" s="27"/>
      <c r="C31" s="27"/>
      <c r="D31" s="28"/>
      <c r="E31" s="32"/>
      <c r="F31" s="30"/>
      <c r="G31" s="30"/>
      <c r="H31" s="35"/>
      <c r="I31" s="36"/>
    </row>
    <row r="32" spans="1:9" ht="18.75" customHeight="1" x14ac:dyDescent="0.5">
      <c r="A32" s="17"/>
      <c r="B32" s="18"/>
      <c r="C32" s="18"/>
      <c r="D32" s="19"/>
      <c r="E32" s="31"/>
      <c r="F32" s="29"/>
      <c r="G32" s="29"/>
      <c r="H32" s="33"/>
      <c r="I32" s="34"/>
    </row>
    <row r="33" spans="1:9" ht="18.75" customHeight="1" x14ac:dyDescent="0.5">
      <c r="A33" s="26"/>
      <c r="B33" s="27"/>
      <c r="C33" s="27"/>
      <c r="D33" s="28"/>
      <c r="E33" s="32"/>
      <c r="F33" s="30"/>
      <c r="G33" s="30"/>
      <c r="H33" s="35"/>
      <c r="I33" s="36"/>
    </row>
    <row r="34" spans="1:9" ht="18.75" customHeight="1" x14ac:dyDescent="0.5">
      <c r="A34" s="17"/>
      <c r="B34" s="18"/>
      <c r="C34" s="18"/>
      <c r="D34" s="19"/>
      <c r="E34" s="31"/>
      <c r="F34" s="29"/>
      <c r="G34" s="29"/>
      <c r="H34" s="33"/>
      <c r="I34" s="34"/>
    </row>
    <row r="35" spans="1:9" ht="18.75" customHeight="1" x14ac:dyDescent="0.5">
      <c r="A35" s="26"/>
      <c r="B35" s="27"/>
      <c r="C35" s="27"/>
      <c r="D35" s="28"/>
      <c r="E35" s="32"/>
      <c r="F35" s="30"/>
      <c r="G35" s="30"/>
      <c r="H35" s="35"/>
      <c r="I35" s="36"/>
    </row>
    <row r="36" spans="1:9" ht="18.75" customHeight="1" x14ac:dyDescent="0.5">
      <c r="A36" s="17"/>
      <c r="B36" s="18"/>
      <c r="C36" s="18"/>
      <c r="D36" s="19"/>
      <c r="E36" s="31"/>
      <c r="F36" s="29"/>
      <c r="G36" s="29"/>
      <c r="H36" s="33"/>
      <c r="I36" s="34"/>
    </row>
    <row r="37" spans="1:9" ht="18.75" customHeight="1" thickBot="1" x14ac:dyDescent="0.55000000000000004">
      <c r="A37" s="41"/>
      <c r="B37" s="42"/>
      <c r="C37" s="42"/>
      <c r="D37" s="43"/>
      <c r="E37" s="46"/>
      <c r="F37" s="47"/>
      <c r="G37" s="47"/>
      <c r="H37" s="39"/>
      <c r="I37" s="40"/>
    </row>
    <row r="38" spans="1:9" x14ac:dyDescent="0.5">
      <c r="C38" s="44" t="s">
        <v>8</v>
      </c>
      <c r="D38" s="12" t="s">
        <v>10</v>
      </c>
      <c r="E38" s="3"/>
      <c r="F38" s="12" t="s">
        <v>9</v>
      </c>
      <c r="G38" s="3"/>
      <c r="H38" s="12" t="s">
        <v>11</v>
      </c>
      <c r="I38" s="4"/>
    </row>
    <row r="39" spans="1:9" ht="19.8" thickBot="1" x14ac:dyDescent="0.6">
      <c r="C39" s="45"/>
      <c r="D39" s="5"/>
      <c r="E39" s="11">
        <f>SUM(G18:G37)</f>
        <v>1152000</v>
      </c>
      <c r="F39" s="5"/>
      <c r="G39" s="15">
        <f>E39*0.08</f>
        <v>92160</v>
      </c>
      <c r="H39" s="5"/>
      <c r="I39" s="6">
        <f>E39+G39</f>
        <v>1244160</v>
      </c>
    </row>
  </sheetData>
  <mergeCells count="64">
    <mergeCell ref="A18:D18"/>
    <mergeCell ref="A19:D19"/>
    <mergeCell ref="H18:I19"/>
    <mergeCell ref="E18:E19"/>
    <mergeCell ref="F18:F19"/>
    <mergeCell ref="G18:G19"/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20:I21"/>
    <mergeCell ref="H22:I23"/>
    <mergeCell ref="A20:D20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A24:D24"/>
    <mergeCell ref="A17:D17"/>
    <mergeCell ref="D4:G5"/>
    <mergeCell ref="G20:G21"/>
    <mergeCell ref="G22:G23"/>
    <mergeCell ref="G24:G25"/>
    <mergeCell ref="A25:D25"/>
    <mergeCell ref="A21:D21"/>
    <mergeCell ref="F20:F21"/>
    <mergeCell ref="F22:F23"/>
    <mergeCell ref="F24:F25"/>
    <mergeCell ref="E20:E21"/>
    <mergeCell ref="E22:E23"/>
    <mergeCell ref="E24:E25"/>
    <mergeCell ref="A22:D22"/>
    <mergeCell ref="A23:D23"/>
  </mergeCells>
  <phoneticPr fontId="2"/>
  <printOptions horizontalCentered="1"/>
  <pageMargins left="0.78740157480314965" right="0.78740157480314965" top="0.98425196850393692" bottom="0.98425196850393692" header="0.51181102362204722" footer="0.51181102362204722"/>
  <pageSetup paperSize="9" scale="76" orientation="portrait" horizontalDpi="300" verticalDpi="300" r:id="rId1"/>
  <headerFooter alignWithMargins="0"/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creator>Kuni Ujiie</dc:creator>
  <cp:lastModifiedBy>Kuni Ujiie</cp:lastModifiedBy>
  <cp:lastPrinted>2003-03-19T15:00:00Z</cp:lastPrinted>
  <dcterms:created xsi:type="dcterms:W3CDTF">2003-03-19T15:00:00Z</dcterms:created>
  <dcterms:modified xsi:type="dcterms:W3CDTF">2022-03-31T05:41:18Z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